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10.xml" ContentType="application/vnd.openxmlformats-officedocument.spreadsheetml.tab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11.xml" ContentType="application/vnd.openxmlformats-officedocument.spreadsheetml.tab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12.xml" ContentType="application/vnd.openxmlformats-officedocument.spreadsheetml.tab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ables/table13.xml" ContentType="application/vnd.openxmlformats-officedocument.spreadsheetml.tab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ables/table14.xml" ContentType="application/vnd.openxmlformats-officedocument.spreadsheetml.tab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ables/table15.xml" ContentType="application/vnd.openxmlformats-officedocument.spreadsheetml.tab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ables/table16.xml" ContentType="application/vnd.openxmlformats-officedocument.spreadsheetml.tab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ables/table17.xml" ContentType="application/vnd.openxmlformats-officedocument.spreadsheetml.tab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tables/table18.xml" ContentType="application/vnd.openxmlformats-officedocument.spreadsheetml.tabl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4.xml" ContentType="application/vnd.openxmlformats-officedocument.drawingml.chartshapes+xml"/>
  <Override PartName="/xl/tables/table19.xml" ContentType="application/vnd.openxmlformats-officedocument.spreadsheetml.tab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6.xml" ContentType="application/vnd.openxmlformats-officedocument.drawingml.chartshapes+xml"/>
  <Override PartName="/xl/tables/table20.xml" ContentType="application/vnd.openxmlformats-officedocument.spreadsheetml.tab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8.xml" ContentType="application/vnd.openxmlformats-officedocument.drawingml.chartshapes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0.xml" ContentType="application/vnd.openxmlformats-officedocument.drawingml.chartshapes+xml"/>
  <Override PartName="/xl/charts/chart27.xml" ContentType="application/vnd.openxmlformats-officedocument.drawingml.chart+xml"/>
  <Override PartName="/xl/tables/table2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b12\Desktop\זמני\קבצי מבט סטטיסטי\2020en\"/>
    </mc:Choice>
  </mc:AlternateContent>
  <bookViews>
    <workbookView xWindow="0" yWindow="0" windowWidth="28800" windowHeight="10905" tabRatio="990"/>
  </bookViews>
  <sheets>
    <sheet name="Figure 2.1 data" sheetId="1" r:id="rId1"/>
    <sheet name="Figure 2.1" sheetId="2" r:id="rId2"/>
    <sheet name="Figure 2.2 data" sheetId="3" r:id="rId3"/>
    <sheet name="Figure 2.2" sheetId="4" r:id="rId4"/>
    <sheet name="Figure 2.3 data" sheetId="38" r:id="rId5"/>
    <sheet name="Figure 2.3" sheetId="39" r:id="rId6"/>
    <sheet name="Figure 2.4 data" sheetId="7" r:id="rId7"/>
    <sheet name="Figure 2.4" sheetId="43" r:id="rId8"/>
    <sheet name="קו אנכי איור ב'-4" sheetId="57" state="hidden" r:id="rId9"/>
    <sheet name="Figure 2.5 data" sheetId="9" r:id="rId10"/>
    <sheet name="Figure 2.5" sheetId="10" r:id="rId11"/>
    <sheet name="Figure 2.6 data" sheetId="17" r:id="rId12"/>
    <sheet name="Figure 2.6" sheetId="18" r:id="rId13"/>
    <sheet name="Figure 2.7 data" sheetId="13" r:id="rId14"/>
    <sheet name="Figure 2.7" sheetId="14" r:id="rId15"/>
    <sheet name="Figure 2.8 data" sheetId="15" r:id="rId16"/>
    <sheet name="Figure 2.8" sheetId="16" r:id="rId17"/>
    <sheet name="Figure 2.9 data" sheetId="44" r:id="rId18"/>
    <sheet name="Figure 2.9" sheetId="8" r:id="rId19"/>
    <sheet name="Figure 2.10 data" sheetId="19" r:id="rId20"/>
    <sheet name="Figure 2.10" sheetId="20" r:id="rId21"/>
    <sheet name="Figure 2.11 data" sheetId="21" r:id="rId22"/>
    <sheet name="Figure 2.11" sheetId="22" r:id="rId23"/>
    <sheet name="Figure 2.12 data" sheetId="45" r:id="rId24"/>
    <sheet name="Figure 2.12" sheetId="46" r:id="rId25"/>
    <sheet name="Figure 2.13 data" sheetId="47" r:id="rId26"/>
    <sheet name="Figure 2.13" sheetId="48" r:id="rId27"/>
    <sheet name="Figure 2.14 data" sheetId="23" r:id="rId28"/>
    <sheet name="Figure 2.14" sheetId="24" r:id="rId29"/>
    <sheet name="Figure 2.15 data" sheetId="49" r:id="rId30"/>
    <sheet name="Figure 2.15" sheetId="50" r:id="rId31"/>
    <sheet name="Figure 2.16 data" sheetId="52" r:id="rId32"/>
    <sheet name="Figure 2.16" sheetId="51" r:id="rId33"/>
    <sheet name="Table 2.17 data" sheetId="55" r:id="rId34"/>
    <sheet name="Figure 2.17" sheetId="56" r:id="rId35"/>
    <sheet name="Figure 2.18 data" sheetId="58" r:id="rId36"/>
    <sheet name="Figure 2.18" sheetId="59" r:id="rId37"/>
    <sheet name="Indicators" sheetId="60" r:id="rId3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<sst xmlns="http://schemas.openxmlformats.org/spreadsheetml/2006/main" count="284" uniqueCount="149">
  <si>
    <t>תאריך</t>
  </si>
  <si>
    <t>2014</t>
  </si>
  <si>
    <t>2015</t>
  </si>
  <si>
    <t>2016</t>
  </si>
  <si>
    <t>2017</t>
  </si>
  <si>
    <t>2018</t>
  </si>
  <si>
    <t>2019</t>
  </si>
  <si>
    <t>Q1</t>
  </si>
  <si>
    <t>Q2</t>
  </si>
  <si>
    <t>Q3</t>
  </si>
  <si>
    <t>Q4</t>
  </si>
  <si>
    <t>2020</t>
  </si>
  <si>
    <t>NA</t>
  </si>
  <si>
    <t>רביע של שנת 2020</t>
  </si>
  <si>
    <r>
      <t>איור ב'-16: שיעורי השינוי ביתרות החוב של משקי הבית במדינות ה-OECD  בשנה האחרונה, אחוזים</t>
    </r>
    <r>
      <rPr>
        <sz val="16"/>
        <color rgb="FF000000"/>
        <rFont val="Arial"/>
        <family val="2"/>
      </rPr>
      <t xml:space="preserve"> </t>
    </r>
  </si>
  <si>
    <t>Date</t>
  </si>
  <si>
    <t>Israel</t>
  </si>
  <si>
    <t>OECD average*</t>
  </si>
  <si>
    <t>Median</t>
  </si>
  <si>
    <t>as a percentage of GDP</t>
  </si>
  <si>
    <t>Figure 2.2: Household Debt</t>
  </si>
  <si>
    <t>Changes in the balance during 2020</t>
  </si>
  <si>
    <t>Outstanding business sector debt</t>
  </si>
  <si>
    <t>Figure 2.3: Outstanding Business Sector Debt</t>
  </si>
  <si>
    <t>NIS billion</t>
  </si>
  <si>
    <t>Bank</t>
  </si>
  <si>
    <t>Nonbank</t>
  </si>
  <si>
    <t>Total</t>
  </si>
  <si>
    <t>Figure 2.4: Annual Rates of Change of Outstanding Business Sector Debt by Lender</t>
  </si>
  <si>
    <t>Percent</t>
  </si>
  <si>
    <t>Bank loans</t>
  </si>
  <si>
    <t>Tradable bonds in Israel</t>
  </si>
  <si>
    <t>Nontradable bonds and nonbank loans</t>
  </si>
  <si>
    <t>Loans from nonresidents</t>
  </si>
  <si>
    <t>Israeli bonds traded abroad</t>
  </si>
  <si>
    <t>Figure 2.5: Estimated Changes in Business Sector Debt</t>
  </si>
  <si>
    <t xml:space="preserve">Date </t>
  </si>
  <si>
    <t>Micro businesses</t>
  </si>
  <si>
    <t>Small businesses</t>
  </si>
  <si>
    <t>Medium businesses</t>
  </si>
  <si>
    <t>Large businesses</t>
  </si>
  <si>
    <t>Financial loans</t>
  </si>
  <si>
    <t>Suppliers’ loans</t>
  </si>
  <si>
    <t>Owners’ loans</t>
  </si>
  <si>
    <t>Bond holdings</t>
  </si>
  <si>
    <t>Figure 2.6: Bank Loans by Business Size</t>
  </si>
  <si>
    <t>Figure 2.7: Balance of Business Sector Debt to Nonresidents, by Instrument</t>
  </si>
  <si>
    <t>Nontradable bonds</t>
  </si>
  <si>
    <t>Tradable bonds</t>
  </si>
  <si>
    <t>Loans</t>
  </si>
  <si>
    <t>SOURCE: Based on Tel Aviv Stock Exchange and reports to the Bank of Israel</t>
  </si>
  <si>
    <t>Figure 2.8: Balance of Business Sector Debt to Institutional Investors, by Instrument</t>
  </si>
  <si>
    <t>Manufacturing and Production (C)</t>
  </si>
  <si>
    <t>Construction (F)</t>
  </si>
  <si>
    <t>Real Estate Activity (L)</t>
  </si>
  <si>
    <t>Trade (G)</t>
  </si>
  <si>
    <t>Financial Services (K)</t>
  </si>
  <si>
    <t>Figure 2.9: Debt of the Five Largest Industries</t>
  </si>
  <si>
    <t>SOURCE: Based on Tel Aviv Stock Exchange, Central Bureau of Statistics, and reports to the Bank of Israel</t>
  </si>
  <si>
    <t>Housing</t>
  </si>
  <si>
    <t>Nonhousing</t>
  </si>
  <si>
    <t>SOURCE: Based on reports to the Bank of Israel</t>
  </si>
  <si>
    <t>Figure 2.10: Balance of Households’ Housing and Nonhousing Debt</t>
  </si>
  <si>
    <t>Figure 2.11: Annual Rates of Change of Outstanding Household Debt, Housing and Nonhousing</t>
  </si>
  <si>
    <t>Banks</t>
  </si>
  <si>
    <t>Institutional investors</t>
  </si>
  <si>
    <t>Government (earmarked)</t>
  </si>
  <si>
    <t>Figure 2.12: Changes in the balance of households’ housing debt, by lender</t>
  </si>
  <si>
    <t xml:space="preserve">Home Purchase Loans </t>
  </si>
  <si>
    <t>Figure 2.13: New Home Purchase Loans (Mortgages) Provided by the Banks to Households</t>
  </si>
  <si>
    <t>SOURCE: Based on Banking system reports to the Banking Supervision Department</t>
  </si>
  <si>
    <t>To banks</t>
  </si>
  <si>
    <t>Credit card companies</t>
  </si>
  <si>
    <t xml:space="preserve"> Government (earmarked)</t>
  </si>
  <si>
    <t xml:space="preserve"> Institutional investors</t>
  </si>
  <si>
    <t>Figure 2.14: Balance of households’ nonhousing debt by lender</t>
  </si>
  <si>
    <t>Mexico</t>
  </si>
  <si>
    <t>Norway</t>
  </si>
  <si>
    <t>Turkey</t>
  </si>
  <si>
    <t>Ireland</t>
  </si>
  <si>
    <t>Czech Rep.</t>
  </si>
  <si>
    <t>New Zealand</t>
  </si>
  <si>
    <t>UK</t>
  </si>
  <si>
    <t>Poland</t>
  </si>
  <si>
    <t>Australia</t>
  </si>
  <si>
    <t>Hungary</t>
  </si>
  <si>
    <t>Denmark</t>
  </si>
  <si>
    <t>Canada</t>
  </si>
  <si>
    <t>Chile</t>
  </si>
  <si>
    <t>Netherlands</t>
  </si>
  <si>
    <t>Switzerland</t>
  </si>
  <si>
    <t>Sweden</t>
  </si>
  <si>
    <t>Belgium</t>
  </si>
  <si>
    <t>Portugal</t>
  </si>
  <si>
    <t>Italy</t>
  </si>
  <si>
    <t>Average OECD</t>
  </si>
  <si>
    <t>S. Korea</t>
  </si>
  <si>
    <t>Luxembourg</t>
  </si>
  <si>
    <t>Finland</t>
  </si>
  <si>
    <t>US</t>
  </si>
  <si>
    <t>Spain</t>
  </si>
  <si>
    <t>Austria</t>
  </si>
  <si>
    <t>Germany</t>
  </si>
  <si>
    <t>Japan</t>
  </si>
  <si>
    <t>France</t>
  </si>
  <si>
    <t>Greece</t>
  </si>
  <si>
    <t>Figure 2.15: Annual Rates of Change in Outstanding Business Sector Debt in OECD Countries in the Past Year</t>
  </si>
  <si>
    <t>Eurozone countries - Housing loans</t>
  </si>
  <si>
    <t>Israel- Housing loans</t>
  </si>
  <si>
    <t>Eurozone countries - Nonhousing loans</t>
  </si>
  <si>
    <t>Israel - Nonhousing loans</t>
  </si>
  <si>
    <t>Figure 2.17: Annual Rates of Change of Households’ Housing and Nonhousing Debt, Israel and European Countries</t>
  </si>
  <si>
    <t>Country</t>
  </si>
  <si>
    <t>Change rate</t>
  </si>
  <si>
    <t>Housing loans</t>
  </si>
  <si>
    <t>Nonhousing loans</t>
  </si>
  <si>
    <t>Slovakia</t>
  </si>
  <si>
    <t>Lithuania</t>
  </si>
  <si>
    <t>Malta</t>
  </si>
  <si>
    <t>Latvia</t>
  </si>
  <si>
    <t>Estonia</t>
  </si>
  <si>
    <t>Slovenia</t>
  </si>
  <si>
    <t>Cyprus</t>
  </si>
  <si>
    <t>Eurozone</t>
  </si>
  <si>
    <t>Figure 2.18: Annual Rate of Change in Households’ Housing and Nonhousing Debt in 2020, Israel and European Countries</t>
  </si>
  <si>
    <t>SOURCE: Data on Israel – Bank of Israel data; Data on other countries – Data on OECD countries from the BIS website</t>
  </si>
  <si>
    <t>SOURCE: Data on Israel – Bank of Israel data; Data on other countries -  data on eurozone countries from the ECB website</t>
  </si>
  <si>
    <t>Main indicators of nonfinancial private sector debt</t>
  </si>
  <si>
    <t>Column1</t>
  </si>
  <si>
    <t>Nonfinancial business sector debt</t>
  </si>
  <si>
    <t>Total business sector debt (NIS billion, end of period)</t>
  </si>
  <si>
    <t>Estimated net quantitative change (NIS billion, yearly cumulative)</t>
  </si>
  <si>
    <t>Percentage of nonbank debt (end of period)</t>
  </si>
  <si>
    <t>Percentage of tradable debt (end of period)</t>
  </si>
  <si>
    <t>Percentage of unindexed debt (end of period)</t>
  </si>
  <si>
    <t>Percentage of CPI-indexed debt (end of period)</t>
  </si>
  <si>
    <t>Percentage of debt denominated in or indexed to foreign exchange (end of period)</t>
  </si>
  <si>
    <t>Business sector debt to GDP ratio (percent, end of period)</t>
  </si>
  <si>
    <t>Household debt</t>
  </si>
  <si>
    <t>Total household debt (NIS billion, end of period)</t>
  </si>
  <si>
    <t>Estimated net quantitative change - net credit taken out (NIS billion, yearly cumulative)</t>
  </si>
  <si>
    <t>Total new mortgages taken out (NIS billion, yearly cumulative)</t>
  </si>
  <si>
    <t>Percentage of housing debt (end of period)</t>
  </si>
  <si>
    <t>Household debt to GDP ratio (percent, end of period)</t>
  </si>
  <si>
    <t>SOURCE: Bank of Israel.</t>
  </si>
  <si>
    <t>Figure 2.1: Business sector debt</t>
  </si>
  <si>
    <t>SOURCE: Based on reports to the Bank of Israel, Tel Aviv Stock Exchange, Central Bureau of Statistics, and BIS.</t>
  </si>
  <si>
    <t>SOURCE: Based on Tel Aviv Stock Exchange and reports to the Bank of Israel.</t>
  </si>
  <si>
    <t>SOURCE: Based on banking system reports to the Banking Supervision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</si>
</sst>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mm/yyyy"/>
    <numFmt numFmtId="165" formatCode="0.0"/>
    <numFmt numFmtId="166" formatCode="yyyy"/>
    <numFmt numFmtId="167" formatCode="mm/yy"/>
    <numFmt numFmtId="168" formatCode="_ * #,##0.0_ ;_ * \-#,##0.0_ ;_ * &quot;-&quot;??_ ;_ @_ "/>
  </numFmts>
  <fonts count="3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.5"/>
      <color theme="1"/>
      <name val="Assistant"/>
    </font>
    <font>
      <sz val="22"/>
      <color theme="1"/>
      <name val="Assistant"/>
    </font>
    <font>
      <b/>
      <sz val="11"/>
      <name val="Assistant"/>
    </font>
    <font>
      <sz val="11"/>
      <color theme="1"/>
      <name val="Assistant"/>
    </font>
    <font>
      <b/>
      <sz val="10.5"/>
      <color theme="1"/>
      <name val="Assistant"/>
    </font>
    <font>
      <sz val="11"/>
      <color rgb="FFFF0000"/>
      <name val="Arial"/>
      <family val="2"/>
      <charset val="177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26"/>
      <color theme="1"/>
      <name val="Arial"/>
      <family val="2"/>
    </font>
    <font>
      <sz val="10.5"/>
      <color theme="1"/>
      <name val="Arial"/>
      <family val="2"/>
    </font>
    <font>
      <sz val="22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Arial"/>
      <family val="2"/>
    </font>
    <font>
      <sz val="24"/>
      <color theme="1"/>
      <name val="Arial"/>
      <family val="2"/>
    </font>
    <font>
      <sz val="16"/>
      <color rgb="FF000000"/>
      <name val="Arial"/>
      <family val="2"/>
    </font>
    <font>
      <sz val="10.5"/>
      <color rgb="FF000000"/>
      <name val="Arial"/>
      <family val="2"/>
    </font>
    <font>
      <sz val="16"/>
      <color theme="1"/>
      <name val="Arial"/>
      <family val="2"/>
    </font>
    <font>
      <sz val="22"/>
      <color rgb="FF000000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10.5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  <charset val="177"/>
      <scheme val="minor"/>
    </font>
    <font>
      <b/>
      <sz val="12"/>
      <color theme="1"/>
      <name val="Arial"/>
      <family val="2"/>
    </font>
    <font>
      <sz val="11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EDCE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1291A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/>
    <xf numFmtId="167" fontId="0" fillId="0" borderId="0" xfId="0" applyNumberFormat="1"/>
    <xf numFmtId="168" fontId="4" fillId="2" borderId="5" xfId="0" applyNumberFormat="1" applyFont="1" applyFill="1" applyBorder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1" fontId="0" fillId="3" borderId="6" xfId="0" applyNumberFormat="1" applyFont="1" applyFill="1" applyBorder="1"/>
    <xf numFmtId="0" fontId="2" fillId="0" borderId="0" xfId="0" applyFont="1" applyAlignment="1">
      <alignment horizontal="left" vertical="center" wrapText="1" indent="4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indent="4"/>
    </xf>
    <xf numFmtId="0" fontId="2" fillId="0" borderId="0" xfId="0" applyFont="1" applyAlignment="1">
      <alignment horizontal="right" vertical="center" wrapText="1"/>
    </xf>
    <xf numFmtId="1" fontId="5" fillId="0" borderId="0" xfId="1" applyNumberFormat="1" applyFont="1" applyFill="1" applyAlignment="1">
      <alignment horizontal="right" vertical="center"/>
    </xf>
    <xf numFmtId="0" fontId="7" fillId="0" borderId="0" xfId="0" applyFont="1"/>
    <xf numFmtId="164" fontId="0" fillId="3" borderId="6" xfId="0" applyNumberFormat="1" applyFont="1" applyFill="1" applyBorder="1"/>
    <xf numFmtId="164" fontId="0" fillId="0" borderId="6" xfId="0" applyNumberFormat="1" applyFont="1" applyBorder="1"/>
    <xf numFmtId="14" fontId="0" fillId="0" borderId="0" xfId="0" applyNumberFormat="1" applyAlignment="1"/>
    <xf numFmtId="0" fontId="0" fillId="0" borderId="0" xfId="0" applyNumberFormat="1" applyAlignment="1"/>
    <xf numFmtId="1" fontId="0" fillId="0" borderId="0" xfId="0" applyNumberFormat="1" applyAlignment="1"/>
    <xf numFmtId="1" fontId="0" fillId="0" borderId="6" xfId="0" applyNumberFormat="1" applyFont="1" applyBorder="1"/>
    <xf numFmtId="1" fontId="0" fillId="3" borderId="9" xfId="0" applyNumberFormat="1" applyFont="1" applyFill="1" applyBorder="1"/>
    <xf numFmtId="168" fontId="8" fillId="2" borderId="4" xfId="0" applyNumberFormat="1" applyFont="1" applyFill="1" applyBorder="1"/>
    <xf numFmtId="168" fontId="8" fillId="2" borderId="4" xfId="0" applyNumberFormat="1" applyFont="1" applyFill="1" applyBorder="1" applyAlignment="1">
      <alignment vertical="top"/>
    </xf>
    <xf numFmtId="168" fontId="8" fillId="2" borderId="5" xfId="0" applyNumberFormat="1" applyFont="1" applyFill="1" applyBorder="1"/>
    <xf numFmtId="164" fontId="9" fillId="0" borderId="0" xfId="0" applyNumberFormat="1" applyFont="1"/>
    <xf numFmtId="1" fontId="9" fillId="0" borderId="0" xfId="1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/>
    <xf numFmtId="1" fontId="9" fillId="0" borderId="0" xfId="0" applyNumberFormat="1" applyFont="1"/>
    <xf numFmtId="165" fontId="9" fillId="0" borderId="0" xfId="0" applyNumberFormat="1" applyFont="1"/>
    <xf numFmtId="2" fontId="9" fillId="0" borderId="0" xfId="0" applyNumberFormat="1" applyFont="1"/>
    <xf numFmtId="14" fontId="9" fillId="0" borderId="0" xfId="0" applyNumberFormat="1" applyFont="1"/>
    <xf numFmtId="1" fontId="9" fillId="3" borderId="6" xfId="0" applyNumberFormat="1" applyFont="1" applyFill="1" applyBorder="1"/>
    <xf numFmtId="1" fontId="9" fillId="3" borderId="9" xfId="0" applyNumberFormat="1" applyFont="1" applyFill="1" applyBorder="1"/>
    <xf numFmtId="167" fontId="9" fillId="0" borderId="0" xfId="0" applyNumberFormat="1" applyFont="1"/>
    <xf numFmtId="0" fontId="10" fillId="0" borderId="0" xfId="0" applyFont="1"/>
    <xf numFmtId="0" fontId="13" fillId="0" borderId="0" xfId="0" applyFont="1" applyAlignment="1">
      <alignment horizontal="right" vertical="center" wrapText="1" indent="1" readingOrder="2"/>
    </xf>
    <xf numFmtId="0" fontId="15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9" fillId="0" borderId="0" xfId="0" applyFont="1" applyAlignment="1"/>
    <xf numFmtId="168" fontId="8" fillId="2" borderId="4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/>
    <xf numFmtId="168" fontId="8" fillId="2" borderId="7" xfId="0" applyNumberFormat="1" applyFont="1" applyFill="1" applyBorder="1"/>
    <xf numFmtId="168" fontId="8" fillId="2" borderId="8" xfId="0" applyNumberFormat="1" applyFont="1" applyFill="1" applyBorder="1"/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indent="1" readingOrder="2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 readingOrder="2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 vertical="center" indent="1" readingOrder="2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5" fillId="0" borderId="0" xfId="0" applyFont="1" applyAlignment="1"/>
    <xf numFmtId="0" fontId="22" fillId="0" borderId="0" xfId="0" applyFont="1"/>
    <xf numFmtId="0" fontId="9" fillId="0" borderId="0" xfId="2" applyFont="1"/>
    <xf numFmtId="0" fontId="21" fillId="4" borderId="2" xfId="2" applyFont="1" applyFill="1" applyBorder="1"/>
    <xf numFmtId="166" fontId="27" fillId="4" borderId="1" xfId="2" applyNumberFormat="1" applyFont="1" applyFill="1" applyBorder="1" applyAlignment="1">
      <alignment horizontal="center"/>
    </xf>
    <xf numFmtId="0" fontId="27" fillId="4" borderId="2" xfId="2" applyFont="1" applyFill="1" applyBorder="1" applyAlignment="1">
      <alignment horizontal="left" vertical="center" readingOrder="1"/>
    </xf>
    <xf numFmtId="0" fontId="9" fillId="5" borderId="0" xfId="2" applyFont="1" applyFill="1" applyAlignment="1">
      <alignment horizontal="left" vertical="center" readingOrder="1"/>
    </xf>
    <xf numFmtId="1" fontId="9" fillId="5" borderId="0" xfId="2" applyNumberFormat="1" applyFont="1" applyFill="1" applyAlignment="1">
      <alignment horizontal="center"/>
    </xf>
    <xf numFmtId="0" fontId="27" fillId="4" borderId="3" xfId="2" applyFont="1" applyFill="1" applyBorder="1" applyAlignment="1">
      <alignment horizontal="left" vertical="center" readingOrder="1"/>
    </xf>
    <xf numFmtId="0" fontId="9" fillId="4" borderId="3" xfId="2" applyFont="1" applyFill="1" applyBorder="1"/>
    <xf numFmtId="0" fontId="28" fillId="5" borderId="0" xfId="2" applyFont="1" applyFill="1"/>
    <xf numFmtId="0" fontId="28" fillId="5" borderId="0" xfId="2" applyFont="1" applyFill="1" applyAlignment="1">
      <alignment horizontal="right" vertical="center"/>
    </xf>
    <xf numFmtId="165" fontId="9" fillId="5" borderId="0" xfId="2" applyNumberFormat="1" applyFont="1" applyFill="1" applyAlignment="1">
      <alignment horizontal="center"/>
    </xf>
    <xf numFmtId="0" fontId="9" fillId="5" borderId="2" xfId="2" applyFont="1" applyFill="1" applyBorder="1" applyAlignment="1">
      <alignment horizontal="left" vertical="center" readingOrder="1"/>
    </xf>
    <xf numFmtId="1" fontId="9" fillId="5" borderId="2" xfId="2" applyNumberFormat="1" applyFont="1" applyFill="1" applyBorder="1" applyAlignment="1">
      <alignment horizontal="center"/>
    </xf>
    <xf numFmtId="0" fontId="28" fillId="5" borderId="2" xfId="2" applyFont="1" applyFill="1" applyBorder="1"/>
    <xf numFmtId="0" fontId="28" fillId="5" borderId="0" xfId="2" applyFont="1" applyFill="1" applyAlignment="1">
      <alignment horizontal="left" vertical="center" readingOrder="1"/>
    </xf>
    <xf numFmtId="1" fontId="28" fillId="5" borderId="0" xfId="2" applyNumberFormat="1" applyFont="1" applyFill="1" applyAlignment="1">
      <alignment horizontal="center"/>
    </xf>
    <xf numFmtId="0" fontId="28" fillId="5" borderId="0" xfId="2" applyFont="1" applyFill="1" applyBorder="1" applyAlignment="1">
      <alignment horizontal="right" vertical="center"/>
    </xf>
    <xf numFmtId="1" fontId="28" fillId="5" borderId="0" xfId="2" applyNumberFormat="1" applyFont="1" applyFill="1" applyBorder="1" applyAlignment="1">
      <alignment horizontal="center"/>
    </xf>
    <xf numFmtId="0" fontId="27" fillId="4" borderId="1" xfId="2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center" indent="4" readingOrder="2"/>
    </xf>
    <xf numFmtId="0" fontId="13" fillId="0" borderId="0" xfId="0" applyFont="1" applyAlignment="1">
      <alignment vertical="center" readingOrder="2"/>
    </xf>
    <xf numFmtId="0" fontId="12" fillId="0" borderId="0" xfId="0" applyFont="1" applyAlignment="1">
      <alignment horizontal="left" vertical="center" indent="1" readingOrder="2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left" vertical="center" readingOrder="2"/>
    </xf>
    <xf numFmtId="0" fontId="9" fillId="0" borderId="0" xfId="0" applyFont="1" applyAlignment="1">
      <alignment vertical="center" readingOrder="2"/>
    </xf>
    <xf numFmtId="0" fontId="26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numFmt numFmtId="166" formatCode="yyyy"/>
      <fill>
        <patternFill patternType="solid">
          <fgColor indexed="64"/>
          <bgColor rgb="FF1291A8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top style="thin">
          <color rgb="FF9BC2E6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top style="thin">
          <color rgb="FF5B9BD5"/>
        </top>
      </border>
    </dxf>
    <dxf>
      <border outline="0">
        <top style="thin">
          <color rgb="FF9BC2E6"/>
        </top>
        <bottom style="thin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numFmt numFmtId="164" formatCode="mm/yyyy"/>
    </dxf>
    <dxf>
      <border outline="0">
        <top style="thin">
          <color rgb="FF5B9BD5"/>
        </top>
      </border>
    </dxf>
    <dxf>
      <border outline="0">
        <top style="thin">
          <color rgb="FF9BC2E6"/>
        </top>
        <bottom style="thin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mm/yyyy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border outline="0">
        <top style="thin">
          <color theme="4"/>
        </top>
      </border>
    </dxf>
    <dxf>
      <border outline="0">
        <top style="thin">
          <color theme="4" tint="0.39997558519241921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4" formatCode="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numFmt numFmtId="168" formatCode="_ * #,##0.0_ ;_ * \-#,##0.0_ ;_ * &quot;-&quot;??_ ;_ @_ 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8" formatCode="_ * #,##0.0_ ;_ * \-#,##0.0_ ;_ * &quot;-&quot;??_ ;_ @_ 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8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top style="thin">
          <color theme="4"/>
        </top>
      </border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6" defaultPivotStyle="PivotStyleLight16"/>
  <colors>
    <mruColors>
      <color rgb="FFD9D9D9"/>
      <color rgb="FF1291A8"/>
      <color rgb="FF404040"/>
      <color rgb="FF7F7F7F"/>
      <color rgb="FF595959"/>
      <color rgb="FF5B9BD5"/>
      <color rgb="FFAEDCE0"/>
      <color rgb="FF28B6C7"/>
      <color rgb="FFA6A6A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1186707637681"/>
          <c:y val="0.11611111111111112"/>
          <c:w val="0.82161484199091206"/>
          <c:h val="0.67842946192543141"/>
        </c:manualLayout>
      </c:layout>
      <c:lineChart>
        <c:grouping val="standard"/>
        <c:varyColors val="0"/>
        <c:ser>
          <c:idx val="0"/>
          <c:order val="0"/>
          <c:tx>
            <c:v>Israel</c:v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CE4-4735-8819-9D80EC3D99FC}"/>
              </c:ext>
            </c:extLst>
          </c:dPt>
          <c:dPt>
            <c:idx val="1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4CE4-4735-8819-9D80EC3D99FC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1294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CE4-4735-8819-9D80EC3D99F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E4-4735-8819-9D80EC3D99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E4-4735-8819-9D80EC3D99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E4-4735-8819-9D80EC3D99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E4-4735-8819-9D80EC3D99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E4-4735-8819-9D80EC3D99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E4-4735-8819-9D80EC3D99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E4-4735-8819-9D80EC3D99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E4-4735-8819-9D80EC3D99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E4-4735-8819-9D80EC3D99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E4-4735-8819-9D80EC3D99F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E4-4735-8819-9D80EC3D99F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E4-4735-8819-9D80EC3D99F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E4-4735-8819-9D80EC3D99F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E4-4735-8819-9D80EC3D99FC}"/>
                </c:ext>
              </c:extLst>
            </c:dLbl>
            <c:dLbl>
              <c:idx val="14"/>
              <c:layout>
                <c:manualLayout>
                  <c:x val="-4.9238744909718302E-2"/>
                  <c:y val="-4.1044122023506248E-2"/>
                </c:manualLayout>
              </c:layout>
              <c:tx>
                <c:rich>
                  <a:bodyPr/>
                  <a:lstStyle/>
                  <a:p>
                    <a:fld id="{FAE6BC28-A19B-446E-9F14-F11820A643BD}" type="VALUE">
                      <a:rPr lang="en-US" sz="1000"/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CE4-4735-8819-9D80EC3D99F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E4-4735-8819-9D80EC3D99FC}"/>
                </c:ext>
              </c:extLst>
            </c:dLbl>
            <c:dLbl>
              <c:idx val="16"/>
              <c:layout>
                <c:manualLayout>
                  <c:x val="-2.8147102812689662E-2"/>
                  <c:y val="-4.6273157301828668E-2"/>
                </c:manualLayout>
              </c:layout>
              <c:tx>
                <c:rich>
                  <a:bodyPr/>
                  <a:lstStyle/>
                  <a:p>
                    <a:fld id="{7FEECB21-B021-4B54-8FB7-C6711627A504}" type="VALUE">
                      <a:rPr lang="en-US" sz="1000"/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CE4-4735-8819-9D80EC3D9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 data'!$A$2:$A$18</c:f>
              <c:numCache>
                <c:formatCode>mm/yyyy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'Figure 2.1 data'!$B$2:$B$18</c:f>
              <c:numCache>
                <c:formatCode>0</c:formatCode>
                <c:ptCount val="17"/>
                <c:pt idx="0">
                  <c:v>86.901918893976116</c:v>
                </c:pt>
                <c:pt idx="1">
                  <c:v>88.845640823728928</c:v>
                </c:pt>
                <c:pt idx="2">
                  <c:v>94.135507870703933</c:v>
                </c:pt>
                <c:pt idx="3">
                  <c:v>93.155893778342616</c:v>
                </c:pt>
                <c:pt idx="4">
                  <c:v>87.347819072462229</c:v>
                </c:pt>
                <c:pt idx="5">
                  <c:v>83.985842001452284</c:v>
                </c:pt>
                <c:pt idx="6">
                  <c:v>83.564525508255969</c:v>
                </c:pt>
                <c:pt idx="7">
                  <c:v>79.784044372050758</c:v>
                </c:pt>
                <c:pt idx="8">
                  <c:v>73.880569728271425</c:v>
                </c:pt>
                <c:pt idx="9">
                  <c:v>71.180972206992749</c:v>
                </c:pt>
                <c:pt idx="10">
                  <c:v>69.188654597609712</c:v>
                </c:pt>
                <c:pt idx="11">
                  <c:v>69.464458131401045</c:v>
                </c:pt>
                <c:pt idx="12">
                  <c:v>68.297387768945057</c:v>
                </c:pt>
                <c:pt idx="13">
                  <c:v>69.497740086971277</c:v>
                </c:pt>
                <c:pt idx="14">
                  <c:v>68.390829196325157</c:v>
                </c:pt>
                <c:pt idx="15">
                  <c:v>69.335453223036751</c:v>
                </c:pt>
                <c:pt idx="16">
                  <c:v>71.265917130283967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CE4-4735-8819-9D80EC3D99FC}"/>
            </c:ext>
          </c:extLst>
        </c:ser>
        <c:ser>
          <c:idx val="2"/>
          <c:order val="1"/>
          <c:tx>
            <c:strRef>
              <c:f>'Figure 2.1 data'!$C$1</c:f>
              <c:strCache>
                <c:ptCount val="1"/>
                <c:pt idx="0">
                  <c:v>OECD average*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4CE4-4735-8819-9D80EC3D99FC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7F7F7F"/>
                </a:solidFill>
                <a:ln w="2857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CE4-4735-8819-9D80EC3D99F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4CE4-4735-8819-9D80EC3D99F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E4-4735-8819-9D80EC3D99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CE4-4735-8819-9D80EC3D99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CE4-4735-8819-9D80EC3D99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CE4-4735-8819-9D80EC3D99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CE4-4735-8819-9D80EC3D99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CE4-4735-8819-9D80EC3D99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CE4-4735-8819-9D80EC3D99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CE4-4735-8819-9D80EC3D99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CE4-4735-8819-9D80EC3D99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CE4-4735-8819-9D80EC3D99F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CE4-4735-8819-9D80EC3D99F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CE4-4735-8819-9D80EC3D99F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CE4-4735-8819-9D80EC3D99F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E4-4735-8819-9D80EC3D99FC}"/>
                </c:ext>
              </c:extLst>
            </c:dLbl>
            <c:dLbl>
              <c:idx val="14"/>
              <c:layout>
                <c:manualLayout>
                  <c:x val="-5.9491222094621994E-2"/>
                  <c:y val="-4.1325243978725064E-2"/>
                </c:manualLayout>
              </c:layout>
              <c:tx>
                <c:rich>
                  <a:bodyPr/>
                  <a:lstStyle/>
                  <a:p>
                    <a:fld id="{EB98E9C2-5F4A-4366-95FD-F47650D41B00}" type="VALUE">
                      <a:rPr lang="en-US" sz="1000">
                        <a:solidFill>
                          <a:schemeClr val="tx1"/>
                        </a:solidFill>
                      </a:rPr>
                      <a:pPr/>
                      <a:t>[ערך]</a:t>
                    </a:fld>
                    <a:endParaRPr lang="he-IL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4CE4-4735-8819-9D80EC3D99FC}"/>
                </c:ext>
              </c:extLst>
            </c:dLbl>
            <c:dLbl>
              <c:idx val="15"/>
              <c:layout>
                <c:manualLayout>
                  <c:x val="-1.4056103430912324E-2"/>
                  <c:y val="-2.9296034401607263E-2"/>
                </c:manualLayout>
              </c:layout>
              <c:tx>
                <c:rich>
                  <a:bodyPr/>
                  <a:lstStyle/>
                  <a:p>
                    <a:fld id="{8623E471-3798-4F1F-97FC-39DDECCB6327}" type="VALUE">
                      <a:rPr lang="en-US" sz="1000">
                        <a:solidFill>
                          <a:schemeClr val="tx1"/>
                        </a:solidFill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4CE4-4735-8819-9D80EC3D9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 data'!$A$2:$A$18</c:f>
              <c:numCache>
                <c:formatCode>mm/yyyy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'Figure 2.1 data'!$C$2:$C$17</c:f>
              <c:numCache>
                <c:formatCode>0</c:formatCode>
                <c:ptCount val="16"/>
                <c:pt idx="0">
                  <c:v>74.724683295316879</c:v>
                </c:pt>
                <c:pt idx="1">
                  <c:v>77.225273520622366</c:v>
                </c:pt>
                <c:pt idx="2">
                  <c:v>81.116230745039047</c:v>
                </c:pt>
                <c:pt idx="3">
                  <c:v>86.072000818074429</c:v>
                </c:pt>
                <c:pt idx="4">
                  <c:v>87.069636282373423</c:v>
                </c:pt>
                <c:pt idx="5">
                  <c:v>83.731886684140207</c:v>
                </c:pt>
                <c:pt idx="6">
                  <c:v>83.944459324210129</c:v>
                </c:pt>
                <c:pt idx="7">
                  <c:v>84.4093954669992</c:v>
                </c:pt>
                <c:pt idx="8">
                  <c:v>84.149323503017015</c:v>
                </c:pt>
                <c:pt idx="9">
                  <c:v>83.715060546097746</c:v>
                </c:pt>
                <c:pt idx="10">
                  <c:v>84.750064007575219</c:v>
                </c:pt>
                <c:pt idx="11">
                  <c:v>86.160247459325944</c:v>
                </c:pt>
                <c:pt idx="12">
                  <c:v>86.863295021835668</c:v>
                </c:pt>
                <c:pt idx="13">
                  <c:v>87.108301984630458</c:v>
                </c:pt>
                <c:pt idx="14">
                  <c:v>87.59850233039873</c:v>
                </c:pt>
                <c:pt idx="15">
                  <c:v>96.252343893508211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CE4-4735-8819-9D80EC3D99FC}"/>
            </c:ext>
          </c:extLst>
        </c:ser>
        <c:ser>
          <c:idx val="1"/>
          <c:order val="2"/>
          <c:tx>
            <c:strRef>
              <c:f>'Figure 2.1 data'!$D$1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4CE4-4735-8819-9D80EC3D99F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4CE4-4735-8819-9D80EC3D99FC}"/>
              </c:ext>
            </c:extLst>
          </c:dPt>
          <c:dLbls>
            <c:dLbl>
              <c:idx val="14"/>
              <c:layout>
                <c:manualLayout>
                  <c:x val="-5.2754651270985553E-2"/>
                  <c:y val="-5.2795237620140399E-2"/>
                </c:manualLayout>
              </c:layout>
              <c:tx>
                <c:rich>
                  <a:bodyPr/>
                  <a:lstStyle/>
                  <a:p>
                    <a:fld id="{ACE1CCB0-5EFA-4F2B-92D8-69AA3BB30F3C}" type="VALUE">
                      <a:rPr lang="en-US" sz="110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7-4CE4-4735-8819-9D80EC3D99FC}"/>
                </c:ext>
              </c:extLst>
            </c:dLbl>
            <c:dLbl>
              <c:idx val="15"/>
              <c:layout>
                <c:manualLayout>
                  <c:x val="-2.1152582572104076E-2"/>
                  <c:y val="-4.635698436866216E-2"/>
                </c:manualLayout>
              </c:layout>
              <c:tx>
                <c:rich>
                  <a:bodyPr/>
                  <a:lstStyle/>
                  <a:p>
                    <a:fld id="{E96CEC71-EA1A-49E0-BC7F-F3ECAD2D7096}" type="VALUE">
                      <a:rPr lang="en-US" sz="100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8-4CE4-4735-8819-9D80EC3D9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 data'!$A$2:$A$18</c:f>
              <c:numCache>
                <c:formatCode>mm/yyyy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'Figure 2.1 data'!$D$2:$D$17</c:f>
              <c:numCache>
                <c:formatCode>0</c:formatCode>
                <c:ptCount val="16"/>
                <c:pt idx="0">
                  <c:v>80.7</c:v>
                </c:pt>
                <c:pt idx="1">
                  <c:v>81.400000000000006</c:v>
                </c:pt>
                <c:pt idx="2">
                  <c:v>88.9</c:v>
                </c:pt>
                <c:pt idx="3">
                  <c:v>92.7</c:v>
                </c:pt>
                <c:pt idx="4">
                  <c:v>98.2</c:v>
                </c:pt>
                <c:pt idx="5">
                  <c:v>93.2</c:v>
                </c:pt>
                <c:pt idx="6">
                  <c:v>92.2</c:v>
                </c:pt>
                <c:pt idx="7">
                  <c:v>91.7</c:v>
                </c:pt>
                <c:pt idx="8">
                  <c:v>96</c:v>
                </c:pt>
                <c:pt idx="9">
                  <c:v>98.1</c:v>
                </c:pt>
                <c:pt idx="10">
                  <c:v>97.8</c:v>
                </c:pt>
                <c:pt idx="11">
                  <c:v>96.9</c:v>
                </c:pt>
                <c:pt idx="12">
                  <c:v>94</c:v>
                </c:pt>
                <c:pt idx="13">
                  <c:v>95.4</c:v>
                </c:pt>
                <c:pt idx="14">
                  <c:v>96.2</c:v>
                </c:pt>
                <c:pt idx="15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4CE4-4735-8819-9D80EC3D9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196"/>
          <c:min val="38717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1"/>
        <c:lblOffset val="100"/>
        <c:baseTimeUnit val="months"/>
        <c:majorUnit val="3"/>
        <c:majorTimeUnit val="years"/>
        <c:minorUnit val="1"/>
        <c:minorTimeUnit val="months"/>
      </c:dateAx>
      <c:valAx>
        <c:axId val="1243826504"/>
        <c:scaling>
          <c:orientation val="minMax"/>
          <c:min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between"/>
        <c:majorUnit val="4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3.5121011241765573E-2"/>
          <c:y val="3.1241940696397387E-3"/>
          <c:w val="0.94528719576766462"/>
          <c:h val="0.11994542182609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77317972138447"/>
          <c:y val="0.1569033189968472"/>
          <c:w val="0.74381873724588554"/>
          <c:h val="0.74602771309126437"/>
        </c:manualLayout>
      </c:layout>
      <c:lineChart>
        <c:grouping val="standard"/>
        <c:varyColors val="0"/>
        <c:ser>
          <c:idx val="0"/>
          <c:order val="0"/>
          <c:tx>
            <c:v>עסקים זעירים</c:v>
          </c:tx>
          <c:spPr>
            <a:ln w="3810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circle"/>
              <c:size val="6"/>
              <c:spPr>
                <a:solidFill>
                  <a:srgbClr val="1291A8"/>
                </a:solidFill>
                <a:ln w="381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88D-4759-882B-D60CB1CB45B7}"/>
              </c:ext>
            </c:extLst>
          </c:dPt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D-4759-882B-D60CB1CB45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4"/>
              <c:pt idx="0">
                <c:v>43830</c:v>
              </c:pt>
              <c:pt idx="1">
                <c:v>43921</c:v>
              </c:pt>
              <c:pt idx="2">
                <c:v>44012</c:v>
              </c:pt>
              <c:pt idx="3">
                <c:v>44104</c:v>
              </c:pt>
            </c:numLit>
          </c:cat>
          <c:val>
            <c:numLit>
              <c:formatCode>General</c:formatCode>
              <c:ptCount val="4"/>
              <c:pt idx="0">
                <c:v>1.0675340029602911</c:v>
              </c:pt>
              <c:pt idx="1">
                <c:v>0.97607916668204142</c:v>
              </c:pt>
              <c:pt idx="2">
                <c:v>5.5950778884422325</c:v>
              </c:pt>
              <c:pt idx="3">
                <c:v>7.021740836235149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09-4ED3-BC91-F1C88E650A3F}"/>
            </c:ext>
          </c:extLst>
        </c:ser>
        <c:ser>
          <c:idx val="1"/>
          <c:order val="1"/>
          <c:tx>
            <c:v>עסקים קטנים</c:v>
          </c:tx>
          <c:spPr>
            <a:ln w="38100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circle"/>
              <c:size val="6"/>
              <c:spPr>
                <a:solidFill>
                  <a:srgbClr val="28B6C7"/>
                </a:solidFill>
                <a:ln w="381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88D-4759-882B-D60CB1CB45B7}"/>
              </c:ext>
            </c:extLst>
          </c:dPt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28B6C7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088D-4759-882B-D60CB1CB45B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8B6C7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4"/>
              <c:pt idx="0">
                <c:v>43830</c:v>
              </c:pt>
              <c:pt idx="1">
                <c:v>43921</c:v>
              </c:pt>
              <c:pt idx="2">
                <c:v>44012</c:v>
              </c:pt>
              <c:pt idx="3">
                <c:v>44104</c:v>
              </c:pt>
            </c:numLit>
          </c:cat>
          <c:val>
            <c:numLit>
              <c:formatCode>General</c:formatCode>
              <c:ptCount val="4"/>
              <c:pt idx="0">
                <c:v>1.1248259320444995</c:v>
              </c:pt>
              <c:pt idx="1">
                <c:v>1.1460783888031216</c:v>
              </c:pt>
              <c:pt idx="2">
                <c:v>6.15427792814085</c:v>
              </c:pt>
              <c:pt idx="3">
                <c:v>7.4945819368092206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09-4ED3-BC91-F1C88E650A3F}"/>
            </c:ext>
          </c:extLst>
        </c:ser>
        <c:ser>
          <c:idx val="2"/>
          <c:order val="2"/>
          <c:tx>
            <c:v>עסקים בינוניים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circle"/>
              <c:size val="6"/>
              <c:spPr>
                <a:solidFill>
                  <a:srgbClr val="A5A5A5"/>
                </a:solidFill>
                <a:ln w="381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88D-4759-882B-D60CB1CB45B7}"/>
              </c:ext>
            </c:extLst>
          </c:dPt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D-4759-882B-D60CB1CB45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A5A5A5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4"/>
              <c:pt idx="0">
                <c:v>43830</c:v>
              </c:pt>
              <c:pt idx="1">
                <c:v>43921</c:v>
              </c:pt>
              <c:pt idx="2">
                <c:v>44012</c:v>
              </c:pt>
              <c:pt idx="3">
                <c:v>44104</c:v>
              </c:pt>
            </c:numLit>
          </c:cat>
          <c:val>
            <c:numLit>
              <c:formatCode>General</c:formatCode>
              <c:ptCount val="4"/>
              <c:pt idx="0">
                <c:v>0.31900689840343555</c:v>
              </c:pt>
              <c:pt idx="1">
                <c:v>0.32151259008538513</c:v>
              </c:pt>
              <c:pt idx="2">
                <c:v>3.3684207330028073</c:v>
              </c:pt>
              <c:pt idx="3">
                <c:v>4.1452516989143717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09-4ED3-BC91-F1C88E650A3F}"/>
            </c:ext>
          </c:extLst>
        </c:ser>
        <c:ser>
          <c:idx val="3"/>
          <c:order val="3"/>
          <c:tx>
            <c:v>עסקים גדולים</c:v>
          </c:tx>
          <c:spPr>
            <a:ln w="38100" cap="rnd">
              <a:solidFill>
                <a:srgbClr val="AEDCE2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circle"/>
              <c:size val="6"/>
              <c:spPr>
                <a:solidFill>
                  <a:srgbClr val="AEDCE2"/>
                </a:solidFill>
                <a:ln w="381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88D-4759-882B-D60CB1CB45B7}"/>
              </c:ext>
            </c:extLst>
          </c:dPt>
          <c:dLbls>
            <c:dLbl>
              <c:idx val="3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AEDCE2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088D-4759-882B-D60CB1CB45B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4"/>
              <c:pt idx="0">
                <c:v>43830</c:v>
              </c:pt>
              <c:pt idx="1">
                <c:v>43921</c:v>
              </c:pt>
              <c:pt idx="2">
                <c:v>44012</c:v>
              </c:pt>
              <c:pt idx="3">
                <c:v>44104</c:v>
              </c:pt>
            </c:numLit>
          </c:cat>
          <c:val>
            <c:numLit>
              <c:formatCode>General</c:formatCode>
              <c:ptCount val="4"/>
              <c:pt idx="0">
                <c:v>1.398578498818234E-3</c:v>
              </c:pt>
              <c:pt idx="1">
                <c:v>8.3856646015763412E-4</c:v>
              </c:pt>
              <c:pt idx="2">
                <c:v>0.59669668690049948</c:v>
              </c:pt>
              <c:pt idx="3">
                <c:v>0.7464234581385889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09-4ED3-BC91-F1C88E650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139392"/>
        <c:axId val="1167141688"/>
      </c:lineChart>
      <c:dateAx>
        <c:axId val="1167139392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67141688"/>
        <c:crosses val="autoZero"/>
        <c:auto val="0"/>
        <c:lblOffset val="100"/>
        <c:baseTimeUnit val="months"/>
        <c:majorUnit val="3"/>
      </c:dateAx>
      <c:valAx>
        <c:axId val="116714168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67139392"/>
        <c:crosses val="autoZero"/>
        <c:crossBetween val="between"/>
      </c:valAx>
      <c:spPr>
        <a:noFill/>
        <a:ln w="9525"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45748883920589"/>
          <c:y val="0.1163566621824051"/>
          <c:w val="0.73754251116079417"/>
          <c:h val="0.883643337817594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8B6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D4-4EE7-A5BF-E1C0354E2CDE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D4-4EE7-A5BF-E1C0354E2CDE}"/>
              </c:ext>
            </c:extLst>
          </c:dPt>
          <c:dPt>
            <c:idx val="2"/>
            <c:invertIfNegative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812-4909-B60A-1C1C045B892D}"/>
              </c:ext>
            </c:extLst>
          </c:dPt>
          <c:dPt>
            <c:idx val="3"/>
            <c:invertIfNegative val="0"/>
            <c:bubble3D val="0"/>
            <c:spPr>
              <a:solidFill>
                <a:srgbClr val="AEDCE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D4-4EE7-A5BF-E1C0354E2C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 Small businesses</c:v>
              </c:pt>
              <c:pt idx="1">
                <c:v> Medium businesses</c:v>
              </c:pt>
              <c:pt idx="2">
                <c:v>Micro businesses</c:v>
              </c:pt>
              <c:pt idx="3">
                <c:v>Large businesses</c:v>
              </c:pt>
            </c:strLit>
          </c:cat>
          <c:val>
            <c:numRef>
              <c:f>'Figure 2.6 data'!$N$2:$Q$2</c:f>
              <c:numCache>
                <c:formatCode>0</c:formatCode>
                <c:ptCount val="4"/>
                <c:pt idx="0">
                  <c:v>13.661132425151266</c:v>
                </c:pt>
                <c:pt idx="1">
                  <c:v>17.22765789779433</c:v>
                </c:pt>
                <c:pt idx="2">
                  <c:v>25.174174153087463</c:v>
                </c:pt>
                <c:pt idx="3">
                  <c:v>43.937035523966941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D4-4EE7-A5BF-E1C0354E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7367928"/>
        <c:axId val="827372520"/>
      </c:barChart>
      <c:catAx>
        <c:axId val="827367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27372520"/>
        <c:crosses val="autoZero"/>
        <c:auto val="1"/>
        <c:lblAlgn val="ctr"/>
        <c:lblOffset val="100"/>
        <c:noMultiLvlLbl val="0"/>
      </c:catAx>
      <c:valAx>
        <c:axId val="8273725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827367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12235297120289E-2"/>
          <c:y val="0.20955479726020595"/>
          <c:w val="0.81509888888888893"/>
          <c:h val="0.58436388245992976"/>
        </c:manualLayout>
      </c:layout>
      <c:lineChart>
        <c:grouping val="standard"/>
        <c:varyColors val="0"/>
        <c:ser>
          <c:idx val="0"/>
          <c:order val="0"/>
          <c:tx>
            <c:strRef>
              <c:f>'Figure 2.7 data'!$B$1</c:f>
              <c:strCache>
                <c:ptCount val="1"/>
                <c:pt idx="0">
                  <c:v>Financial loans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20D-419A-95B5-66E6374E1D95}"/>
              </c:ext>
            </c:extLst>
          </c:dPt>
          <c:dLbls>
            <c:dLbl>
              <c:idx val="12"/>
              <c:layout>
                <c:manualLayout>
                  <c:x val="-1.4111111111111241E-2"/>
                  <c:y val="4.7037037037036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0D-419A-95B5-66E6374E1D9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2.7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2.7 data'!$B$2:$B$14</c:f>
              <c:numCache>
                <c:formatCode>0.00</c:formatCode>
                <c:ptCount val="13"/>
                <c:pt idx="0">
                  <c:v>44.935526235999994</c:v>
                </c:pt>
                <c:pt idx="1">
                  <c:v>46.391499724999996</c:v>
                </c:pt>
                <c:pt idx="2">
                  <c:v>47.569465125000001</c:v>
                </c:pt>
                <c:pt idx="3">
                  <c:v>47.970851488000001</c:v>
                </c:pt>
                <c:pt idx="4">
                  <c:v>51.129564586000001</c:v>
                </c:pt>
                <c:pt idx="5">
                  <c:v>50.809858632000001</c:v>
                </c:pt>
                <c:pt idx="6">
                  <c:v>49.747364646000001</c:v>
                </c:pt>
                <c:pt idx="7">
                  <c:v>45.189062</c:v>
                </c:pt>
                <c:pt idx="8">
                  <c:v>49.685090000000002</c:v>
                </c:pt>
                <c:pt idx="9">
                  <c:v>35.744770000000003</c:v>
                </c:pt>
                <c:pt idx="10">
                  <c:v>38.758720152000009</c:v>
                </c:pt>
                <c:pt idx="11">
                  <c:v>43.072736255999999</c:v>
                </c:pt>
                <c:pt idx="12">
                  <c:v>26.393259579999999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8-451D-B7A0-E5F4B7D12768}"/>
            </c:ext>
          </c:extLst>
        </c:ser>
        <c:ser>
          <c:idx val="1"/>
          <c:order val="1"/>
          <c:tx>
            <c:strRef>
              <c:f>'Figure 2.7 data'!$C$1</c:f>
              <c:strCache>
                <c:ptCount val="1"/>
                <c:pt idx="0">
                  <c:v>Suppliers’ loans</c:v>
                </c:pt>
              </c:strCache>
            </c:strRef>
          </c:tx>
          <c:spPr>
            <a:ln w="28575" cap="rnd">
              <a:solidFill>
                <a:srgbClr val="59BFCB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59BFC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20D-419A-95B5-66E6374E1D95}"/>
              </c:ext>
            </c:extLst>
          </c:dPt>
          <c:dLbls>
            <c:dLbl>
              <c:idx val="12"/>
              <c:layout>
                <c:manualLayout>
                  <c:x val="-1.4111111111111241E-2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0D-419A-95B5-66E6374E1D9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2.7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2.7 data'!$C$2:$C$14</c:f>
              <c:numCache>
                <c:formatCode>0.00</c:formatCode>
                <c:ptCount val="13"/>
                <c:pt idx="0">
                  <c:v>39.552205999999998</c:v>
                </c:pt>
                <c:pt idx="1">
                  <c:v>45.133900000000004</c:v>
                </c:pt>
                <c:pt idx="2">
                  <c:v>47.056190999999998</c:v>
                </c:pt>
                <c:pt idx="3">
                  <c:v>56.161058000000004</c:v>
                </c:pt>
                <c:pt idx="4">
                  <c:v>51.787908999999999</c:v>
                </c:pt>
                <c:pt idx="5">
                  <c:v>51.641537999999997</c:v>
                </c:pt>
                <c:pt idx="6">
                  <c:v>59.622259</c:v>
                </c:pt>
                <c:pt idx="7">
                  <c:v>59.052868000000004</c:v>
                </c:pt>
                <c:pt idx="8">
                  <c:v>67.856560000000002</c:v>
                </c:pt>
                <c:pt idx="9">
                  <c:v>65.207335999999998</c:v>
                </c:pt>
                <c:pt idx="10">
                  <c:v>72.325156000000007</c:v>
                </c:pt>
                <c:pt idx="11">
                  <c:v>70.744319999999988</c:v>
                </c:pt>
                <c:pt idx="12">
                  <c:v>72.877619999999993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8-451D-B7A0-E5F4B7D12768}"/>
            </c:ext>
          </c:extLst>
        </c:ser>
        <c:ser>
          <c:idx val="2"/>
          <c:order val="2"/>
          <c:tx>
            <c:strRef>
              <c:f>'Figure 2.7 data'!$D$1</c:f>
              <c:strCache>
                <c:ptCount val="1"/>
                <c:pt idx="0">
                  <c:v>Owners’ loans</c:v>
                </c:pt>
              </c:strCache>
            </c:strRef>
          </c:tx>
          <c:spPr>
            <a:ln w="28575" cap="rnd">
              <a:solidFill>
                <a:srgbClr val="AEDCE2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AEDCE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20D-419A-95B5-66E6374E1D95}"/>
              </c:ext>
            </c:extLst>
          </c:dPt>
          <c:dLbls>
            <c:dLbl>
              <c:idx val="12"/>
              <c:layout>
                <c:manualLayout>
                  <c:x val="-1.0583333333333333E-2"/>
                  <c:y val="-1.763888888888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0D-419A-95B5-66E6374E1D9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2.7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2.7 data'!$D$2:$D$14</c:f>
              <c:numCache>
                <c:formatCode>0.00</c:formatCode>
                <c:ptCount val="13"/>
                <c:pt idx="0">
                  <c:v>23.951208467999997</c:v>
                </c:pt>
                <c:pt idx="1">
                  <c:v>29.945104449999999</c:v>
                </c:pt>
                <c:pt idx="2">
                  <c:v>24.751875876</c:v>
                </c:pt>
                <c:pt idx="3">
                  <c:v>35.924598764000002</c:v>
                </c:pt>
                <c:pt idx="4">
                  <c:v>42.865232671999998</c:v>
                </c:pt>
                <c:pt idx="5">
                  <c:v>39.867906000000005</c:v>
                </c:pt>
                <c:pt idx="6">
                  <c:v>32.374890526000002</c:v>
                </c:pt>
                <c:pt idx="7">
                  <c:v>32.580502085999996</c:v>
                </c:pt>
                <c:pt idx="8">
                  <c:v>29.759661730000001</c:v>
                </c:pt>
                <c:pt idx="9">
                  <c:v>32.092843686999998</c:v>
                </c:pt>
                <c:pt idx="10">
                  <c:v>34.230079216</c:v>
                </c:pt>
                <c:pt idx="11">
                  <c:v>42.019979904000003</c:v>
                </c:pt>
                <c:pt idx="12">
                  <c:v>39.549193899999999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8-451D-B7A0-E5F4B7D12768}"/>
            </c:ext>
          </c:extLst>
        </c:ser>
        <c:ser>
          <c:idx val="3"/>
          <c:order val="3"/>
          <c:tx>
            <c:strRef>
              <c:f>'Figure 2.7 data'!$E$1</c:f>
              <c:strCache>
                <c:ptCount val="1"/>
                <c:pt idx="0">
                  <c:v>Bond holdings</c:v>
                </c:pt>
              </c:strCache>
            </c:strRef>
          </c:tx>
          <c:spPr>
            <a:ln w="28575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20D-419A-95B5-66E6374E1D95}"/>
              </c:ext>
            </c:extLst>
          </c:dPt>
          <c:dLbls>
            <c:dLbl>
              <c:idx val="12"/>
              <c:layout>
                <c:manualLayout>
                  <c:x val="-1.0583333333333333E-2"/>
                  <c:y val="-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0D-419A-95B5-66E6374E1D9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2.7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2.7 data'!$E$2:$E$14</c:f>
              <c:numCache>
                <c:formatCode>0.00</c:formatCode>
                <c:ptCount val="13"/>
                <c:pt idx="0">
                  <c:v>18.012461655999996</c:v>
                </c:pt>
                <c:pt idx="1">
                  <c:v>16.222009275000001</c:v>
                </c:pt>
                <c:pt idx="2">
                  <c:v>14.999060622000002</c:v>
                </c:pt>
                <c:pt idx="3">
                  <c:v>14.096899362000002</c:v>
                </c:pt>
                <c:pt idx="4">
                  <c:v>16.218179019000001</c:v>
                </c:pt>
                <c:pt idx="5">
                  <c:v>18.500256450000002</c:v>
                </c:pt>
                <c:pt idx="6">
                  <c:v>29.800364747999993</c:v>
                </c:pt>
                <c:pt idx="7">
                  <c:v>28.212041398000004</c:v>
                </c:pt>
                <c:pt idx="8">
                  <c:v>25.513832015000006</c:v>
                </c:pt>
                <c:pt idx="9">
                  <c:v>20.558956366</c:v>
                </c:pt>
                <c:pt idx="10">
                  <c:v>22.954198728000001</c:v>
                </c:pt>
                <c:pt idx="11">
                  <c:v>22.921855551999997</c:v>
                </c:pt>
                <c:pt idx="12">
                  <c:v>31.123131333156685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8-451D-B7A0-E5F4B7D12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24"/>
        <c:majorTimeUnit val="months"/>
      </c:dateAx>
      <c:valAx>
        <c:axId val="11020205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20"/>
      </c:valAx>
      <c:spPr>
        <a:noFill/>
        <a:ln w="9525"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9.3645676313990636E-2"/>
          <c:y val="2.2204046428272582E-2"/>
          <c:w val="0.79109499999999999"/>
          <c:h val="0.14891492349155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3141964160616"/>
          <c:y val="0.21230833333333335"/>
          <c:w val="0.78029677869186143"/>
          <c:h val="0.55811203703703705"/>
        </c:manualLayout>
      </c:layout>
      <c:lineChart>
        <c:grouping val="standard"/>
        <c:varyColors val="0"/>
        <c:ser>
          <c:idx val="0"/>
          <c:order val="0"/>
          <c:tx>
            <c:strRef>
              <c:f>'Figure 2.8 data'!$B$1</c:f>
              <c:strCache>
                <c:ptCount val="1"/>
                <c:pt idx="0">
                  <c:v>Loans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F69-498D-9E65-7B5052FE78F8}"/>
              </c:ext>
            </c:extLst>
          </c:dPt>
          <c:dLbls>
            <c:dLbl>
              <c:idx val="12"/>
              <c:layout>
                <c:manualLayout>
                  <c:x val="-1.05082228912671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69-498D-9E65-7B5052FE78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2.8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2.8 data'!$B$2:$B$14</c:f>
              <c:numCache>
                <c:formatCode>0.0</c:formatCode>
                <c:ptCount val="13"/>
                <c:pt idx="0">
                  <c:v>10.757980262229999</c:v>
                </c:pt>
                <c:pt idx="1">
                  <c:v>14.130494807179915</c:v>
                </c:pt>
                <c:pt idx="2">
                  <c:v>17.270013387309053</c:v>
                </c:pt>
                <c:pt idx="3">
                  <c:v>24.399075007809301</c:v>
                </c:pt>
                <c:pt idx="4">
                  <c:v>33.398617008594826</c:v>
                </c:pt>
                <c:pt idx="5">
                  <c:v>42.667298966048079</c:v>
                </c:pt>
                <c:pt idx="6">
                  <c:v>48.446356034974798</c:v>
                </c:pt>
                <c:pt idx="7">
                  <c:v>57.86911787903896</c:v>
                </c:pt>
                <c:pt idx="8">
                  <c:v>68.623351218875356</c:v>
                </c:pt>
                <c:pt idx="9">
                  <c:v>76.003316450773283</c:v>
                </c:pt>
                <c:pt idx="10">
                  <c:v>77.994699691865932</c:v>
                </c:pt>
                <c:pt idx="11">
                  <c:v>86.707344761676097</c:v>
                </c:pt>
                <c:pt idx="12">
                  <c:v>86.292508852082193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9-4603-886A-4814F4C3FAAD}"/>
            </c:ext>
          </c:extLst>
        </c:ser>
        <c:ser>
          <c:idx val="1"/>
          <c:order val="1"/>
          <c:tx>
            <c:strRef>
              <c:f>'Figure 2.8 data'!$C$1</c:f>
              <c:strCache>
                <c:ptCount val="1"/>
                <c:pt idx="0">
                  <c:v>Tradable bonds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8BCE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F69-498D-9E65-7B5052FE78F8}"/>
              </c:ext>
            </c:extLst>
          </c:dPt>
          <c:dLbls>
            <c:dLbl>
              <c:idx val="12"/>
              <c:layout>
                <c:manualLayout>
                  <c:x val="-7.0054819275114652E-3"/>
                  <c:y val="-2.3518518518518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9-498D-9E65-7B5052FE78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2.8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2.8 data'!$C$2:$C$14</c:f>
              <c:numCache>
                <c:formatCode>0.0</c:formatCode>
                <c:ptCount val="13"/>
                <c:pt idx="0">
                  <c:v>76.730419746040937</c:v>
                </c:pt>
                <c:pt idx="1">
                  <c:v>68.22699631932737</c:v>
                </c:pt>
                <c:pt idx="2">
                  <c:v>69.083789643342598</c:v>
                </c:pt>
                <c:pt idx="3">
                  <c:v>75.041650651776735</c:v>
                </c:pt>
                <c:pt idx="4">
                  <c:v>69.53415413831712</c:v>
                </c:pt>
                <c:pt idx="5">
                  <c:v>63.946337824833812</c:v>
                </c:pt>
                <c:pt idx="6">
                  <c:v>60.930877036198012</c:v>
                </c:pt>
                <c:pt idx="7">
                  <c:v>57.14833930888674</c:v>
                </c:pt>
                <c:pt idx="8">
                  <c:v>62.966094444475388</c:v>
                </c:pt>
                <c:pt idx="9">
                  <c:v>70.488013672924041</c:v>
                </c:pt>
                <c:pt idx="10">
                  <c:v>84.100549951094095</c:v>
                </c:pt>
                <c:pt idx="11">
                  <c:v>84.397457302857163</c:v>
                </c:pt>
                <c:pt idx="12">
                  <c:v>93.060279596427932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9-4603-886A-4814F4C3FAAD}"/>
            </c:ext>
          </c:extLst>
        </c:ser>
        <c:ser>
          <c:idx val="2"/>
          <c:order val="2"/>
          <c:tx>
            <c:strRef>
              <c:f>'Figure 2.8 data'!$D$1</c:f>
              <c:strCache>
                <c:ptCount val="1"/>
                <c:pt idx="0">
                  <c:v>Nontradable bonds</c:v>
                </c:pt>
              </c:strCache>
            </c:strRef>
          </c:tx>
          <c:spPr>
            <a:ln w="28575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F69-498D-9E65-7B5052FE78F8}"/>
              </c:ext>
            </c:extLst>
          </c:dPt>
          <c:dLbls>
            <c:dLbl>
              <c:idx val="12"/>
              <c:layout>
                <c:manualLayout>
                  <c:x val="-7.0054819275114652E-3"/>
                  <c:y val="-1.1759259259259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69-498D-9E65-7B5052FE78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2.8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2.8 data'!$D$2:$D$14</c:f>
              <c:numCache>
                <c:formatCode>0.0</c:formatCode>
                <c:ptCount val="13"/>
                <c:pt idx="0">
                  <c:v>61.955039124729929</c:v>
                </c:pt>
                <c:pt idx="1">
                  <c:v>45.741295639696226</c:v>
                </c:pt>
                <c:pt idx="2">
                  <c:v>36.36549164994149</c:v>
                </c:pt>
                <c:pt idx="3">
                  <c:v>36.10940581345568</c:v>
                </c:pt>
                <c:pt idx="4">
                  <c:v>39.179406875457914</c:v>
                </c:pt>
                <c:pt idx="5">
                  <c:v>35.014616284959352</c:v>
                </c:pt>
                <c:pt idx="6">
                  <c:v>34.223376748872404</c:v>
                </c:pt>
                <c:pt idx="7">
                  <c:v>31.643058690984738</c:v>
                </c:pt>
                <c:pt idx="8">
                  <c:v>28.08127084536719</c:v>
                </c:pt>
                <c:pt idx="9">
                  <c:v>26.675890958871499</c:v>
                </c:pt>
                <c:pt idx="10">
                  <c:v>25.435029745367142</c:v>
                </c:pt>
                <c:pt idx="11">
                  <c:v>25.490674429622622</c:v>
                </c:pt>
                <c:pt idx="12">
                  <c:v>23.024196531966407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59-4603-886A-4814F4C3F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24"/>
        <c:majorTimeUnit val="months"/>
      </c:dateAx>
      <c:valAx>
        <c:axId val="1102020512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30"/>
      </c:valAx>
      <c:spPr>
        <a:noFill/>
        <a:ln w="9525"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0.12275988327276734"/>
          <c:y val="5.7910071384233396E-2"/>
          <c:w val="0.82930349080497745"/>
          <c:h val="8.1314299264880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4831092153605687"/>
          <c:y val="0.23864941950359689"/>
          <c:w val="0.40132640649368634"/>
          <c:h val="0.58101229360256201"/>
        </c:manualLayout>
      </c:layout>
      <c:lineChart>
        <c:grouping val="standard"/>
        <c:varyColors val="0"/>
        <c:ser>
          <c:idx val="0"/>
          <c:order val="0"/>
          <c:tx>
            <c:strRef>
              <c:f>'Figure 2.9 data'!$B$1</c:f>
              <c:strCache>
                <c:ptCount val="1"/>
                <c:pt idx="0">
                  <c:v>Manufacturing and Production (C)</c:v>
                </c:pt>
              </c:strCache>
            </c:strRef>
          </c:tx>
          <c:spPr>
            <a:ln w="349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data'!$A$2:$A$5</c:f>
              <c:numCache>
                <c:formatCode>mm/yyyy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2.9 data'!$B$2:$B$5</c:f>
              <c:numCache>
                <c:formatCode>0</c:formatCode>
                <c:ptCount val="4"/>
                <c:pt idx="0">
                  <c:v>100</c:v>
                </c:pt>
                <c:pt idx="1">
                  <c:v>96.080425414580716</c:v>
                </c:pt>
                <c:pt idx="2">
                  <c:v>88.748018003786001</c:v>
                </c:pt>
                <c:pt idx="3">
                  <c:v>92.667528197767083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2-4AD0-BCC4-362437FEAD9B}"/>
            </c:ext>
          </c:extLst>
        </c:ser>
        <c:ser>
          <c:idx val="1"/>
          <c:order val="1"/>
          <c:tx>
            <c:strRef>
              <c:f>'Figure 2.9 data'!$C$1</c:f>
              <c:strCache>
                <c:ptCount val="1"/>
                <c:pt idx="0">
                  <c:v>Construction (F)</c:v>
                </c:pt>
              </c:strCache>
            </c:strRef>
          </c:tx>
          <c:spPr>
            <a:ln w="34925" cap="rnd">
              <a:solidFill>
                <a:srgbClr val="AEDCE0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data'!$A$2:$A$5</c:f>
              <c:numCache>
                <c:formatCode>mm/yyyy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2.9 data'!$C$2:$C$5</c:f>
              <c:numCache>
                <c:formatCode>0</c:formatCode>
                <c:ptCount val="4"/>
                <c:pt idx="0">
                  <c:v>100</c:v>
                </c:pt>
                <c:pt idx="1">
                  <c:v>97.871200608705308</c:v>
                </c:pt>
                <c:pt idx="2">
                  <c:v>99.717853470156697</c:v>
                </c:pt>
                <c:pt idx="3">
                  <c:v>101.52705575563874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2-4AD0-BCC4-362437FEAD9B}"/>
            </c:ext>
          </c:extLst>
        </c:ser>
        <c:ser>
          <c:idx val="2"/>
          <c:order val="2"/>
          <c:tx>
            <c:strRef>
              <c:f>'Figure 2.9 data'!$D$1</c:f>
              <c:strCache>
                <c:ptCount val="1"/>
                <c:pt idx="0">
                  <c:v>Real Estate Activity (L)</c:v>
                </c:pt>
              </c:strCache>
            </c:strRef>
          </c:tx>
          <c:spPr>
            <a:ln w="34925" cap="rnd">
              <a:solidFill>
                <a:srgbClr val="78DAE4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data'!$A$2:$A$5</c:f>
              <c:numCache>
                <c:formatCode>mm/yyyy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2.9 data'!$D$2:$D$5</c:f>
              <c:numCache>
                <c:formatCode>0</c:formatCode>
                <c:ptCount val="4"/>
                <c:pt idx="0">
                  <c:v>100</c:v>
                </c:pt>
                <c:pt idx="1">
                  <c:v>104.58408991858954</c:v>
                </c:pt>
                <c:pt idx="2">
                  <c:v>106.14646271672582</c:v>
                </c:pt>
                <c:pt idx="3">
                  <c:v>108.27338458943071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2-4AD0-BCC4-362437FEAD9B}"/>
            </c:ext>
          </c:extLst>
        </c:ser>
        <c:ser>
          <c:idx val="3"/>
          <c:order val="3"/>
          <c:tx>
            <c:strRef>
              <c:f>'Figure 2.9 data'!$E$1</c:f>
              <c:strCache>
                <c:ptCount val="1"/>
                <c:pt idx="0">
                  <c:v>Trade (G)</c:v>
                </c:pt>
              </c:strCache>
            </c:strRef>
          </c:tx>
          <c:spPr>
            <a:ln w="34925" cap="rnd">
              <a:solidFill>
                <a:srgbClr val="D9D9D9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data'!$A$2:$A$5</c:f>
              <c:numCache>
                <c:formatCode>mm/yyyy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2.9 data'!$E$2:$E$5</c:f>
              <c:numCache>
                <c:formatCode>0</c:formatCode>
                <c:ptCount val="4"/>
                <c:pt idx="0">
                  <c:v>100</c:v>
                </c:pt>
                <c:pt idx="1">
                  <c:v>100.46912814352696</c:v>
                </c:pt>
                <c:pt idx="2">
                  <c:v>97.865788046358659</c:v>
                </c:pt>
                <c:pt idx="3">
                  <c:v>97.623923680457139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92-4AD0-BCC4-362437FEAD9B}"/>
            </c:ext>
          </c:extLst>
        </c:ser>
        <c:ser>
          <c:idx val="4"/>
          <c:order val="4"/>
          <c:tx>
            <c:strRef>
              <c:f>'Figure 2.9 data'!$F$1</c:f>
              <c:strCache>
                <c:ptCount val="1"/>
                <c:pt idx="0">
                  <c:v>Financial Services (K)</c:v>
                </c:pt>
              </c:strCache>
            </c:strRef>
          </c:tx>
          <c:spPr>
            <a:ln w="3492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data'!$A$2:$A$5</c:f>
              <c:numCache>
                <c:formatCode>mm/yyyy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2.9 data'!$F$2:$F$5</c:f>
              <c:numCache>
                <c:formatCode>0</c:formatCode>
                <c:ptCount val="4"/>
                <c:pt idx="0">
                  <c:v>100</c:v>
                </c:pt>
                <c:pt idx="1">
                  <c:v>98.995716834612452</c:v>
                </c:pt>
                <c:pt idx="2">
                  <c:v>96.081558154402487</c:v>
                </c:pt>
                <c:pt idx="3">
                  <c:v>94.811624296486357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92-4AD0-BCC4-362437FEA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356664"/>
        <c:axId val="1151357648"/>
      </c:lineChart>
      <c:dateAx>
        <c:axId val="1151356664"/>
        <c:scaling>
          <c:orientation val="minMax"/>
          <c:max val="44104"/>
          <c:min val="43830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51357648"/>
        <c:crosses val="autoZero"/>
        <c:auto val="1"/>
        <c:lblOffset val="100"/>
        <c:baseTimeUnit val="months"/>
        <c:majorUnit val="3"/>
        <c:majorTimeUnit val="months"/>
      </c:dateAx>
      <c:valAx>
        <c:axId val="1151357648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51356664"/>
        <c:crosses val="autoZero"/>
        <c:crossBetween val="between"/>
      </c:valAx>
      <c:spPr>
        <a:noFill/>
        <a:ln w="9525"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4913443884138"/>
          <c:y val="3.1195431572169547E-2"/>
          <c:w val="0.79946503983591188"/>
          <c:h val="0.75110443524670012"/>
        </c:manualLayout>
      </c:layout>
      <c:lineChart>
        <c:grouping val="standard"/>
        <c:varyColors val="0"/>
        <c:ser>
          <c:idx val="0"/>
          <c:order val="0"/>
          <c:tx>
            <c:strRef>
              <c:f>'Figure 2.9 data'!$I$1</c:f>
              <c:strCache>
                <c:ptCount val="1"/>
                <c:pt idx="0">
                  <c:v>Manufacturing and Production (C)</c:v>
                </c:pt>
              </c:strCache>
            </c:strRef>
          </c:tx>
          <c:spPr>
            <a:ln w="3492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data'!$H$2:$H$21</c:f>
              <c:numCache>
                <c:formatCode>m/d/yyyy</c:formatCode>
                <c:ptCount val="20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</c:numCache>
            </c:numRef>
          </c:cat>
          <c:val>
            <c:numRef>
              <c:f>'Figure 2.9 data'!$I$2:$I$21</c:f>
              <c:numCache>
                <c:formatCode>0</c:formatCode>
                <c:ptCount val="20"/>
                <c:pt idx="0">
                  <c:v>115.4596501089847</c:v>
                </c:pt>
                <c:pt idx="1">
                  <c:v>111.81678822159476</c:v>
                </c:pt>
                <c:pt idx="2">
                  <c:v>117.7959664239858</c:v>
                </c:pt>
                <c:pt idx="3">
                  <c:v>113.53763436809793</c:v>
                </c:pt>
                <c:pt idx="4">
                  <c:v>112.45768349194218</c:v>
                </c:pt>
                <c:pt idx="5">
                  <c:v>112.90009087986013</c:v>
                </c:pt>
                <c:pt idx="6">
                  <c:v>112.86036433357873</c:v>
                </c:pt>
                <c:pt idx="7">
                  <c:v>112.02587291018949</c:v>
                </c:pt>
                <c:pt idx="8">
                  <c:v>114.4074668239906</c:v>
                </c:pt>
                <c:pt idx="9">
                  <c:v>118.61292659484668</c:v>
                </c:pt>
                <c:pt idx="10">
                  <c:v>124.3440441593655</c:v>
                </c:pt>
                <c:pt idx="11">
                  <c:v>121.18661865705317</c:v>
                </c:pt>
                <c:pt idx="12">
                  <c:v>132.16340285081469</c:v>
                </c:pt>
                <c:pt idx="13">
                  <c:v>134.45290393161298</c:v>
                </c:pt>
                <c:pt idx="14">
                  <c:v>140.55886181721914</c:v>
                </c:pt>
                <c:pt idx="15">
                  <c:v>134.75087807058662</c:v>
                </c:pt>
                <c:pt idx="16">
                  <c:v>132.60784631970589</c:v>
                </c:pt>
                <c:pt idx="17">
                  <c:v>127.41018287708684</c:v>
                </c:pt>
                <c:pt idx="18">
                  <c:v>117.68683532624544</c:v>
                </c:pt>
                <c:pt idx="19">
                  <c:v>122.8844133807651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F0-4DC7-9070-9C9B83A3C18B}"/>
            </c:ext>
          </c:extLst>
        </c:ser>
        <c:ser>
          <c:idx val="1"/>
          <c:order val="1"/>
          <c:tx>
            <c:strRef>
              <c:f>'Figure 2.9 data'!$J$1</c:f>
              <c:strCache>
                <c:ptCount val="1"/>
                <c:pt idx="0">
                  <c:v>Construction (F)</c:v>
                </c:pt>
              </c:strCache>
            </c:strRef>
          </c:tx>
          <c:spPr>
            <a:ln w="34925" cap="rnd">
              <a:solidFill>
                <a:srgbClr val="AEDCE0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data'!$H$2:$H$21</c:f>
              <c:numCache>
                <c:formatCode>m/d/yyyy</c:formatCode>
                <c:ptCount val="20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</c:numCache>
            </c:numRef>
          </c:cat>
          <c:val>
            <c:numRef>
              <c:f>'Figure 2.9 data'!$J$2:$J$21</c:f>
              <c:numCache>
                <c:formatCode>0</c:formatCode>
                <c:ptCount val="20"/>
                <c:pt idx="0">
                  <c:v>70.514357710905117</c:v>
                </c:pt>
                <c:pt idx="1">
                  <c:v>71.129336028953006</c:v>
                </c:pt>
                <c:pt idx="2">
                  <c:v>73.697793917523498</c:v>
                </c:pt>
                <c:pt idx="3">
                  <c:v>74.121760445630414</c:v>
                </c:pt>
                <c:pt idx="4">
                  <c:v>73.087294809225554</c:v>
                </c:pt>
                <c:pt idx="5">
                  <c:v>75.554534538172405</c:v>
                </c:pt>
                <c:pt idx="6">
                  <c:v>79.283836845507494</c:v>
                </c:pt>
                <c:pt idx="7">
                  <c:v>82.004006458964881</c:v>
                </c:pt>
                <c:pt idx="8">
                  <c:v>85.770082504759671</c:v>
                </c:pt>
                <c:pt idx="9">
                  <c:v>88.54532193888943</c:v>
                </c:pt>
                <c:pt idx="10">
                  <c:v>91.066070814883716</c:v>
                </c:pt>
                <c:pt idx="11">
                  <c:v>95.074339701815774</c:v>
                </c:pt>
                <c:pt idx="12">
                  <c:v>95.591231300373892</c:v>
                </c:pt>
                <c:pt idx="13">
                  <c:v>96.800532436793048</c:v>
                </c:pt>
                <c:pt idx="14">
                  <c:v>98.743405746786479</c:v>
                </c:pt>
                <c:pt idx="15">
                  <c:v>100.88610186733686</c:v>
                </c:pt>
                <c:pt idx="16">
                  <c:v>102.78032196137295</c:v>
                </c:pt>
                <c:pt idx="17">
                  <c:v>100.59233509308852</c:v>
                </c:pt>
                <c:pt idx="18">
                  <c:v>102.49033084959717</c:v>
                </c:pt>
                <c:pt idx="19">
                  <c:v>104.34983478354813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0-4DC7-9070-9C9B83A3C18B}"/>
            </c:ext>
          </c:extLst>
        </c:ser>
        <c:ser>
          <c:idx val="2"/>
          <c:order val="2"/>
          <c:tx>
            <c:strRef>
              <c:f>'Figure 2.9 data'!$K$1</c:f>
              <c:strCache>
                <c:ptCount val="1"/>
                <c:pt idx="0">
                  <c:v>Real Estate Activity (L)</c:v>
                </c:pt>
              </c:strCache>
            </c:strRef>
          </c:tx>
          <c:spPr>
            <a:ln w="34925" cap="rnd">
              <a:solidFill>
                <a:srgbClr val="78DAE4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data'!$H$2:$H$21</c:f>
              <c:numCache>
                <c:formatCode>m/d/yyyy</c:formatCode>
                <c:ptCount val="20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</c:numCache>
            </c:numRef>
          </c:cat>
          <c:val>
            <c:numRef>
              <c:f>'Figure 2.9 data'!$K$2:$K$21</c:f>
              <c:numCache>
                <c:formatCode>0</c:formatCode>
                <c:ptCount val="20"/>
                <c:pt idx="0">
                  <c:v>101.0347183154604</c:v>
                </c:pt>
                <c:pt idx="1">
                  <c:v>103.40794975858729</c:v>
                </c:pt>
                <c:pt idx="2">
                  <c:v>103.89369744452576</c:v>
                </c:pt>
                <c:pt idx="3">
                  <c:v>106.48425584862453</c:v>
                </c:pt>
                <c:pt idx="4">
                  <c:v>107.47154219948084</c:v>
                </c:pt>
                <c:pt idx="5">
                  <c:v>107.6267687680814</c:v>
                </c:pt>
                <c:pt idx="6">
                  <c:v>111.02914062798885</c:v>
                </c:pt>
                <c:pt idx="7">
                  <c:v>110.32784752055476</c:v>
                </c:pt>
                <c:pt idx="8">
                  <c:v>111.52855287121434</c:v>
                </c:pt>
                <c:pt idx="9">
                  <c:v>117.30896231266001</c:v>
                </c:pt>
                <c:pt idx="10">
                  <c:v>118.45121195276457</c:v>
                </c:pt>
                <c:pt idx="11">
                  <c:v>117.45996958997699</c:v>
                </c:pt>
                <c:pt idx="12">
                  <c:v>119.9973104047659</c:v>
                </c:pt>
                <c:pt idx="13">
                  <c:v>123.91285557353011</c:v>
                </c:pt>
                <c:pt idx="14">
                  <c:v>126.17873978081725</c:v>
                </c:pt>
                <c:pt idx="15">
                  <c:v>129.67235257414464</c:v>
                </c:pt>
                <c:pt idx="16">
                  <c:v>136.14046169125066</c:v>
                </c:pt>
                <c:pt idx="17">
                  <c:v>142.38126287076054</c:v>
                </c:pt>
                <c:pt idx="18">
                  <c:v>144.50828441148178</c:v>
                </c:pt>
                <c:pt idx="19">
                  <c:v>147.4038856687944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F0-4DC7-9070-9C9B83A3C18B}"/>
            </c:ext>
          </c:extLst>
        </c:ser>
        <c:ser>
          <c:idx val="3"/>
          <c:order val="3"/>
          <c:tx>
            <c:strRef>
              <c:f>'Figure 2.9 data'!$L$1</c:f>
              <c:strCache>
                <c:ptCount val="1"/>
                <c:pt idx="0">
                  <c:v>Trade (G)</c:v>
                </c:pt>
              </c:strCache>
            </c:strRef>
          </c:tx>
          <c:spPr>
            <a:ln w="34925" cap="rnd">
              <a:solidFill>
                <a:srgbClr val="D9D9D9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data'!$H$2:$H$21</c:f>
              <c:numCache>
                <c:formatCode>m/d/yyyy</c:formatCode>
                <c:ptCount val="20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</c:numCache>
            </c:numRef>
          </c:cat>
          <c:val>
            <c:numRef>
              <c:f>'Figure 2.9 data'!$L$2:$L$21</c:f>
              <c:numCache>
                <c:formatCode>0</c:formatCode>
                <c:ptCount val="20"/>
                <c:pt idx="0">
                  <c:v>114.09388108310502</c:v>
                </c:pt>
                <c:pt idx="1">
                  <c:v>119.22073495606179</c:v>
                </c:pt>
                <c:pt idx="2">
                  <c:v>125.50025010691729</c:v>
                </c:pt>
                <c:pt idx="3">
                  <c:v>125.85769196541979</c:v>
                </c:pt>
                <c:pt idx="4">
                  <c:v>122.784230535359</c:v>
                </c:pt>
                <c:pt idx="5">
                  <c:v>119.96770330242596</c:v>
                </c:pt>
                <c:pt idx="6">
                  <c:v>122.63360429105479</c:v>
                </c:pt>
                <c:pt idx="7">
                  <c:v>120.02464049824827</c:v>
                </c:pt>
                <c:pt idx="8">
                  <c:v>118.20758959096909</c:v>
                </c:pt>
                <c:pt idx="9">
                  <c:v>125.72496227875274</c:v>
                </c:pt>
                <c:pt idx="10">
                  <c:v>124.18974312220115</c:v>
                </c:pt>
                <c:pt idx="11">
                  <c:v>126.64934238216777</c:v>
                </c:pt>
                <c:pt idx="12">
                  <c:v>125.17887714636403</c:v>
                </c:pt>
                <c:pt idx="13">
                  <c:v>133.53079812019189</c:v>
                </c:pt>
                <c:pt idx="14">
                  <c:v>123.30648820009547</c:v>
                </c:pt>
                <c:pt idx="15">
                  <c:v>120.59483091784297</c:v>
                </c:pt>
                <c:pt idx="16">
                  <c:v>127.13414294323893</c:v>
                </c:pt>
                <c:pt idx="17">
                  <c:v>127.73056498781746</c:v>
                </c:pt>
                <c:pt idx="18">
                  <c:v>124.42083086738485</c:v>
                </c:pt>
                <c:pt idx="19">
                  <c:v>124.11333867871086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F0-4DC7-9070-9C9B83A3C18B}"/>
            </c:ext>
          </c:extLst>
        </c:ser>
        <c:ser>
          <c:idx val="4"/>
          <c:order val="4"/>
          <c:tx>
            <c:strRef>
              <c:f>'Figure 2.9 data'!$M$1</c:f>
              <c:strCache>
                <c:ptCount val="1"/>
                <c:pt idx="0">
                  <c:v>Financial Services (K)</c:v>
                </c:pt>
              </c:strCache>
            </c:strRef>
          </c:tx>
          <c:spPr>
            <a:ln w="3492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cat>
            <c:numRef>
              <c:f>'Figure 2.9 data'!$H$2:$H$21</c:f>
              <c:numCache>
                <c:formatCode>m/d/yyyy</c:formatCode>
                <c:ptCount val="20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</c:numCache>
            </c:numRef>
          </c:cat>
          <c:val>
            <c:numRef>
              <c:f>'Figure 2.9 data'!$M$2:$M$21</c:f>
              <c:numCache>
                <c:formatCode>0</c:formatCode>
                <c:ptCount val="20"/>
                <c:pt idx="0">
                  <c:v>126.82723553342682</c:v>
                </c:pt>
                <c:pt idx="1">
                  <c:v>128.73407719072264</c:v>
                </c:pt>
                <c:pt idx="2">
                  <c:v>127.77050638360485</c:v>
                </c:pt>
                <c:pt idx="3">
                  <c:v>133.21950182976113</c:v>
                </c:pt>
                <c:pt idx="4">
                  <c:v>131.60014748116595</c:v>
                </c:pt>
                <c:pt idx="5">
                  <c:v>131.53151037359368</c:v>
                </c:pt>
                <c:pt idx="6">
                  <c:v>130.49921447802851</c:v>
                </c:pt>
                <c:pt idx="7">
                  <c:v>131.90694275171074</c:v>
                </c:pt>
                <c:pt idx="8">
                  <c:v>133.9186019343054</c:v>
                </c:pt>
                <c:pt idx="9">
                  <c:v>131.25073998349194</c:v>
                </c:pt>
                <c:pt idx="10">
                  <c:v>135.64196073051355</c:v>
                </c:pt>
                <c:pt idx="11">
                  <c:v>132.42008211766773</c:v>
                </c:pt>
                <c:pt idx="12">
                  <c:v>134.02094622674295</c:v>
                </c:pt>
                <c:pt idx="13">
                  <c:v>131.60694352399915</c:v>
                </c:pt>
                <c:pt idx="14">
                  <c:v>132.05277101243288</c:v>
                </c:pt>
                <c:pt idx="15">
                  <c:v>130.20150723511475</c:v>
                </c:pt>
                <c:pt idx="16">
                  <c:v>138.15798509927328</c:v>
                </c:pt>
                <c:pt idx="17">
                  <c:v>136.77048771328265</c:v>
                </c:pt>
                <c:pt idx="18">
                  <c:v>132.74434479810898</c:v>
                </c:pt>
                <c:pt idx="19">
                  <c:v>130.98982976791859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F0-4DC7-9070-9C9B83A3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648360"/>
        <c:axId val="632641472"/>
      </c:lineChart>
      <c:dateAx>
        <c:axId val="632648360"/>
        <c:scaling>
          <c:orientation val="minMax"/>
          <c:max val="44104"/>
          <c:min val="42368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32641472"/>
        <c:crosses val="autoZero"/>
        <c:auto val="1"/>
        <c:lblOffset val="100"/>
        <c:baseTimeUnit val="months"/>
        <c:majorUnit val="12"/>
        <c:majorTimeUnit val="months"/>
      </c:dateAx>
      <c:valAx>
        <c:axId val="632641472"/>
        <c:scaling>
          <c:orientation val="minMax"/>
          <c:min val="4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32648360"/>
        <c:crosses val="autoZero"/>
        <c:crossBetween val="between"/>
      </c:valAx>
      <c:spPr>
        <a:noFill/>
        <a:ln w="9525">
          <a:solidFill>
            <a:srgbClr val="D9D9D9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2850286669959"/>
          <c:y val="0.18465416666666667"/>
          <c:w val="0.81068718503000137"/>
          <c:h val="0.56520632766444723"/>
        </c:manualLayout>
      </c:layout>
      <c:lineChart>
        <c:grouping val="standard"/>
        <c:varyColors val="0"/>
        <c:ser>
          <c:idx val="2"/>
          <c:order val="0"/>
          <c:tx>
            <c:strRef>
              <c:f>'Figure 2.10 data'!$B$1</c:f>
              <c:strCache>
                <c:ptCount val="1"/>
                <c:pt idx="0">
                  <c:v>Housing</c:v>
                </c:pt>
              </c:strCache>
            </c:strRef>
          </c:tx>
          <c:spPr>
            <a:ln w="28575" cap="rnd">
              <a:solidFill>
                <a:srgbClr val="AEDCE2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AEDCE0"/>
                </a:solidFill>
                <a:ln w="9525">
                  <a:solidFill>
                    <a:srgbClr val="AEDCE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AEDCE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77-48D5-BE17-34DFE5D6AF76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7E16-4BD4-92CE-CF74BDFFDD4E}"/>
              </c:ext>
            </c:extLst>
          </c:dPt>
          <c:dLbls>
            <c:dLbl>
              <c:idx val="12"/>
              <c:layout>
                <c:manualLayout>
                  <c:x val="0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77-48D5-BE17-34DFE5D6AF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2.10 data'!$A$2:$A$14</c15:sqref>
                  </c15:fullRef>
                </c:ext>
              </c:extLst>
              <c:f>'Figure 2.10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2.10 data'!$B$2:$B$14</c15:sqref>
                  </c15:fullRef>
                </c:ext>
              </c:extLst>
              <c:f>'Figure 2.10 data'!$B$2:$B$14</c:f>
              <c:numCache>
                <c:formatCode>0</c:formatCode>
                <c:ptCount val="13"/>
                <c:pt idx="0">
                  <c:v>178.0497054334237</c:v>
                </c:pt>
                <c:pt idx="1">
                  <c:v>192.55019132604684</c:v>
                </c:pt>
                <c:pt idx="2">
                  <c:v>213.39981477270848</c:v>
                </c:pt>
                <c:pt idx="3">
                  <c:v>230.23976733138616</c:v>
                </c:pt>
                <c:pt idx="4">
                  <c:v>245.65880122363913</c:v>
                </c:pt>
                <c:pt idx="5">
                  <c:v>264.615945952922</c:v>
                </c:pt>
                <c:pt idx="6">
                  <c:v>279.76825781571529</c:v>
                </c:pt>
                <c:pt idx="7">
                  <c:v>299.68946126119101</c:v>
                </c:pt>
                <c:pt idx="8">
                  <c:v>318.13846898037463</c:v>
                </c:pt>
                <c:pt idx="9">
                  <c:v>337.28446842393635</c:v>
                </c:pt>
                <c:pt idx="10">
                  <c:v>360.31349272635703</c:v>
                </c:pt>
                <c:pt idx="11">
                  <c:v>385.5610291260794</c:v>
                </c:pt>
                <c:pt idx="12">
                  <c:v>417.11341490762413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16-4BD4-92CE-CF74BDFFDD4E}"/>
            </c:ext>
          </c:extLst>
        </c:ser>
        <c:ser>
          <c:idx val="1"/>
          <c:order val="1"/>
          <c:tx>
            <c:strRef>
              <c:f>'Figure 2.10 data'!$C$1</c:f>
              <c:strCache>
                <c:ptCount val="1"/>
                <c:pt idx="0">
                  <c:v>Nonhousing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1291A8"/>
                </a:solidFill>
                <a:ln w="9525">
                  <a:solidFill>
                    <a:srgbClr val="1291A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A77-48D5-BE17-34DFE5D6AF76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7E16-4BD4-92CE-CF74BDFFDD4E}"/>
              </c:ext>
            </c:extLst>
          </c:dPt>
          <c:dLbls>
            <c:dLbl>
              <c:idx val="12"/>
              <c:layout>
                <c:manualLayout>
                  <c:x val="0"/>
                  <c:y val="-3.5202197238884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77-48D5-BE17-34DFE5D6AF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2.10 data'!$A$2:$A$14</c15:sqref>
                  </c15:fullRef>
                </c:ext>
              </c:extLst>
              <c:f>'Figure 2.10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2.10 data'!$C$2:$C$15</c15:sqref>
                  </c15:fullRef>
                </c:ext>
              </c:extLst>
              <c:f>'Figure 2.10 data'!$C$2:$C$14</c:f>
              <c:numCache>
                <c:formatCode>0</c:formatCode>
                <c:ptCount val="13"/>
                <c:pt idx="0">
                  <c:v>114.14551873379338</c:v>
                </c:pt>
                <c:pt idx="1">
                  <c:v>123.25576823930516</c:v>
                </c:pt>
                <c:pt idx="2">
                  <c:v>131.6999308619867</c:v>
                </c:pt>
                <c:pt idx="3">
                  <c:v>139.47247010767339</c:v>
                </c:pt>
                <c:pt idx="4">
                  <c:v>146.265355051726</c:v>
                </c:pt>
                <c:pt idx="5">
                  <c:v>155.44306467300311</c:v>
                </c:pt>
                <c:pt idx="6">
                  <c:v>165.10324696686172</c:v>
                </c:pt>
                <c:pt idx="7">
                  <c:v>174.29468115679043</c:v>
                </c:pt>
                <c:pt idx="8">
                  <c:v>184.90115975136274</c:v>
                </c:pt>
                <c:pt idx="9">
                  <c:v>191.74444178895669</c:v>
                </c:pt>
                <c:pt idx="10">
                  <c:v>196.53536105762475</c:v>
                </c:pt>
                <c:pt idx="11">
                  <c:v>202.08004317059778</c:v>
                </c:pt>
                <c:pt idx="12">
                  <c:v>194.66657994026821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16-4BD4-92CE-CF74BDFFDD4E}"/>
            </c:ext>
          </c:extLst>
        </c:ser>
        <c:ser>
          <c:idx val="0"/>
          <c:order val="2"/>
          <c:tx>
            <c:strRef>
              <c:f>'Figure 2.10 data'!$D$1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chemeClr val="dk1">
                    <a:tint val="88500"/>
                  </a:schemeClr>
                </a:solidFill>
                <a:ln w="9525">
                  <a:solidFill>
                    <a:schemeClr val="dk1">
                      <a:tint val="885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A77-48D5-BE17-34DFE5D6AF76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7E16-4BD4-92CE-CF74BDFFDD4E}"/>
              </c:ext>
            </c:extLst>
          </c:dPt>
          <c:dLbls>
            <c:dLbl>
              <c:idx val="12"/>
              <c:layout>
                <c:manualLayout>
                  <c:x val="-1.2945219331088769E-16"/>
                  <c:y val="-3.5202197238884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7-48D5-BE17-34DFE5D6AF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2.10 data'!$A$2:$A$14</c15:sqref>
                  </c15:fullRef>
                </c:ext>
              </c:extLst>
              <c:f>'Figure 2.10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2.10 data'!$D$2:$D$14</c15:sqref>
                  </c15:fullRef>
                </c:ext>
              </c:extLst>
              <c:f>'Figure 2.10 data'!$D$2:$D$14</c:f>
              <c:numCache>
                <c:formatCode>0</c:formatCode>
                <c:ptCount val="13"/>
                <c:pt idx="0">
                  <c:v>292.19522416721708</c:v>
                </c:pt>
                <c:pt idx="1">
                  <c:v>315.805959565352</c:v>
                </c:pt>
                <c:pt idx="2">
                  <c:v>345.09974563469518</c:v>
                </c:pt>
                <c:pt idx="3">
                  <c:v>369.71223743905955</c:v>
                </c:pt>
                <c:pt idx="4">
                  <c:v>391.92415627536514</c:v>
                </c:pt>
                <c:pt idx="5">
                  <c:v>420.05901062592511</c:v>
                </c:pt>
                <c:pt idx="6">
                  <c:v>444.87150478257701</c:v>
                </c:pt>
                <c:pt idx="7">
                  <c:v>473.98414241798145</c:v>
                </c:pt>
                <c:pt idx="8">
                  <c:v>503.03962873173737</c:v>
                </c:pt>
                <c:pt idx="9">
                  <c:v>529.02891021289304</c:v>
                </c:pt>
                <c:pt idx="10">
                  <c:v>556.84885378398178</c:v>
                </c:pt>
                <c:pt idx="11">
                  <c:v>587.64107229667718</c:v>
                </c:pt>
                <c:pt idx="12">
                  <c:v>611.77999484789234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6-4BD4-92CE-CF74BDFFD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ax val="44196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24"/>
        <c:majorTimeUnit val="months"/>
      </c:dateAx>
      <c:valAx>
        <c:axId val="1102020512"/>
        <c:scaling>
          <c:orientation val="minMax"/>
          <c:max val="63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50"/>
      </c:valAx>
      <c:spPr>
        <a:noFill/>
        <a:ln w="9525">
          <a:solidFill>
            <a:srgbClr val="D9D9D9"/>
          </a:solidFill>
        </a:ln>
        <a:effectLst>
          <a:softEdge rad="0"/>
        </a:effectLst>
      </c:spPr>
    </c:plotArea>
    <c:legend>
      <c:legendPos val="b"/>
      <c:layout>
        <c:manualLayout>
          <c:xMode val="edge"/>
          <c:yMode val="edge"/>
          <c:x val="0.13810475351721133"/>
          <c:y val="5.0305448658257076E-2"/>
          <c:w val="0.76046684502920059"/>
          <c:h val="8.13143301168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07469378827625E-2"/>
          <c:y val="0.14059379235217634"/>
          <c:w val="0.82414083333333343"/>
          <c:h val="0.60244727317278401"/>
        </c:manualLayout>
      </c:layout>
      <c:lineChart>
        <c:grouping val="standard"/>
        <c:varyColors val="0"/>
        <c:ser>
          <c:idx val="0"/>
          <c:order val="0"/>
          <c:tx>
            <c:strRef>
              <c:f>'Figure 2.11 data'!$B$1</c:f>
              <c:strCache>
                <c:ptCount val="1"/>
                <c:pt idx="0">
                  <c:v>Housing</c:v>
                </c:pt>
              </c:strCache>
            </c:strRef>
          </c:tx>
          <c:spPr>
            <a:ln w="31750" cap="rnd">
              <a:solidFill>
                <a:srgbClr val="AEDCE2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AEDCE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77B-4BDD-9C9B-867FC7624DF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AEDCE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040-4757-9C3F-65138560BEFE}"/>
              </c:ext>
            </c:extLst>
          </c:dPt>
          <c:dLbls>
            <c:dLbl>
              <c:idx val="11"/>
              <c:layout>
                <c:manualLayout>
                  <c:x val="-2.8222222222222221E-2"/>
                  <c:y val="-4.103979798632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7B-4BDD-9C9B-867FC7624DF4}"/>
                </c:ext>
              </c:extLst>
            </c:dLbl>
            <c:dLbl>
              <c:idx val="12"/>
              <c:layout>
                <c:manualLayout>
                  <c:x val="-1.763888888888902E-2"/>
                  <c:y val="-3.5053250176577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40-4757-9C3F-65138560BE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2.11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2.11 data'!$B$2:$B$14</c:f>
              <c:numCache>
                <c:formatCode>0</c:formatCode>
                <c:ptCount val="13"/>
                <c:pt idx="0">
                  <c:v>8.7570973077762524</c:v>
                </c:pt>
                <c:pt idx="1">
                  <c:v>8.1440662074249595</c:v>
                </c:pt>
                <c:pt idx="2">
                  <c:v>10.828149950449429</c:v>
                </c:pt>
                <c:pt idx="3">
                  <c:v>7.8912685920622172</c:v>
                </c:pt>
                <c:pt idx="4">
                  <c:v>6.6969464358692665</c:v>
                </c:pt>
                <c:pt idx="5">
                  <c:v>7.716859577127444</c:v>
                </c:pt>
                <c:pt idx="6">
                  <c:v>5.7261522196734971</c:v>
                </c:pt>
                <c:pt idx="7">
                  <c:v>7.120608892878022</c:v>
                </c:pt>
                <c:pt idx="8">
                  <c:v>6.1560415376450628</c:v>
                </c:pt>
                <c:pt idx="9">
                  <c:v>6.0181340235037073</c:v>
                </c:pt>
                <c:pt idx="10">
                  <c:v>6.8277749076412375</c:v>
                </c:pt>
                <c:pt idx="11">
                  <c:v>7.0071026784713997</c:v>
                </c:pt>
                <c:pt idx="12">
                  <c:v>8.183499731044396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CD-4C43-8F90-AD642D6CE6D8}"/>
            </c:ext>
          </c:extLst>
        </c:ser>
        <c:ser>
          <c:idx val="1"/>
          <c:order val="1"/>
          <c:tx>
            <c:strRef>
              <c:f>'Figure 2.11 data'!$C$1</c:f>
              <c:strCache>
                <c:ptCount val="1"/>
                <c:pt idx="0">
                  <c:v>Nonhousing</c:v>
                </c:pt>
              </c:strCache>
            </c:strRef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277B-4BDD-9C9B-867FC7624DF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040-4757-9C3F-65138560BEFE}"/>
              </c:ext>
            </c:extLst>
          </c:dPt>
          <c:dLbls>
            <c:dLbl>
              <c:idx val="11"/>
              <c:layout>
                <c:manualLayout>
                  <c:x val="-1.763888888888902E-2"/>
                  <c:y val="-1.172565656752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7B-4BDD-9C9B-867FC7624DF4}"/>
                </c:ext>
              </c:extLst>
            </c:dLbl>
            <c:dLbl>
              <c:idx val="12"/>
              <c:layout>
                <c:manualLayout>
                  <c:x val="-1.05833333333334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40-4757-9C3F-65138560BE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2.11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2.11 data'!$C$2:$C$14</c:f>
              <c:numCache>
                <c:formatCode>0</c:formatCode>
                <c:ptCount val="13"/>
                <c:pt idx="0">
                  <c:v>7.8605686062573454</c:v>
                </c:pt>
                <c:pt idx="1">
                  <c:v>7.981259016184783</c:v>
                </c:pt>
                <c:pt idx="2">
                  <c:v>6.850926932918</c:v>
                </c:pt>
                <c:pt idx="3">
                  <c:v>5.9017033606736158</c:v>
                </c:pt>
                <c:pt idx="4">
                  <c:v>4.8704127336444802</c:v>
                </c:pt>
                <c:pt idx="5">
                  <c:v>6.2746982140996055</c:v>
                </c:pt>
                <c:pt idx="6">
                  <c:v>6.2146113203443321</c:v>
                </c:pt>
                <c:pt idx="7">
                  <c:v>5.567082633919096</c:v>
                </c:pt>
                <c:pt idx="8">
                  <c:v>6.0853713516541674</c:v>
                </c:pt>
                <c:pt idx="9">
                  <c:v>3.7010487369555367</c:v>
                </c:pt>
                <c:pt idx="10">
                  <c:v>2.4985961647541188</c:v>
                </c:pt>
                <c:pt idx="11">
                  <c:v>2.8212134870463812</c:v>
                </c:pt>
                <c:pt idx="12">
                  <c:v>-3.6685776160840677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CD-4C43-8F90-AD642D6CE6D8}"/>
            </c:ext>
          </c:extLst>
        </c:ser>
        <c:ser>
          <c:idx val="2"/>
          <c:order val="2"/>
          <c:tx>
            <c:strRef>
              <c:f>'Figure 2.11 data'!$D$1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277B-4BDD-9C9B-867FC7624DF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040-4757-9C3F-65138560BEFE}"/>
              </c:ext>
            </c:extLst>
          </c:dPt>
          <c:dLbls>
            <c:dLbl>
              <c:idx val="11"/>
              <c:layout>
                <c:manualLayout>
                  <c:x val="-1.4111111111111241E-2"/>
                  <c:y val="-1.172565656752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7B-4BDD-9C9B-867FC7624DF4}"/>
                </c:ext>
              </c:extLst>
            </c:dLbl>
            <c:dLbl>
              <c:idx val="12"/>
              <c:layout>
                <c:manualLayout>
                  <c:x val="-1.0583333333333462E-2"/>
                  <c:y val="-1.1684570605533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40-4757-9C3F-65138560BE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2.11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2.11 data'!$D$2:$D$14</c:f>
              <c:numCache>
                <c:formatCode>0</c:formatCode>
                <c:ptCount val="13"/>
                <c:pt idx="0">
                  <c:v>8.4051019246633061</c:v>
                </c:pt>
                <c:pt idx="1">
                  <c:v>8.0804658821606914</c:v>
                </c:pt>
                <c:pt idx="2">
                  <c:v>9.2758813385474426</c:v>
                </c:pt>
                <c:pt idx="3">
                  <c:v>7.1319936092963276</c:v>
                </c:pt>
                <c:pt idx="4">
                  <c:v>6.0078938663659542</c:v>
                </c:pt>
                <c:pt idx="5">
                  <c:v>7.1786476796782184</c:v>
                </c:pt>
                <c:pt idx="6">
                  <c:v>5.9069067747598236</c:v>
                </c:pt>
                <c:pt idx="7">
                  <c:v>6.5440553783350897</c:v>
                </c:pt>
                <c:pt idx="8">
                  <c:v>6.1300545131177442</c:v>
                </c:pt>
                <c:pt idx="9">
                  <c:v>5.1664481278899999</c:v>
                </c:pt>
                <c:pt idx="10">
                  <c:v>5.2586811484259588</c:v>
                </c:pt>
                <c:pt idx="11">
                  <c:v>5.529726478460284</c:v>
                </c:pt>
                <c:pt idx="12">
                  <c:v>4.1077664052434404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CD-4C43-8F90-AD642D6CE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24"/>
        <c:majorTimeUnit val="months"/>
      </c:dateAx>
      <c:valAx>
        <c:axId val="1102020512"/>
        <c:scaling>
          <c:orientation val="minMax"/>
          <c:max val="12"/>
          <c:min val="-6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3"/>
      </c:valAx>
      <c:spPr>
        <a:solidFill>
          <a:srgbClr val="F5F5F5"/>
        </a:solidFill>
        <a:ln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7.6006388888888887E-2"/>
          <c:y val="2.0435900480070848E-2"/>
          <c:w val="0.85057703043063548"/>
          <c:h val="0.10723208864602307"/>
        </c:manualLayout>
      </c:layout>
      <c:overlay val="0"/>
      <c:spPr>
        <a:solidFill>
          <a:srgbClr val="F5F5F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8291361176628"/>
          <c:y val="0.1777304469273743"/>
          <c:w val="0.81529270995050807"/>
          <c:h val="0.750046166977032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2.12 data'!$B$1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numLit>
              <c:formatCode>mm/yyyy</c:formatCode>
              <c:ptCount val="13"/>
              <c:pt idx="0">
                <c:v>39813</c:v>
              </c:pt>
              <c:pt idx="1">
                <c:v>40178</c:v>
              </c:pt>
              <c:pt idx="2">
                <c:v>40543</c:v>
              </c:pt>
              <c:pt idx="3">
                <c:v>40908</c:v>
              </c:pt>
              <c:pt idx="4">
                <c:v>41274</c:v>
              </c:pt>
              <c:pt idx="5">
                <c:v>41639</c:v>
              </c:pt>
              <c:pt idx="6">
                <c:v>42004</c:v>
              </c:pt>
              <c:pt idx="7">
                <c:v>42369</c:v>
              </c:pt>
              <c:pt idx="8">
                <c:v>42735</c:v>
              </c:pt>
              <c:pt idx="9">
                <c:v>43100</c:v>
              </c:pt>
              <c:pt idx="10">
                <c:v>43465</c:v>
              </c:pt>
              <c:pt idx="11">
                <c:v>43830</c:v>
              </c:pt>
              <c:pt idx="12">
                <c:v>44196</c:v>
              </c:pt>
            </c:numLit>
          </c:cat>
          <c:val>
            <c:numRef>
              <c:f>'Figure 2.12 data'!$B$2:$B$14</c:f>
              <c:numCache>
                <c:formatCode>0.0</c:formatCode>
                <c:ptCount val="13"/>
                <c:pt idx="0">
                  <c:v>16.132749116204451</c:v>
                </c:pt>
                <c:pt idx="1">
                  <c:v>17.974421657319624</c:v>
                </c:pt>
                <c:pt idx="2">
                  <c:v>25.087430844439695</c:v>
                </c:pt>
                <c:pt idx="3">
                  <c:v>19.756852130331623</c:v>
                </c:pt>
                <c:pt idx="4">
                  <c:v>19.210218218985432</c:v>
                </c:pt>
                <c:pt idx="5">
                  <c:v>21.426514850000018</c:v>
                </c:pt>
                <c:pt idx="6">
                  <c:v>18.753611219999982</c:v>
                </c:pt>
                <c:pt idx="7">
                  <c:v>24.708008309999911</c:v>
                </c:pt>
                <c:pt idx="8">
                  <c:v>16.266676220000022</c:v>
                </c:pt>
                <c:pt idx="9">
                  <c:v>15.967387679999945</c:v>
                </c:pt>
                <c:pt idx="10">
                  <c:v>22.053629010000009</c:v>
                </c:pt>
                <c:pt idx="11">
                  <c:v>25.417332360000046</c:v>
                </c:pt>
                <c:pt idx="12">
                  <c:v>33.150512139999989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3-4F6A-B6DA-03094EB07749}"/>
            </c:ext>
          </c:extLst>
        </c:ser>
        <c:ser>
          <c:idx val="3"/>
          <c:order val="1"/>
          <c:tx>
            <c:strRef>
              <c:f>'Figure 2.12 data'!$C$1</c:f>
              <c:strCache>
                <c:ptCount val="1"/>
                <c:pt idx="0">
                  <c:v>Institutional investors</c:v>
                </c:pt>
              </c:strCache>
            </c:strRef>
          </c:tx>
          <c:spPr>
            <a:solidFill>
              <a:srgbClr val="AEDCE2"/>
            </a:solidFill>
            <a:ln>
              <a:noFill/>
            </a:ln>
            <a:effectLst/>
          </c:spPr>
          <c:invertIfNegative val="0"/>
          <c:cat>
            <c:numLit>
              <c:formatCode>mm/yyyy</c:formatCode>
              <c:ptCount val="13"/>
              <c:pt idx="0">
                <c:v>39813</c:v>
              </c:pt>
              <c:pt idx="1">
                <c:v>40178</c:v>
              </c:pt>
              <c:pt idx="2">
                <c:v>40543</c:v>
              </c:pt>
              <c:pt idx="3">
                <c:v>40908</c:v>
              </c:pt>
              <c:pt idx="4">
                <c:v>41274</c:v>
              </c:pt>
              <c:pt idx="5">
                <c:v>41639</c:v>
              </c:pt>
              <c:pt idx="6">
                <c:v>42004</c:v>
              </c:pt>
              <c:pt idx="7">
                <c:v>42369</c:v>
              </c:pt>
              <c:pt idx="8">
                <c:v>42735</c:v>
              </c:pt>
              <c:pt idx="9">
                <c:v>43100</c:v>
              </c:pt>
              <c:pt idx="10">
                <c:v>43465</c:v>
              </c:pt>
              <c:pt idx="11">
                <c:v>43830</c:v>
              </c:pt>
              <c:pt idx="12">
                <c:v>44196</c:v>
              </c:pt>
            </c:numLit>
          </c:cat>
          <c:val>
            <c:numRef>
              <c:f>'Figure 2.12 data'!$C$2:$C$14</c:f>
              <c:numCache>
                <c:formatCode>0.0</c:formatCode>
                <c:ptCount val="13"/>
                <c:pt idx="0">
                  <c:v>-0.14899940000000012</c:v>
                </c:pt>
                <c:pt idx="1">
                  <c:v>1.164123530350003E-2</c:v>
                </c:pt>
                <c:pt idx="2">
                  <c:v>-3.0903977780498693E-3</c:v>
                </c:pt>
                <c:pt idx="3">
                  <c:v>0.51076342834604982</c:v>
                </c:pt>
                <c:pt idx="4">
                  <c:v>0.41202782326752763</c:v>
                </c:pt>
                <c:pt idx="5">
                  <c:v>0.33565782928289245</c:v>
                </c:pt>
                <c:pt idx="6">
                  <c:v>-0.1362441372067198</c:v>
                </c:pt>
                <c:pt idx="7">
                  <c:v>0.50858736547582195</c:v>
                </c:pt>
                <c:pt idx="8">
                  <c:v>4.1927369491836242</c:v>
                </c:pt>
                <c:pt idx="9">
                  <c:v>4.3347977635617374</c:v>
                </c:pt>
                <c:pt idx="10">
                  <c:v>1.7948072924206837</c:v>
                </c:pt>
                <c:pt idx="11">
                  <c:v>0.45250803972233022</c:v>
                </c:pt>
                <c:pt idx="12">
                  <c:v>-1.06029335845529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3-4F6A-B6DA-03094EB07749}"/>
            </c:ext>
          </c:extLst>
        </c:ser>
        <c:ser>
          <c:idx val="1"/>
          <c:order val="2"/>
          <c:tx>
            <c:strRef>
              <c:f>'Figure 2.12 data'!$D$1</c:f>
              <c:strCache>
                <c:ptCount val="1"/>
                <c:pt idx="0">
                  <c:v>Government (earmarked)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  <a:effectLst/>
          </c:spPr>
          <c:invertIfNegative val="0"/>
          <c:cat>
            <c:numLit>
              <c:formatCode>mm/yyyy</c:formatCode>
              <c:ptCount val="13"/>
              <c:pt idx="0">
                <c:v>39813</c:v>
              </c:pt>
              <c:pt idx="1">
                <c:v>40178</c:v>
              </c:pt>
              <c:pt idx="2">
                <c:v>40543</c:v>
              </c:pt>
              <c:pt idx="3">
                <c:v>40908</c:v>
              </c:pt>
              <c:pt idx="4">
                <c:v>41274</c:v>
              </c:pt>
              <c:pt idx="5">
                <c:v>41639</c:v>
              </c:pt>
              <c:pt idx="6">
                <c:v>42004</c:v>
              </c:pt>
              <c:pt idx="7">
                <c:v>42369</c:v>
              </c:pt>
              <c:pt idx="8">
                <c:v>42735</c:v>
              </c:pt>
              <c:pt idx="9">
                <c:v>43100</c:v>
              </c:pt>
              <c:pt idx="10">
                <c:v>43465</c:v>
              </c:pt>
              <c:pt idx="11">
                <c:v>43830</c:v>
              </c:pt>
              <c:pt idx="12">
                <c:v>44196</c:v>
              </c:pt>
            </c:numLit>
          </c:cat>
          <c:val>
            <c:numRef>
              <c:f>'Figure 2.12 data'!$D$2:$D$14</c:f>
              <c:numCache>
                <c:formatCode>0.0</c:formatCode>
                <c:ptCount val="13"/>
                <c:pt idx="0">
                  <c:v>-1.6472270000000009</c:v>
                </c:pt>
                <c:pt idx="1">
                  <c:v>-3.4855770000000064</c:v>
                </c:pt>
                <c:pt idx="2">
                  <c:v>-4.2347169999999963</c:v>
                </c:pt>
                <c:pt idx="3">
                  <c:v>-3.427662999999999</c:v>
                </c:pt>
                <c:pt idx="4">
                  <c:v>-4.2032121499999988</c:v>
                </c:pt>
                <c:pt idx="5">
                  <c:v>-2.805027950000003</c:v>
                </c:pt>
                <c:pt idx="6">
                  <c:v>-3.46505522</c:v>
                </c:pt>
                <c:pt idx="7">
                  <c:v>-5.2953922299999991</c:v>
                </c:pt>
                <c:pt idx="8">
                  <c:v>-2.0104054499999986</c:v>
                </c:pt>
                <c:pt idx="9">
                  <c:v>-1.1561859999999999</c:v>
                </c:pt>
                <c:pt idx="10">
                  <c:v>-0.8194120000000007</c:v>
                </c:pt>
                <c:pt idx="11">
                  <c:v>-0.62230399999999975</c:v>
                </c:pt>
                <c:pt idx="12">
                  <c:v>-0.53783300000000001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C3-4F6A-B6DA-03094EB07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102030680"/>
        <c:axId val="1102020512"/>
      </c:barChart>
      <c:catAx>
        <c:axId val="1102030680"/>
        <c:scaling>
          <c:orientation val="minMax"/>
          <c:min val="1"/>
        </c:scaling>
        <c:delete val="0"/>
        <c:axPos val="l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Algn val="ctr"/>
        <c:lblOffset val="100"/>
        <c:noMultiLvlLbl val="1"/>
      </c:catAx>
      <c:valAx>
        <c:axId val="1102020512"/>
        <c:scaling>
          <c:orientation val="minMax"/>
          <c:max val="30"/>
          <c:min val="-1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59555555555555"/>
          <c:y val="2.1437040462598488E-2"/>
          <c:w val="0.87940433043055999"/>
          <c:h val="8.8401584121570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3029171559161"/>
          <c:y val="4.7364199373227882E-2"/>
          <c:w val="0.81381506758257649"/>
          <c:h val="0.862758347930311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2.13 data'!$B$1</c:f>
              <c:strCache>
                <c:ptCount val="1"/>
                <c:pt idx="0">
                  <c:v>Home Purchase Loans 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4AD-41CD-9FDD-FD83FFB21312}"/>
              </c:ext>
            </c:extLst>
          </c:dPt>
          <c:dLbls>
            <c:dLbl>
              <c:idx val="0"/>
              <c:layout>
                <c:manualLayout>
                  <c:x val="0.1946777310136257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A6-43BE-BAF5-77C00792A402}"/>
                </c:ext>
              </c:extLst>
            </c:dLbl>
            <c:dLbl>
              <c:idx val="1"/>
              <c:layout>
                <c:manualLayout>
                  <c:x val="0.21591530166965767"/>
                  <c:y val="-1.091639943389741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A6-43BE-BAF5-77C00792A402}"/>
                </c:ext>
              </c:extLst>
            </c:dLbl>
            <c:dLbl>
              <c:idx val="2"/>
              <c:layout>
                <c:manualLayout>
                  <c:x val="0.27962801363775325"/>
                  <c:y val="-1.091639943389741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A6-43BE-BAF5-77C00792A402}"/>
                </c:ext>
              </c:extLst>
            </c:dLbl>
            <c:dLbl>
              <c:idx val="3"/>
              <c:layout>
                <c:manualLayout>
                  <c:x val="0.26900922830973745"/>
                  <c:y val="-5.9544684769501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A6-43BE-BAF5-77C00792A402}"/>
                </c:ext>
              </c:extLst>
            </c:dLbl>
            <c:dLbl>
              <c:idx val="4"/>
              <c:layout>
                <c:manualLayout>
                  <c:x val="0.27608841852841487"/>
                  <c:y val="-1.091639943389741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A6-43BE-BAF5-77C00792A402}"/>
                </c:ext>
              </c:extLst>
            </c:dLbl>
            <c:dLbl>
              <c:idx val="5"/>
              <c:layout>
                <c:manualLayout>
                  <c:x val="0.3114843696218010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A6-43BE-BAF5-77C00792A402}"/>
                </c:ext>
              </c:extLst>
            </c:dLbl>
            <c:dLbl>
              <c:idx val="6"/>
              <c:layout>
                <c:manualLayout>
                  <c:x val="0.30440517940312395"/>
                  <c:y val="-5.9544684769501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A6-43BE-BAF5-77C00792A402}"/>
                </c:ext>
              </c:extLst>
            </c:dLbl>
            <c:dLbl>
              <c:idx val="7"/>
              <c:layout>
                <c:manualLayout>
                  <c:x val="0.375197081589896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A6-43BE-BAF5-77C00792A402}"/>
                </c:ext>
              </c:extLst>
            </c:dLbl>
            <c:dLbl>
              <c:idx val="8"/>
              <c:layout>
                <c:manualLayout>
                  <c:x val="0.3433407256058491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A6-43BE-BAF5-77C00792A402}"/>
                </c:ext>
              </c:extLst>
            </c:dLbl>
            <c:dLbl>
              <c:idx val="9"/>
              <c:layout>
                <c:manualLayout>
                  <c:x val="0.3185635598404784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A6-43BE-BAF5-77C00792A402}"/>
                </c:ext>
              </c:extLst>
            </c:dLbl>
            <c:dLbl>
              <c:idx val="10"/>
              <c:layout>
                <c:manualLayout>
                  <c:x val="0.34688032071518771"/>
                  <c:y val="-2.7290998584743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A6-43BE-BAF5-77C00792A402}"/>
                </c:ext>
              </c:extLst>
            </c:dLbl>
            <c:dLbl>
              <c:idx val="11"/>
              <c:layout>
                <c:manualLayout>
                  <c:x val="0.38935546202725152"/>
                  <c:y val="1.364549929237176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A6-43BE-BAF5-77C00792A402}"/>
                </c:ext>
              </c:extLst>
            </c:dLbl>
            <c:dLbl>
              <c:idx val="12"/>
              <c:layout>
                <c:manualLayout>
                  <c:x val="0.42391584570821306"/>
                  <c:y val="0"/>
                </c:manualLayout>
              </c:layout>
              <c:tx>
                <c:rich>
                  <a:bodyPr/>
                  <a:lstStyle/>
                  <a:p>
                    <a:fld id="{02007316-0301-4CDF-A795-BEF90E1A090A}" type="VALUE">
                      <a:rPr lang="en-US">
                        <a:solidFill>
                          <a:srgbClr val="1291A8"/>
                        </a:solidFill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54AD-41CD-9FDD-FD83FFB21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2.13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2.13 data'!$B$2:$B$14</c:f>
              <c:numCache>
                <c:formatCode>0</c:formatCode>
                <c:ptCount val="13"/>
                <c:pt idx="0">
                  <c:v>29.81285488</c:v>
                </c:pt>
                <c:pt idx="1">
                  <c:v>34.363888209999999</c:v>
                </c:pt>
                <c:pt idx="2">
                  <c:v>46.75627854999999</c:v>
                </c:pt>
                <c:pt idx="3">
                  <c:v>44.438056030000006</c:v>
                </c:pt>
                <c:pt idx="4">
                  <c:v>46.641567559999984</c:v>
                </c:pt>
                <c:pt idx="5">
                  <c:v>51.705836009999999</c:v>
                </c:pt>
                <c:pt idx="6">
                  <c:v>51.594360950000002</c:v>
                </c:pt>
                <c:pt idx="7">
                  <c:v>64.742761759999993</c:v>
                </c:pt>
                <c:pt idx="8">
                  <c:v>58.867158159999995</c:v>
                </c:pt>
                <c:pt idx="9">
                  <c:v>53.314254240000004</c:v>
                </c:pt>
                <c:pt idx="10">
                  <c:v>59.573427789999997</c:v>
                </c:pt>
                <c:pt idx="11">
                  <c:v>67.66836309</c:v>
                </c:pt>
                <c:pt idx="12">
                  <c:v>78.107739329999987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D-41CD-9FDD-FD83FFB21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810173160"/>
        <c:axId val="810176112"/>
      </c:barChart>
      <c:dateAx>
        <c:axId val="810173160"/>
        <c:scaling>
          <c:orientation val="minMax"/>
        </c:scaling>
        <c:delete val="0"/>
        <c:axPos val="l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10176112"/>
        <c:crosses val="autoZero"/>
        <c:auto val="1"/>
        <c:lblOffset val="100"/>
        <c:baseTimeUnit val="years"/>
      </c:dateAx>
      <c:valAx>
        <c:axId val="810176112"/>
        <c:scaling>
          <c:orientation val="minMax"/>
          <c:max val="80"/>
        </c:scaling>
        <c:delete val="1"/>
        <c:axPos val="b"/>
        <c:numFmt formatCode="0" sourceLinked="1"/>
        <c:majorTickMark val="out"/>
        <c:minorTickMark val="none"/>
        <c:tickLblPos val="nextTo"/>
        <c:crossAx val="8101731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0694444444445"/>
          <c:y val="0.11259259259259261"/>
          <c:w val="0.82644694444444444"/>
          <c:h val="0.68338703703703718"/>
        </c:manualLayout>
      </c:layout>
      <c:lineChart>
        <c:grouping val="standard"/>
        <c:varyColors val="0"/>
        <c:ser>
          <c:idx val="0"/>
          <c:order val="0"/>
          <c:tx>
            <c:strRef>
              <c:f>'Figure 2.2 data'!$B$1</c:f>
              <c:strCache>
                <c:ptCount val="1"/>
                <c:pt idx="0">
                  <c:v>Israel</c:v>
                </c:pt>
              </c:strCache>
            </c:strRef>
          </c:tx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687-4CEC-AAF3-476303B8CEC9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687-4CEC-AAF3-476303B8CEC9}"/>
              </c:ext>
            </c:extLst>
          </c:dPt>
          <c:dLbls>
            <c:dLbl>
              <c:idx val="14"/>
              <c:layout>
                <c:manualLayout>
                  <c:x val="-6.6804631750887786E-2"/>
                  <c:y val="-4.682433316803483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75DC52F-BCFD-4031-BBA0-80CD9E2FA642}" type="VALUE">
                      <a:rPr lang="en-US"/>
                      <a:pPr>
                        <a:defRPr/>
                      </a:pPr>
                      <a:t>[ערך]</a:t>
                    </a:fld>
                    <a:endParaRPr lang="he-IL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687-4CEC-AAF3-476303B8CEC9}"/>
                </c:ext>
              </c:extLst>
            </c:dLbl>
            <c:dLbl>
              <c:idx val="16"/>
              <c:layout>
                <c:manualLayout>
                  <c:x val="-1.7627222222222353E-2"/>
                  <c:y val="-4.68245370370370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0AEF906-5D53-44AD-B1AF-929FC378EA95}" type="VALUE">
                      <a:rPr lang="en-US"/>
                      <a:pPr>
                        <a:defRPr/>
                      </a:pPr>
                      <a:t>[ערך]</a:t>
                    </a:fld>
                    <a:endParaRPr lang="he-IL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687-4CEC-AAF3-476303B8CE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 data'!$A$2:$A$18</c:f>
              <c:numCache>
                <c:formatCode>mm/yyyy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'Figure 2.2 data'!$B$2:$B$18</c:f>
              <c:numCache>
                <c:formatCode>0</c:formatCode>
                <c:ptCount val="17"/>
                <c:pt idx="0">
                  <c:v>37.79473769478853</c:v>
                </c:pt>
                <c:pt idx="1">
                  <c:v>35.842498531573035</c:v>
                </c:pt>
                <c:pt idx="2">
                  <c:v>36.640765952323953</c:v>
                </c:pt>
                <c:pt idx="3">
                  <c:v>37.643142027054566</c:v>
                </c:pt>
                <c:pt idx="4">
                  <c:v>38.704106984842298</c:v>
                </c:pt>
                <c:pt idx="5">
                  <c:v>39.443540060669804</c:v>
                </c:pt>
                <c:pt idx="6">
                  <c:v>39.586205617216429</c:v>
                </c:pt>
                <c:pt idx="7">
                  <c:v>39.52283443589203</c:v>
                </c:pt>
                <c:pt idx="8">
                  <c:v>39.746604219393724</c:v>
                </c:pt>
                <c:pt idx="9">
                  <c:v>40.102823943867314</c:v>
                </c:pt>
                <c:pt idx="10">
                  <c:v>40.632092553432322</c:v>
                </c:pt>
                <c:pt idx="11">
                  <c:v>41.109151434843518</c:v>
                </c:pt>
                <c:pt idx="12">
                  <c:v>41.673940719098646</c:v>
                </c:pt>
                <c:pt idx="13">
                  <c:v>41.863847359271325</c:v>
                </c:pt>
                <c:pt idx="14">
                  <c:v>41.772998661045627</c:v>
                </c:pt>
                <c:pt idx="15">
                  <c:v>43.34178822760493</c:v>
                </c:pt>
                <c:pt idx="16">
                  <c:v>44.21371994854541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87-4CEC-AAF3-476303B8CEC9}"/>
            </c:ext>
          </c:extLst>
        </c:ser>
        <c:ser>
          <c:idx val="2"/>
          <c:order val="1"/>
          <c:tx>
            <c:strRef>
              <c:f>'Figure 2.2 data'!$C$1</c:f>
              <c:strCache>
                <c:ptCount val="1"/>
                <c:pt idx="0">
                  <c:v>OECD average*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687-4CEC-AAF3-476303B8CEC9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687-4CEC-AAF3-476303B8CE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87-4CEC-AAF3-476303B8CE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87-4CEC-AAF3-476303B8CE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87-4CEC-AAF3-476303B8CE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87-4CEC-AAF3-476303B8CE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87-4CEC-AAF3-476303B8CE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87-4CEC-AAF3-476303B8CE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87-4CEC-AAF3-476303B8CE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87-4CEC-AAF3-476303B8CE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87-4CEC-AAF3-476303B8CE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687-4CEC-AAF3-476303B8CE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87-4CEC-AAF3-476303B8CE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87-4CEC-AAF3-476303B8CEC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87-4CEC-AAF3-476303B8CEC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87-4CEC-AAF3-476303B8CEC9}"/>
                </c:ext>
              </c:extLst>
            </c:dLbl>
            <c:dLbl>
              <c:idx val="14"/>
              <c:layout>
                <c:manualLayout>
                  <c:x val="-6.6789584765073462E-2"/>
                  <c:y val="-4.9705050648505521E-2"/>
                </c:manualLayout>
              </c:layout>
              <c:tx>
                <c:rich>
                  <a:bodyPr/>
                  <a:lstStyle/>
                  <a:p>
                    <a:fld id="{F8EC5526-3BA5-483E-8B4D-FB27AC8F28F8}" type="VALUE">
                      <a:rPr lang="en-US"/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8416666666667"/>
                      <c:h val="0.107501953270332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687-4CEC-AAF3-476303B8CEC9}"/>
                </c:ext>
              </c:extLst>
            </c:dLbl>
            <c:dLbl>
              <c:idx val="15"/>
              <c:layout>
                <c:manualLayout>
                  <c:x val="-1.763888888888876E-2"/>
                  <c:y val="-5.3656303911558637E-2"/>
                </c:manualLayout>
              </c:layout>
              <c:tx>
                <c:rich>
                  <a:bodyPr/>
                  <a:lstStyle/>
                  <a:p>
                    <a:fld id="{F82B3D37-027C-4F36-8232-6DE1C28B9FDD}" type="VALUE">
                      <a:rPr lang="en-US" sz="1100" baseline="0">
                        <a:solidFill>
                          <a:schemeClr val="tx1"/>
                        </a:solidFill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687-4CEC-AAF3-476303B8CEC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 data'!$A$2:$A$18</c:f>
              <c:numCache>
                <c:formatCode>mm/yyyy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'Figure 2.2 data'!$C$2:$C$17</c:f>
              <c:numCache>
                <c:formatCode>0</c:formatCode>
                <c:ptCount val="16"/>
                <c:pt idx="0">
                  <c:v>72.292626621336353</c:v>
                </c:pt>
                <c:pt idx="1">
                  <c:v>74.486745529471776</c:v>
                </c:pt>
                <c:pt idx="2">
                  <c:v>75.243625351835405</c:v>
                </c:pt>
                <c:pt idx="3">
                  <c:v>75.102661318303305</c:v>
                </c:pt>
                <c:pt idx="4">
                  <c:v>77.956644192583738</c:v>
                </c:pt>
                <c:pt idx="5">
                  <c:v>75.942738039617822</c:v>
                </c:pt>
                <c:pt idx="6">
                  <c:v>74.473732805388337</c:v>
                </c:pt>
                <c:pt idx="7">
                  <c:v>73.0324734759823</c:v>
                </c:pt>
                <c:pt idx="8">
                  <c:v>72.493148119145417</c:v>
                </c:pt>
                <c:pt idx="9">
                  <c:v>71.596442818060282</c:v>
                </c:pt>
                <c:pt idx="10">
                  <c:v>70.931098310346641</c:v>
                </c:pt>
                <c:pt idx="11">
                  <c:v>71.503208762770271</c:v>
                </c:pt>
                <c:pt idx="12">
                  <c:v>70.951079863611284</c:v>
                </c:pt>
                <c:pt idx="13">
                  <c:v>70.40174664309589</c:v>
                </c:pt>
                <c:pt idx="14">
                  <c:v>70.454526772541698</c:v>
                </c:pt>
                <c:pt idx="15">
                  <c:v>74.544560414339074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687-4CEC-AAF3-476303B8CEC9}"/>
            </c:ext>
          </c:extLst>
        </c:ser>
        <c:ser>
          <c:idx val="1"/>
          <c:order val="2"/>
          <c:tx>
            <c:strRef>
              <c:f>'Figure 2.2 data'!$D$1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9687-4CEC-AAF3-476303B8CEC9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9687-4CEC-AAF3-476303B8CEC9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9687-4CEC-AAF3-476303B8CEC9}"/>
              </c:ext>
            </c:extLst>
          </c:dPt>
          <c:dLbls>
            <c:dLbl>
              <c:idx val="14"/>
              <c:layout>
                <c:manualLayout>
                  <c:x val="-7.7518584067850255E-2"/>
                  <c:y val="-3.5598543729914556E-2"/>
                </c:manualLayout>
              </c:layout>
              <c:tx>
                <c:rich>
                  <a:bodyPr/>
                  <a:lstStyle/>
                  <a:p>
                    <a:fld id="{B438093B-3635-48D2-B8E0-BDA248EE4293}" type="VALUE">
                      <a:rPr lang="en-US" sz="11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9687-4CEC-AAF3-476303B8CEC9}"/>
                </c:ext>
              </c:extLst>
            </c:dLbl>
            <c:dLbl>
              <c:idx val="15"/>
              <c:layout>
                <c:manualLayout>
                  <c:x val="-1.0570716009252289E-2"/>
                  <c:y val="-1.7799271864957278E-2"/>
                </c:manualLayout>
              </c:layout>
              <c:tx>
                <c:rich>
                  <a:bodyPr/>
                  <a:lstStyle/>
                  <a:p>
                    <a:fld id="{04BC10B4-641B-4A6C-93D4-B0DBF69E96D3}" type="VALUE">
                      <a:rPr lang="en-US" sz="11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ssistant" panose="00000500000000000000" pitchFamily="2" charset="-79"/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9687-4CEC-AAF3-476303B8CE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 data'!$A$2:$A$18</c:f>
              <c:numCache>
                <c:formatCode>mm/yyyy</c:formatCode>
                <c:ptCount val="17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  <c:pt idx="15">
                  <c:v>44104</c:v>
                </c:pt>
                <c:pt idx="16">
                  <c:v>44196</c:v>
                </c:pt>
              </c:numCache>
            </c:numRef>
          </c:cat>
          <c:val>
            <c:numRef>
              <c:f>'Figure 2.2 data'!$D$2:$D$18</c:f>
              <c:numCache>
                <c:formatCode>0</c:formatCode>
                <c:ptCount val="17"/>
                <c:pt idx="0">
                  <c:v>60.7</c:v>
                </c:pt>
                <c:pt idx="1">
                  <c:v>63</c:v>
                </c:pt>
                <c:pt idx="2">
                  <c:v>61.4</c:v>
                </c:pt>
                <c:pt idx="3">
                  <c:v>59.9</c:v>
                </c:pt>
                <c:pt idx="4">
                  <c:v>62.9</c:v>
                </c:pt>
                <c:pt idx="5">
                  <c:v>61.9</c:v>
                </c:pt>
                <c:pt idx="6">
                  <c:v>65.2</c:v>
                </c:pt>
                <c:pt idx="7">
                  <c:v>66.099999999999994</c:v>
                </c:pt>
                <c:pt idx="8">
                  <c:v>66.3</c:v>
                </c:pt>
                <c:pt idx="9">
                  <c:v>64.3</c:v>
                </c:pt>
                <c:pt idx="10">
                  <c:v>62.9</c:v>
                </c:pt>
                <c:pt idx="11">
                  <c:v>62.8</c:v>
                </c:pt>
                <c:pt idx="12">
                  <c:v>61.2</c:v>
                </c:pt>
                <c:pt idx="13">
                  <c:v>60</c:v>
                </c:pt>
                <c:pt idx="14">
                  <c:v>61.8</c:v>
                </c:pt>
                <c:pt idx="15">
                  <c:v>67.099999999999994</c:v>
                </c:pt>
                <c:pt idx="16" formatCode="0.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687-4CEC-AAF3-476303B8C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4196"/>
          <c:min val="38717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0"/>
        <c:lblOffset val="100"/>
        <c:baseTimeUnit val="months"/>
        <c:majorUnit val="3"/>
        <c:majorTimeUnit val="years"/>
        <c:minorUnit val="1"/>
        <c:minorTimeUnit val="months"/>
      </c:dateAx>
      <c:valAx>
        <c:axId val="1243826504"/>
        <c:scaling>
          <c:orientation val="minMax"/>
          <c:max val="90"/>
          <c:min val="1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midCat"/>
        <c:majorUnit val="2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2.8222222222222221E-2"/>
          <c:y val="1.9012076189134952E-4"/>
          <c:w val="0.94080527777777778"/>
          <c:h val="0.11593986550716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0583929055952E-2"/>
          <c:y val="0.26984034126174095"/>
          <c:w val="0.37333021703914443"/>
          <c:h val="0.55851043697907676"/>
        </c:manualLayout>
      </c:layout>
      <c:lineChart>
        <c:grouping val="standard"/>
        <c:varyColors val="0"/>
        <c:ser>
          <c:idx val="0"/>
          <c:order val="0"/>
          <c:tx>
            <c:v> Institutional investors</c:v>
          </c:tx>
          <c:spPr>
            <a:ln w="7620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41A5-4051-97C6-D52BBD200567}"/>
              </c:ext>
            </c:extLst>
          </c:dPt>
          <c:dPt>
            <c:idx val="11"/>
            <c:marker>
              <c:symbol val="circle"/>
              <c:size val="10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035D-442B-AEB2-35429BB434BA}"/>
              </c:ext>
            </c:extLst>
          </c:dPt>
          <c:dPt>
            <c:idx val="12"/>
            <c:marker>
              <c:symbol val="circle"/>
              <c:size val="10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1A5-4051-97C6-D52BBD200567}"/>
              </c:ext>
            </c:extLst>
          </c:dPt>
          <c:dLbls>
            <c:dLbl>
              <c:idx val="12"/>
              <c:layout>
                <c:manualLayout>
                  <c:x val="-6.823609689525759E-3"/>
                  <c:y val="-2.089864158829679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rgbClr val="1291A8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A5-4051-97C6-D52BBD20056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2.14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2.14 data'!$B$2:$B$14</c:f>
              <c:numCache>
                <c:formatCode>0</c:formatCode>
                <c:ptCount val="13"/>
                <c:pt idx="0">
                  <c:v>2.8525958999999999</c:v>
                </c:pt>
                <c:pt idx="1">
                  <c:v>3.1119117366750411</c:v>
                </c:pt>
                <c:pt idx="2">
                  <c:v>3.5714698437409513</c:v>
                </c:pt>
                <c:pt idx="3">
                  <c:v>3.8224330795973471</c:v>
                </c:pt>
                <c:pt idx="4">
                  <c:v>4.0624963997627548</c:v>
                </c:pt>
                <c:pt idx="5">
                  <c:v>4.5219382873751401</c:v>
                </c:pt>
                <c:pt idx="6">
                  <c:v>5.886209303699852</c:v>
                </c:pt>
                <c:pt idx="7">
                  <c:v>7.9548910664883445</c:v>
                </c:pt>
                <c:pt idx="8">
                  <c:v>9.5999865475101558</c:v>
                </c:pt>
                <c:pt idx="9">
                  <c:v>12.057428816008461</c:v>
                </c:pt>
                <c:pt idx="10">
                  <c:v>15.089514397229904</c:v>
                </c:pt>
                <c:pt idx="11">
                  <c:v>18.814813703249868</c:v>
                </c:pt>
                <c:pt idx="12">
                  <c:v>20.092996443170328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D-442B-AEB2-35429BB434BA}"/>
            </c:ext>
          </c:extLst>
        </c:ser>
        <c:ser>
          <c:idx val="1"/>
          <c:order val="1"/>
          <c:tx>
            <c:v> Government (earmarked)</c:v>
          </c:tx>
          <c:spPr>
            <a:ln w="76200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41A5-4051-97C6-D52BBD200567}"/>
              </c:ext>
            </c:extLst>
          </c:dPt>
          <c:dPt>
            <c:idx val="12"/>
            <c:marker>
              <c:symbol val="circle"/>
              <c:size val="10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1A5-4051-97C6-D52BBD200567}"/>
              </c:ext>
            </c:extLst>
          </c:dPt>
          <c:dLbls>
            <c:dLbl>
              <c:idx val="12"/>
              <c:layout>
                <c:manualLayout>
                  <c:x val="-5.4588877516207075E-3"/>
                  <c:y val="-6.2695924764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A5-4051-97C6-D52BBD20056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7F7F7F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2.14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2.14 data'!$C$2:$C$14</c:f>
              <c:numCache>
                <c:formatCode>0</c:formatCode>
                <c:ptCount val="13"/>
                <c:pt idx="0">
                  <c:v>4.540504999999996</c:v>
                </c:pt>
                <c:pt idx="1">
                  <c:v>4.7547280000000072</c:v>
                </c:pt>
                <c:pt idx="2">
                  <c:v>3.6290720000000007</c:v>
                </c:pt>
                <c:pt idx="3">
                  <c:v>3.1310686099999963</c:v>
                </c:pt>
                <c:pt idx="4">
                  <c:v>4.5052638249856294</c:v>
                </c:pt>
                <c:pt idx="5">
                  <c:v>4.5136892600985341</c:v>
                </c:pt>
                <c:pt idx="6">
                  <c:v>5.0998777950000012</c:v>
                </c:pt>
                <c:pt idx="7">
                  <c:v>4.6866507042500007</c:v>
                </c:pt>
                <c:pt idx="8">
                  <c:v>4.8006128872500007</c:v>
                </c:pt>
                <c:pt idx="9">
                  <c:v>4.1591137179495004</c:v>
                </c:pt>
                <c:pt idx="10">
                  <c:v>3.9470055245467508</c:v>
                </c:pt>
                <c:pt idx="11">
                  <c:v>4.1479027415000003</c:v>
                </c:pt>
                <c:pt idx="12">
                  <c:v>4.0339581612499984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5D-442B-AEB2-35429BB434BA}"/>
            </c:ext>
          </c:extLst>
        </c:ser>
        <c:ser>
          <c:idx val="2"/>
          <c:order val="2"/>
          <c:tx>
            <c:v> Credit card companies </c:v>
          </c:tx>
          <c:spPr>
            <a:ln w="76200" cap="rnd">
              <a:solidFill>
                <a:srgbClr val="AEDCE2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41A5-4051-97C6-D52BBD200567}"/>
              </c:ext>
            </c:extLst>
          </c:dPt>
          <c:dPt>
            <c:idx val="11"/>
            <c:marker>
              <c:symbol val="circle"/>
              <c:size val="10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035D-442B-AEB2-35429BB434BA}"/>
              </c:ext>
            </c:extLst>
          </c:dPt>
          <c:dPt>
            <c:idx val="12"/>
            <c:marker>
              <c:symbol val="circle"/>
              <c:size val="10"/>
              <c:spPr>
                <a:solidFill>
                  <a:srgbClr val="AEDCE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1A5-4051-97C6-D52BBD200567}"/>
              </c:ext>
            </c:extLst>
          </c:dPt>
          <c:dLbls>
            <c:dLbl>
              <c:idx val="1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rgbClr val="B0DCE2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A5-4051-97C6-D52BBD2005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B0DCE2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2.14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2.14 data'!$D$2:$D$14</c:f>
              <c:numCache>
                <c:formatCode>0</c:formatCode>
                <c:ptCount val="13"/>
                <c:pt idx="0">
                  <c:v>5.0006684136262924</c:v>
                </c:pt>
                <c:pt idx="1">
                  <c:v>6.1822455150171427</c:v>
                </c:pt>
                <c:pt idx="2">
                  <c:v>7.7826788953840067</c:v>
                </c:pt>
                <c:pt idx="3">
                  <c:v>8.2106805079621168</c:v>
                </c:pt>
                <c:pt idx="4">
                  <c:v>8.7337935900020298</c:v>
                </c:pt>
                <c:pt idx="5">
                  <c:v>9.548</c:v>
                </c:pt>
                <c:pt idx="6">
                  <c:v>11.302</c:v>
                </c:pt>
                <c:pt idx="7">
                  <c:v>13.404</c:v>
                </c:pt>
                <c:pt idx="8">
                  <c:v>15.958</c:v>
                </c:pt>
                <c:pt idx="9">
                  <c:v>18.649000000000001</c:v>
                </c:pt>
                <c:pt idx="10">
                  <c:v>20.552</c:v>
                </c:pt>
                <c:pt idx="11">
                  <c:v>23.699000000000002</c:v>
                </c:pt>
                <c:pt idx="12">
                  <c:v>22.867000000000001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5D-442B-AEB2-35429BB4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ax val="44196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2857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24"/>
        <c:majorTimeUnit val="months"/>
      </c:dateAx>
      <c:valAx>
        <c:axId val="1102020512"/>
        <c:scaling>
          <c:orientation val="minMax"/>
          <c:max val="25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28575"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5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2"/>
      </c:valAx>
      <c:spPr>
        <a:noFill/>
        <a:ln w="25400">
          <a:noFill/>
        </a:ln>
        <a:effectLst/>
      </c:spPr>
    </c:plotArea>
    <c:legend>
      <c:legendPos val="l"/>
      <c:layout>
        <c:manualLayout>
          <c:xMode val="edge"/>
          <c:yMode val="edge"/>
          <c:x val="9.1436369839645176E-2"/>
          <c:y val="9.8092628703543724E-2"/>
          <c:w val="0.39140225179119753"/>
          <c:h val="0.19998913928862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55181034592871"/>
          <c:y val="4.3101667793446603E-2"/>
          <c:w val="0.77810585132880239"/>
          <c:h val="0.75788796119531809"/>
        </c:manualLayout>
      </c:layout>
      <c:lineChart>
        <c:grouping val="standard"/>
        <c:varyColors val="0"/>
        <c:ser>
          <c:idx val="0"/>
          <c:order val="0"/>
          <c:spPr>
            <a:ln w="76200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6911-49A2-ADDE-0A183DB78A5C}"/>
              </c:ext>
            </c:extLst>
          </c:dPt>
          <c:dPt>
            <c:idx val="12"/>
            <c:marker>
              <c:symbol val="circle"/>
              <c:size val="10"/>
              <c:spPr>
                <a:solidFill>
                  <a:srgbClr val="28B6C7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911-49A2-ADDE-0A183DB78A5C}"/>
              </c:ext>
            </c:extLst>
          </c:dPt>
          <c:dLbls>
            <c:dLbl>
              <c:idx val="1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000">
                      <a:solidFill>
                        <a:srgbClr val="28B6C7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11-49A2-ADDE-0A183DB78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28B6C7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2.14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2.14 data'!$E$2:$E$14</c:f>
              <c:numCache>
                <c:formatCode>0</c:formatCode>
                <c:ptCount val="13"/>
                <c:pt idx="0">
                  <c:v>101.75174942016704</c:v>
                </c:pt>
                <c:pt idx="1">
                  <c:v>109.20688298761294</c:v>
                </c:pt>
                <c:pt idx="2">
                  <c:v>116.71671012286176</c:v>
                </c:pt>
                <c:pt idx="3">
                  <c:v>124.30828791011389</c:v>
                </c:pt>
                <c:pt idx="4">
                  <c:v>128.96380123697557</c:v>
                </c:pt>
                <c:pt idx="5">
                  <c:v>136.85943712552935</c:v>
                </c:pt>
                <c:pt idx="6">
                  <c:v>142.81515986816189</c:v>
                </c:pt>
                <c:pt idx="7">
                  <c:v>148.24913938605204</c:v>
                </c:pt>
                <c:pt idx="8">
                  <c:v>154.54256031660253</c:v>
                </c:pt>
                <c:pt idx="9">
                  <c:v>156.87889925499866</c:v>
                </c:pt>
                <c:pt idx="10">
                  <c:v>156.94684113584796</c:v>
                </c:pt>
                <c:pt idx="11">
                  <c:v>155.41832672584786</c:v>
                </c:pt>
                <c:pt idx="12">
                  <c:v>147.67262533584793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לבנקים</c:v>
                </c15:tx>
              </c15:filteredSeriesTitle>
            </c:ext>
            <c:ext xmlns:c16="http://schemas.microsoft.com/office/drawing/2014/chart" uri="{C3380CC4-5D6E-409C-BE32-E72D297353CC}">
              <c16:uniqueId val="{00000001-CC28-4941-AF15-2AFB8411C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2857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24"/>
        <c:majorTimeUnit val="months"/>
      </c:dateAx>
      <c:valAx>
        <c:axId val="1102020512"/>
        <c:scaling>
          <c:orientation val="minMax"/>
          <c:max val="160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28575"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5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57967018923439"/>
          <c:y val="2.4982247799965333E-2"/>
          <c:w val="0.71645401875102344"/>
          <c:h val="0.951661144131801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A6A6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16-472F-9AFC-D152AB46326D}"/>
              </c:ext>
            </c:extLst>
          </c:dPt>
          <c:dPt>
            <c:idx val="6"/>
            <c:invertIfNegative val="0"/>
            <c:bubble3D val="0"/>
            <c:spPr>
              <a:solidFill>
                <a:srgbClr val="A6A6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16-472F-9AFC-D152AB46326D}"/>
              </c:ext>
            </c:extLst>
          </c:dPt>
          <c:dPt>
            <c:idx val="9"/>
            <c:invertIfNegative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16-472F-9AFC-D152AB46326D}"/>
              </c:ext>
            </c:extLst>
          </c:dPt>
          <c:dPt>
            <c:idx val="12"/>
            <c:invertIfNegative val="0"/>
            <c:bubble3D val="0"/>
            <c:spPr>
              <a:solidFill>
                <a:srgbClr val="A6A6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16-472F-9AFC-D152AB46326D}"/>
              </c:ext>
            </c:extLst>
          </c:dPt>
          <c:dLbls>
            <c:dLbl>
              <c:idx val="9"/>
              <c:tx>
                <c:rich>
                  <a:bodyPr/>
                  <a:lstStyle/>
                  <a:p>
                    <a:fld id="{A3D9E984-6F11-40DC-A234-337EB328F083}" type="VALUE">
                      <a:rPr lang="en-US">
                        <a:solidFill>
                          <a:srgbClr val="1291A8"/>
                        </a:solidFill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216-472F-9AFC-D152AB46326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0691D08-D338-477D-9EC7-7067E54573B8}" type="VALUE">
                      <a:rPr lang="en-US">
                        <a:solidFill>
                          <a:schemeClr val="tx1"/>
                        </a:solidFill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216-472F-9AFC-D152AB46326D}"/>
                </c:ext>
              </c:extLst>
            </c:dLbl>
            <c:dLbl>
              <c:idx val="17"/>
              <c:layout>
                <c:manualLayout>
                  <c:x val="-5.51865468235046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216-472F-9AFC-D152AB46326D}"/>
                </c:ext>
              </c:extLst>
            </c:dLbl>
            <c:dLbl>
              <c:idx val="18"/>
              <c:layout>
                <c:manualLayout>
                  <c:x val="1.37796896560638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16-472F-9AFC-D152AB46326D}"/>
                </c:ext>
              </c:extLst>
            </c:dLbl>
            <c:dLbl>
              <c:idx val="28"/>
              <c:layout>
                <c:manualLayout>
                  <c:x val="-6.23052959501557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16-472F-9AFC-D152AB4632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2.15 data'!$A$2:$A$32</c15:sqref>
                  </c15:fullRef>
                </c:ext>
              </c:extLst>
              <c:f>('Figure 2.15 data'!$A$2:$A$21,'Figure 2.15 data'!$A$23:$A$32)</c:f>
              <c:strCache>
                <c:ptCount val="30"/>
                <c:pt idx="0">
                  <c:v>Mexico</c:v>
                </c:pt>
                <c:pt idx="1">
                  <c:v>Norway</c:v>
                </c:pt>
                <c:pt idx="2">
                  <c:v>Czech Rep.</c:v>
                </c:pt>
                <c:pt idx="3">
                  <c:v>New Zealand</c:v>
                </c:pt>
                <c:pt idx="4">
                  <c:v>Ireland</c:v>
                </c:pt>
                <c:pt idx="5">
                  <c:v>Turkey</c:v>
                </c:pt>
                <c:pt idx="6">
                  <c:v>UK</c:v>
                </c:pt>
                <c:pt idx="7">
                  <c:v>Poland</c:v>
                </c:pt>
                <c:pt idx="8">
                  <c:v>Australia</c:v>
                </c:pt>
                <c:pt idx="9">
                  <c:v>Israel</c:v>
                </c:pt>
                <c:pt idx="10">
                  <c:v>Hungary</c:v>
                </c:pt>
                <c:pt idx="11">
                  <c:v>Denmark</c:v>
                </c:pt>
                <c:pt idx="12">
                  <c:v>Canada</c:v>
                </c:pt>
                <c:pt idx="13">
                  <c:v>Chile</c:v>
                </c:pt>
                <c:pt idx="14">
                  <c:v>Netherlands</c:v>
                </c:pt>
                <c:pt idx="15">
                  <c:v>Sweden</c:v>
                </c:pt>
                <c:pt idx="16">
                  <c:v>Switzerland</c:v>
                </c:pt>
                <c:pt idx="17">
                  <c:v>Belgium</c:v>
                </c:pt>
                <c:pt idx="18">
                  <c:v>Portugal</c:v>
                </c:pt>
                <c:pt idx="19">
                  <c:v>Italy</c:v>
                </c:pt>
                <c:pt idx="20">
                  <c:v>S. Korea</c:v>
                </c:pt>
                <c:pt idx="21">
                  <c:v>Luxembourg</c:v>
                </c:pt>
                <c:pt idx="22">
                  <c:v>Finland</c:v>
                </c:pt>
                <c:pt idx="23">
                  <c:v>US</c:v>
                </c:pt>
                <c:pt idx="24">
                  <c:v>Spain</c:v>
                </c:pt>
                <c:pt idx="25">
                  <c:v>Austria</c:v>
                </c:pt>
                <c:pt idx="26">
                  <c:v>Germany</c:v>
                </c:pt>
                <c:pt idx="27">
                  <c:v>Japan</c:v>
                </c:pt>
                <c:pt idx="28">
                  <c:v>France</c:v>
                </c:pt>
                <c:pt idx="29">
                  <c:v>Greece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2.15 data'!$B$2:$B$32</c15:sqref>
                  </c15:fullRef>
                </c:ext>
              </c:extLst>
              <c:f>('Figure 2.15 data'!$B$2:$B$21,'Figure 2.15 data'!$B$23:$B$32)</c:f>
              <c:numCache>
                <c:formatCode>0.0</c:formatCode>
                <c:ptCount val="30"/>
                <c:pt idx="0">
                  <c:v>-9.6402895410675562</c:v>
                </c:pt>
                <c:pt idx="1">
                  <c:v>-4.4012825866913907</c:v>
                </c:pt>
                <c:pt idx="2">
                  <c:v>-3.773776969596021</c:v>
                </c:pt>
                <c:pt idx="3">
                  <c:v>-3.2195379600395606</c:v>
                </c:pt>
                <c:pt idx="4">
                  <c:v>-2.9540633142528971</c:v>
                </c:pt>
                <c:pt idx="5">
                  <c:v>-1.8602348618798579</c:v>
                </c:pt>
                <c:pt idx="6">
                  <c:v>0.84778657077174313</c:v>
                </c:pt>
                <c:pt idx="7">
                  <c:v>1.2733251902658913</c:v>
                </c:pt>
                <c:pt idx="8">
                  <c:v>2.1277575375223163</c:v>
                </c:pt>
                <c:pt idx="9">
                  <c:v>2.4957208392810237</c:v>
                </c:pt>
                <c:pt idx="10">
                  <c:v>4.7867565087852473</c:v>
                </c:pt>
                <c:pt idx="11">
                  <c:v>4.8633682436499308</c:v>
                </c:pt>
                <c:pt idx="12">
                  <c:v>5.3589378716227527</c:v>
                </c:pt>
                <c:pt idx="13">
                  <c:v>7.022746668606791</c:v>
                </c:pt>
                <c:pt idx="14">
                  <c:v>7.2198376189688789</c:v>
                </c:pt>
                <c:pt idx="15">
                  <c:v>7.3123001571019284</c:v>
                </c:pt>
                <c:pt idx="16">
                  <c:v>7.5643279543050097</c:v>
                </c:pt>
                <c:pt idx="17">
                  <c:v>7.9190936560283198</c:v>
                </c:pt>
                <c:pt idx="18">
                  <c:v>8.5784154226373595</c:v>
                </c:pt>
                <c:pt idx="19">
                  <c:v>9.3536285565040629</c:v>
                </c:pt>
                <c:pt idx="20">
                  <c:v>9.5578507555552861</c:v>
                </c:pt>
                <c:pt idx="21">
                  <c:v>9.5998767836122205</c:v>
                </c:pt>
                <c:pt idx="22">
                  <c:v>10.473197059766695</c:v>
                </c:pt>
                <c:pt idx="23">
                  <c:v>10.815173596687771</c:v>
                </c:pt>
                <c:pt idx="24">
                  <c:v>11.203264217220177</c:v>
                </c:pt>
                <c:pt idx="25">
                  <c:v>11.432510626256054</c:v>
                </c:pt>
                <c:pt idx="26">
                  <c:v>12.778076315562952</c:v>
                </c:pt>
                <c:pt idx="27">
                  <c:v>14.810172310480556</c:v>
                </c:pt>
                <c:pt idx="28">
                  <c:v>15.083894082580358</c:v>
                </c:pt>
                <c:pt idx="29">
                  <c:v>15.655858763257267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2.15 data'!$B$22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9216-472F-9AFC-D152AB463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6339776"/>
        <c:axId val="736343384"/>
      </c:barChart>
      <c:catAx>
        <c:axId val="73633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36343384"/>
        <c:crosses val="autoZero"/>
        <c:auto val="1"/>
        <c:lblAlgn val="ctr"/>
        <c:lblOffset val="100"/>
        <c:noMultiLvlLbl val="0"/>
      </c:catAx>
      <c:valAx>
        <c:axId val="73634338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736339776"/>
        <c:crosses val="autoZero"/>
        <c:crossBetween val="between"/>
      </c:valAx>
      <c:spPr>
        <a:noFill/>
        <a:ln w="9525"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8364118036647"/>
          <c:y val="2.5908844349046306E-2"/>
          <c:w val="0.73504844604704789"/>
          <c:h val="0.9567713907565745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2.16 data'!$B$1</c:f>
              <c:strCache>
                <c:ptCount val="1"/>
                <c:pt idx="0">
                  <c:v>Change rate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B4-42FB-8F99-7E936CE6DA75}"/>
              </c:ext>
            </c:extLst>
          </c:dPt>
          <c:dPt>
            <c:idx val="18"/>
            <c:invertIfNegative val="0"/>
            <c:bubble3D val="0"/>
            <c:spPr>
              <a:solidFill>
                <a:srgbClr val="A6A6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B4-42FB-8F99-7E936CE6DA75}"/>
              </c:ext>
            </c:extLst>
          </c:dPt>
          <c:dPt>
            <c:idx val="23"/>
            <c:invertIfNegative val="0"/>
            <c:bubble3D val="0"/>
            <c:spPr>
              <a:solidFill>
                <a:srgbClr val="A6A6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B4-42FB-8F99-7E936CE6DA75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B4-42FB-8F99-7E936CE6DA75}"/>
              </c:ext>
            </c:extLst>
          </c:dPt>
          <c:dLbls>
            <c:dLbl>
              <c:idx val="0"/>
              <c:layout>
                <c:manualLayout>
                  <c:x val="-8.39947089947084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B4-42FB-8F99-7E936CE6DA75}"/>
                </c:ext>
              </c:extLst>
            </c:dLbl>
            <c:dLbl>
              <c:idx val="10"/>
              <c:layout>
                <c:manualLayout>
                  <c:x val="1.68328375525142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64-4972-AFCC-D816F5DA9F0A}"/>
                </c:ext>
              </c:extLst>
            </c:dLbl>
            <c:dLbl>
              <c:idx val="11"/>
              <c:layout>
                <c:manualLayout>
                  <c:x val="1.1221891701676171E-2"/>
                  <c:y val="2.1939943636803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64-4972-AFCC-D816F5DA9F0A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1291A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4B4-42FB-8F99-7E936CE6DA7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C59E6A3-9E7D-4A5B-9745-E0B64EB9F3F2}" type="VALUE">
                      <a:rPr lang="en-US"/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4B4-42FB-8F99-7E936CE6DA7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078ED40-B7B2-44D9-8EC0-9E7389CAE7E4}" type="VALUE">
                      <a:rPr lang="en-US">
                        <a:solidFill>
                          <a:srgbClr val="404040"/>
                        </a:solidFill>
                      </a:rPr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4B4-42FB-8F99-7E936CE6DA75}"/>
                </c:ext>
              </c:extLst>
            </c:dLbl>
            <c:dLbl>
              <c:idx val="28"/>
              <c:layout>
                <c:manualLayout>
                  <c:x val="-8.39947089947110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B4-42FB-8F99-7E936CE6DA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2.16 data'!$A$2:$A$32</c15:sqref>
                  </c15:fullRef>
                </c:ext>
              </c:extLst>
              <c:f>('Figure 2.16 data'!$A$2:$A$15,'Figure 2.16 data'!$A$17:$A$32)</c:f>
              <c:strCache>
                <c:ptCount val="30"/>
                <c:pt idx="0">
                  <c:v>Mexico</c:v>
                </c:pt>
                <c:pt idx="1">
                  <c:v>Chile</c:v>
                </c:pt>
                <c:pt idx="2">
                  <c:v>Norway</c:v>
                </c:pt>
                <c:pt idx="3">
                  <c:v>UK</c:v>
                </c:pt>
                <c:pt idx="4">
                  <c:v>Canada</c:v>
                </c:pt>
                <c:pt idx="5">
                  <c:v>Poland</c:v>
                </c:pt>
                <c:pt idx="6">
                  <c:v>New Zealand</c:v>
                </c:pt>
                <c:pt idx="7">
                  <c:v>Czech Rep.</c:v>
                </c:pt>
                <c:pt idx="8">
                  <c:v>Ireland</c:v>
                </c:pt>
                <c:pt idx="9">
                  <c:v>Greece</c:v>
                </c:pt>
                <c:pt idx="10">
                  <c:v>US</c:v>
                </c:pt>
                <c:pt idx="11">
                  <c:v>Australia</c:v>
                </c:pt>
                <c:pt idx="12">
                  <c:v>Israel</c:v>
                </c:pt>
                <c:pt idx="13">
                  <c:v>Spain</c:v>
                </c:pt>
                <c:pt idx="14">
                  <c:v>Turkey</c:v>
                </c:pt>
                <c:pt idx="15">
                  <c:v>Hungary</c:v>
                </c:pt>
                <c:pt idx="16">
                  <c:v>S. Korea</c:v>
                </c:pt>
                <c:pt idx="17">
                  <c:v>Italy</c:v>
                </c:pt>
                <c:pt idx="18">
                  <c:v>Portugal</c:v>
                </c:pt>
                <c:pt idx="19">
                  <c:v>Netherlands</c:v>
                </c:pt>
                <c:pt idx="20">
                  <c:v>Japan</c:v>
                </c:pt>
                <c:pt idx="21">
                  <c:v>Denmark</c:v>
                </c:pt>
                <c:pt idx="22">
                  <c:v>Austria</c:v>
                </c:pt>
                <c:pt idx="23">
                  <c:v>Switzerland</c:v>
                </c:pt>
                <c:pt idx="24">
                  <c:v>Belgium</c:v>
                </c:pt>
                <c:pt idx="25">
                  <c:v>Sweden</c:v>
                </c:pt>
                <c:pt idx="26">
                  <c:v>Finland</c:v>
                </c:pt>
                <c:pt idx="27">
                  <c:v>Germany</c:v>
                </c:pt>
                <c:pt idx="28">
                  <c:v>France</c:v>
                </c:pt>
                <c:pt idx="29">
                  <c:v>Luxembourg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2.16 data'!$B$2:$B$32</c15:sqref>
                  </c15:fullRef>
                </c:ext>
              </c:extLst>
              <c:f>('Figure 2.16 data'!$B$2:$B$15,'Figure 2.16 data'!$B$17:$B$32)</c:f>
              <c:numCache>
                <c:formatCode>0.0</c:formatCode>
                <c:ptCount val="30"/>
                <c:pt idx="0">
                  <c:v>-18.506522717049037</c:v>
                </c:pt>
                <c:pt idx="1">
                  <c:v>-5.4130602496221885</c:v>
                </c:pt>
                <c:pt idx="2">
                  <c:v>-5.1787097488104283</c:v>
                </c:pt>
                <c:pt idx="3">
                  <c:v>-1.7478823394353249</c:v>
                </c:pt>
                <c:pt idx="4">
                  <c:v>-8.1585234677946275E-2</c:v>
                </c:pt>
                <c:pt idx="5">
                  <c:v>-5.7080096523076662E-2</c:v>
                </c:pt>
                <c:pt idx="6">
                  <c:v>1.6442866593609828</c:v>
                </c:pt>
                <c:pt idx="7">
                  <c:v>1.6673932448984039</c:v>
                </c:pt>
                <c:pt idx="8">
                  <c:v>2.3663174905491564</c:v>
                </c:pt>
                <c:pt idx="9">
                  <c:v>2.3873698198783564</c:v>
                </c:pt>
                <c:pt idx="10">
                  <c:v>3.0998822500704293</c:v>
                </c:pt>
                <c:pt idx="11">
                  <c:v>3.4191898622033237</c:v>
                </c:pt>
                <c:pt idx="12">
                  <c:v>4.1077664052434404</c:v>
                </c:pt>
                <c:pt idx="13">
                  <c:v>4.1863217176431418</c:v>
                </c:pt>
                <c:pt idx="14">
                  <c:v>4.6877099889197931</c:v>
                </c:pt>
                <c:pt idx="15">
                  <c:v>5.1425427515972313</c:v>
                </c:pt>
                <c:pt idx="16">
                  <c:v>6.4896486882387503</c:v>
                </c:pt>
                <c:pt idx="17">
                  <c:v>6.8455558722781387</c:v>
                </c:pt>
                <c:pt idx="18">
                  <c:v>6.9974212429215452</c:v>
                </c:pt>
                <c:pt idx="19">
                  <c:v>7.2884153298127252</c:v>
                </c:pt>
                <c:pt idx="20">
                  <c:v>7.3813609372193643</c:v>
                </c:pt>
                <c:pt idx="21">
                  <c:v>7.5314199474382448</c:v>
                </c:pt>
                <c:pt idx="22">
                  <c:v>8.6655770419750286</c:v>
                </c:pt>
                <c:pt idx="23">
                  <c:v>9.1342722524105469</c:v>
                </c:pt>
                <c:pt idx="24">
                  <c:v>9.1589762501398244</c:v>
                </c:pt>
                <c:pt idx="25">
                  <c:v>9.2369184173442722</c:v>
                </c:pt>
                <c:pt idx="26">
                  <c:v>9.4249571728868862</c:v>
                </c:pt>
                <c:pt idx="27">
                  <c:v>9.8326339647185463</c:v>
                </c:pt>
                <c:pt idx="28">
                  <c:v>10.02492141837091</c:v>
                </c:pt>
                <c:pt idx="29">
                  <c:v>11.831474181553858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2.16 data'!$B$16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04B4-42FB-8F99-7E936CE6D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6339776"/>
        <c:axId val="736343384"/>
      </c:barChart>
      <c:catAx>
        <c:axId val="73633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36343384"/>
        <c:crosses val="autoZero"/>
        <c:auto val="1"/>
        <c:lblAlgn val="ctr"/>
        <c:lblOffset val="100"/>
        <c:noMultiLvlLbl val="0"/>
      </c:catAx>
      <c:valAx>
        <c:axId val="73634338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736339776"/>
        <c:crosses val="autoZero"/>
        <c:crossBetween val="between"/>
      </c:valAx>
      <c:spPr>
        <a:noFill/>
        <a:ln w="9525"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15781294374048E-2"/>
          <c:y val="0.20824453331114773"/>
          <c:w val="0.38331583488036425"/>
          <c:h val="0.6151793697420822"/>
        </c:manualLayout>
      </c:layout>
      <c:lineChart>
        <c:grouping val="standard"/>
        <c:varyColors val="0"/>
        <c:ser>
          <c:idx val="0"/>
          <c:order val="0"/>
          <c:tx>
            <c:v>Eurozone countries</c:v>
          </c:tx>
          <c:spPr>
            <a:ln w="7620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47"/>
            <c:marker>
              <c:symbol val="circle"/>
              <c:size val="12"/>
              <c:spPr>
                <a:noFill/>
                <a:ln w="762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CD8-4CFF-9655-9F19CD25750C}"/>
              </c:ext>
            </c:extLst>
          </c:dPt>
          <c:dPt>
            <c:idx val="48"/>
            <c:marker>
              <c:symbol val="circle"/>
              <c:size val="12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CD8-4CFF-9655-9F19CD25750C}"/>
              </c:ext>
            </c:extLst>
          </c:dPt>
          <c:dLbls>
            <c:dLbl>
              <c:idx val="48"/>
              <c:layout>
                <c:manualLayout>
                  <c:x val="-1.2281689741307642E-2"/>
                  <c:y val="-3.3409963600896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D8-4CFF-9655-9F19CD257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A6A6A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2.17 data'!$A$2:$A$50</c:f>
              <c:numCache>
                <c:formatCode>mm/yyyy</c:formatCode>
                <c:ptCount val="49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</c:numCache>
            </c:numRef>
          </c:cat>
          <c:val>
            <c:numRef>
              <c:f>'Table 2.17 data'!$B$2:$B$50</c:f>
              <c:numCache>
                <c:formatCode>0</c:formatCode>
                <c:ptCount val="49"/>
                <c:pt idx="0">
                  <c:v>1.7975050840921769</c:v>
                </c:pt>
                <c:pt idx="1">
                  <c:v>0.34355138633512805</c:v>
                </c:pt>
                <c:pt idx="2">
                  <c:v>0.35695510354201154</c:v>
                </c:pt>
                <c:pt idx="3">
                  <c:v>-0.29133478717611183</c:v>
                </c:pt>
                <c:pt idx="4">
                  <c:v>1.7351138640284702</c:v>
                </c:pt>
                <c:pt idx="5">
                  <c:v>2.7037259874450603</c:v>
                </c:pt>
                <c:pt idx="6">
                  <c:v>3.9719561446107443</c:v>
                </c:pt>
                <c:pt idx="7">
                  <c:v>4.0476957702267224</c:v>
                </c:pt>
                <c:pt idx="8">
                  <c:v>4.3700819910596378</c:v>
                </c:pt>
                <c:pt idx="9">
                  <c:v>5.047933360464385</c:v>
                </c:pt>
                <c:pt idx="10">
                  <c:v>4.6289439909108943</c:v>
                </c:pt>
                <c:pt idx="11">
                  <c:v>4.1555101660653238</c:v>
                </c:pt>
                <c:pt idx="12">
                  <c:v>2.0918114402914911</c:v>
                </c:pt>
                <c:pt idx="13">
                  <c:v>0.79372593587092588</c:v>
                </c:pt>
                <c:pt idx="14">
                  <c:v>0.30323444173445679</c:v>
                </c:pt>
                <c:pt idx="15">
                  <c:v>0.14986525741207402</c:v>
                </c:pt>
                <c:pt idx="16">
                  <c:v>1.2092003760788339</c:v>
                </c:pt>
                <c:pt idx="17">
                  <c:v>1.3512767713489637</c:v>
                </c:pt>
                <c:pt idx="18">
                  <c:v>0.89131824890269495</c:v>
                </c:pt>
                <c:pt idx="19">
                  <c:v>0.81045496673020079</c:v>
                </c:pt>
                <c:pt idx="20">
                  <c:v>0.73663706890541025</c:v>
                </c:pt>
                <c:pt idx="21">
                  <c:v>0.6190657345015893</c:v>
                </c:pt>
                <c:pt idx="22">
                  <c:v>-0.26340449903689001</c:v>
                </c:pt>
                <c:pt idx="23">
                  <c:v>-3.7922676377577513E-2</c:v>
                </c:pt>
                <c:pt idx="24">
                  <c:v>0.18753276311873623</c:v>
                </c:pt>
                <c:pt idx="25">
                  <c:v>0.65634421413132138</c:v>
                </c:pt>
                <c:pt idx="26">
                  <c:v>1.9899891398095226</c:v>
                </c:pt>
                <c:pt idx="27">
                  <c:v>2.2003029510132333</c:v>
                </c:pt>
                <c:pt idx="28">
                  <c:v>2.2677114637808193</c:v>
                </c:pt>
                <c:pt idx="29">
                  <c:v>2.1183748162432847</c:v>
                </c:pt>
                <c:pt idx="30">
                  <c:v>1.9560617242433409</c:v>
                </c:pt>
                <c:pt idx="31">
                  <c:v>2.3201013107227775</c:v>
                </c:pt>
                <c:pt idx="32">
                  <c:v>3.4212047876731821</c:v>
                </c:pt>
                <c:pt idx="33">
                  <c:v>3.7249202645609936</c:v>
                </c:pt>
                <c:pt idx="34">
                  <c:v>4.0690203430831851</c:v>
                </c:pt>
                <c:pt idx="35">
                  <c:v>4.0216069290580192</c:v>
                </c:pt>
                <c:pt idx="36">
                  <c:v>3.2535100947491902</c:v>
                </c:pt>
                <c:pt idx="37">
                  <c:v>3.0645418888342491</c:v>
                </c:pt>
                <c:pt idx="38">
                  <c:v>3.1907924575819147</c:v>
                </c:pt>
                <c:pt idx="39">
                  <c:v>3.2992616877018932</c:v>
                </c:pt>
                <c:pt idx="40">
                  <c:v>3.3332122938471098</c:v>
                </c:pt>
                <c:pt idx="41">
                  <c:v>3.4503653350955732</c:v>
                </c:pt>
                <c:pt idx="42">
                  <c:v>3.4488509475673723</c:v>
                </c:pt>
                <c:pt idx="43">
                  <c:v>3.6508621202066216</c:v>
                </c:pt>
                <c:pt idx="44">
                  <c:v>3.8452047438194414</c:v>
                </c:pt>
                <c:pt idx="45">
                  <c:v>3.8912349304521587</c:v>
                </c:pt>
                <c:pt idx="46">
                  <c:v>3.9855477811094442</c:v>
                </c:pt>
                <c:pt idx="47">
                  <c:v>4.3045496734843258</c:v>
                </c:pt>
                <c:pt idx="48">
                  <c:v>4.4436957829947277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7-4E66-B88B-F2B055F2A712}"/>
            </c:ext>
          </c:extLst>
        </c:ser>
        <c:ser>
          <c:idx val="1"/>
          <c:order val="1"/>
          <c:tx>
            <c:v>Israel</c:v>
          </c:tx>
          <c:spPr>
            <a:ln w="7620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4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CD8-4CFF-9655-9F19CD25750C}"/>
              </c:ext>
            </c:extLst>
          </c:dPt>
          <c:dPt>
            <c:idx val="48"/>
            <c:marker>
              <c:symbol val="circle"/>
              <c:size val="12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CD8-4CFF-9655-9F19CD25750C}"/>
              </c:ext>
            </c:extLst>
          </c:dPt>
          <c:dLbls>
            <c:dLbl>
              <c:idx val="48"/>
              <c:layout>
                <c:manualLayout>
                  <c:x val="-3.002190825652979E-2"/>
                  <c:y val="-3.9674331776065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957556930144909E-2"/>
                      <c:h val="6.08896586626346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CD8-4CFF-9655-9F19CD257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2.17 data'!$A$2:$A$50</c:f>
              <c:numCache>
                <c:formatCode>mm/yyyy</c:formatCode>
                <c:ptCount val="49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</c:numCache>
            </c:numRef>
          </c:cat>
          <c:val>
            <c:numRef>
              <c:f>'Table 2.17 data'!$C$2:$C$50</c:f>
              <c:numCache>
                <c:formatCode>0</c:formatCode>
                <c:ptCount val="49"/>
                <c:pt idx="0">
                  <c:v>8.7570973077762524</c:v>
                </c:pt>
                <c:pt idx="1">
                  <c:v>7.0422379700104454</c:v>
                </c:pt>
                <c:pt idx="2">
                  <c:v>6.2804638293265436</c:v>
                </c:pt>
                <c:pt idx="3">
                  <c:v>6.4295476246435612</c:v>
                </c:pt>
                <c:pt idx="4">
                  <c:v>8.1440662074249595</c:v>
                </c:pt>
                <c:pt idx="5">
                  <c:v>9.366586796591502</c:v>
                </c:pt>
                <c:pt idx="6">
                  <c:v>10.509015279349487</c:v>
                </c:pt>
                <c:pt idx="7">
                  <c:v>10.52105371078207</c:v>
                </c:pt>
                <c:pt idx="8">
                  <c:v>10.828149950449429</c:v>
                </c:pt>
                <c:pt idx="9">
                  <c:v>12.819342657191379</c:v>
                </c:pt>
                <c:pt idx="10">
                  <c:v>11.76662285815906</c:v>
                </c:pt>
                <c:pt idx="11">
                  <c:v>9.9154120325120054</c:v>
                </c:pt>
                <c:pt idx="12">
                  <c:v>7.8912685920622172</c:v>
                </c:pt>
                <c:pt idx="13">
                  <c:v>5.7896881754428531</c:v>
                </c:pt>
                <c:pt idx="14">
                  <c:v>5.5013617579535712</c:v>
                </c:pt>
                <c:pt idx="15">
                  <c:v>6.2292571480716097</c:v>
                </c:pt>
                <c:pt idx="16">
                  <c:v>6.6969464358692665</c:v>
                </c:pt>
                <c:pt idx="17">
                  <c:v>7.7462303554252099</c:v>
                </c:pt>
                <c:pt idx="18">
                  <c:v>7.5942614872573699</c:v>
                </c:pt>
                <c:pt idx="19">
                  <c:v>7.3953896977579925</c:v>
                </c:pt>
                <c:pt idx="20">
                  <c:v>7.716859577127444</c:v>
                </c:pt>
                <c:pt idx="21">
                  <c:v>6.7833452904713099</c:v>
                </c:pt>
                <c:pt idx="22">
                  <c:v>6.5085269012917335</c:v>
                </c:pt>
                <c:pt idx="23">
                  <c:v>5.6413632588155238</c:v>
                </c:pt>
                <c:pt idx="24">
                  <c:v>5.7261522196734971</c:v>
                </c:pt>
                <c:pt idx="25">
                  <c:v>5.4411128565879263</c:v>
                </c:pt>
                <c:pt idx="26">
                  <c:v>6.2455912352166409</c:v>
                </c:pt>
                <c:pt idx="27">
                  <c:v>6.9355475751925688</c:v>
                </c:pt>
                <c:pt idx="28">
                  <c:v>7.120608892878022</c:v>
                </c:pt>
                <c:pt idx="29">
                  <c:v>7.6710319426791296</c:v>
                </c:pt>
                <c:pt idx="30">
                  <c:v>7.4058262005852304</c:v>
                </c:pt>
                <c:pt idx="31">
                  <c:v>6.9675245256085816</c:v>
                </c:pt>
                <c:pt idx="32">
                  <c:v>6.1560415376450628</c:v>
                </c:pt>
                <c:pt idx="33">
                  <c:v>6.3324103534438292</c:v>
                </c:pt>
                <c:pt idx="34">
                  <c:v>5.9225730162739243</c:v>
                </c:pt>
                <c:pt idx="35">
                  <c:v>5.1915883651335815</c:v>
                </c:pt>
                <c:pt idx="36">
                  <c:v>6.0181340235037073</c:v>
                </c:pt>
                <c:pt idx="37">
                  <c:v>6.033338847185421</c:v>
                </c:pt>
                <c:pt idx="38">
                  <c:v>6.1225079166967733</c:v>
                </c:pt>
                <c:pt idx="39">
                  <c:v>6.509589836727514</c:v>
                </c:pt>
                <c:pt idx="40">
                  <c:v>6.8277749076412375</c:v>
                </c:pt>
                <c:pt idx="41">
                  <c:v>6.7304621048562163</c:v>
                </c:pt>
                <c:pt idx="42">
                  <c:v>6.9932901856587737</c:v>
                </c:pt>
                <c:pt idx="43">
                  <c:v>7.1182866948621415</c:v>
                </c:pt>
                <c:pt idx="44">
                  <c:v>7.0071026784713997</c:v>
                </c:pt>
                <c:pt idx="45">
                  <c:v>8.0500526340520082</c:v>
                </c:pt>
                <c:pt idx="46">
                  <c:v>7.3927723647717603</c:v>
                </c:pt>
                <c:pt idx="47">
                  <c:v>7.6728178205987652</c:v>
                </c:pt>
                <c:pt idx="48">
                  <c:v>8.183499731044396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47-4E66-B88B-F2B055F2A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550976"/>
        <c:axId val="395542120"/>
      </c:lineChart>
      <c:dateAx>
        <c:axId val="395550976"/>
        <c:scaling>
          <c:orientation val="minMax"/>
          <c:max val="44196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395542120"/>
        <c:crosses val="autoZero"/>
        <c:auto val="1"/>
        <c:lblOffset val="100"/>
        <c:baseTimeUnit val="months"/>
        <c:majorUnit val="24"/>
        <c:majorTimeUnit val="months"/>
      </c:dateAx>
      <c:valAx>
        <c:axId val="395542120"/>
        <c:scaling>
          <c:orientation val="minMax"/>
          <c:max val="20"/>
          <c:min val="-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395550976"/>
        <c:crosses val="autoZero"/>
        <c:crossBetween val="between"/>
      </c:valAx>
      <c:spPr>
        <a:noFill/>
        <a:ln w="9525">
          <a:solidFill>
            <a:srgbClr val="D9D9D9"/>
          </a:solidFill>
        </a:ln>
        <a:effectLst/>
      </c:spPr>
    </c:plotArea>
    <c:legend>
      <c:legendPos val="t"/>
      <c:layout>
        <c:manualLayout>
          <c:xMode val="edge"/>
          <c:yMode val="edge"/>
          <c:x val="0.1193345064872143"/>
          <c:y val="2.0254790433043769E-2"/>
          <c:w val="0.7299443391242092"/>
          <c:h val="7.3088570273879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8778774307823"/>
          <c:y val="0.19123171552473725"/>
          <c:w val="0.7652414544375894"/>
          <c:h val="0.70235633413429532"/>
        </c:manualLayout>
      </c:layout>
      <c:lineChart>
        <c:grouping val="standard"/>
        <c:varyColors val="0"/>
        <c:ser>
          <c:idx val="0"/>
          <c:order val="0"/>
          <c:spPr>
            <a:ln w="7620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4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507C-4CE3-A58E-0423FB569557}"/>
              </c:ext>
            </c:extLst>
          </c:dPt>
          <c:dPt>
            <c:idx val="48"/>
            <c:marker>
              <c:symbol val="circle"/>
              <c:size val="12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07C-4CE3-A58E-0423FB569557}"/>
              </c:ext>
            </c:extLst>
          </c:dPt>
          <c:dLbls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C-4CE3-A58E-0423FB5695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A6A6A6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2.17 data'!$A$2:$A$50</c:f>
              <c:numCache>
                <c:formatCode>mm/yyyy</c:formatCode>
                <c:ptCount val="49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</c:numCache>
            </c:numRef>
          </c:cat>
          <c:val>
            <c:numRef>
              <c:f>'Table 2.17 data'!$D$2:$D$50</c:f>
              <c:numCache>
                <c:formatCode>0</c:formatCode>
                <c:ptCount val="49"/>
                <c:pt idx="0">
                  <c:v>2.2128781919820151</c:v>
                </c:pt>
                <c:pt idx="1">
                  <c:v>1.1557919013364781</c:v>
                </c:pt>
                <c:pt idx="2">
                  <c:v>0.74148740775830113</c:v>
                </c:pt>
                <c:pt idx="3">
                  <c:v>2.2024352439808936E-3</c:v>
                </c:pt>
                <c:pt idx="4">
                  <c:v>0.47786835254384208</c:v>
                </c:pt>
                <c:pt idx="5">
                  <c:v>3.4151474247545721E-2</c:v>
                </c:pt>
                <c:pt idx="6">
                  <c:v>3.5039038083019225</c:v>
                </c:pt>
                <c:pt idx="7">
                  <c:v>3.5812855550197309</c:v>
                </c:pt>
                <c:pt idx="8">
                  <c:v>3.7080457238868991</c:v>
                </c:pt>
                <c:pt idx="9">
                  <c:v>4.2187155647399832</c:v>
                </c:pt>
                <c:pt idx="10">
                  <c:v>0.43598006325427097</c:v>
                </c:pt>
                <c:pt idx="11">
                  <c:v>0.64161962940272321</c:v>
                </c:pt>
                <c:pt idx="12">
                  <c:v>-0.1745565215048317</c:v>
                </c:pt>
                <c:pt idx="13">
                  <c:v>-1.120617004358293</c:v>
                </c:pt>
                <c:pt idx="14">
                  <c:v>-1.4562250397766707</c:v>
                </c:pt>
                <c:pt idx="15">
                  <c:v>-2.4201794378241992</c:v>
                </c:pt>
                <c:pt idx="16">
                  <c:v>-2.5408574469167888</c:v>
                </c:pt>
                <c:pt idx="17">
                  <c:v>-2.9316162699307369</c:v>
                </c:pt>
                <c:pt idx="18">
                  <c:v>-3.246893067180312</c:v>
                </c:pt>
                <c:pt idx="19">
                  <c:v>-2.7251928140971216</c:v>
                </c:pt>
                <c:pt idx="20">
                  <c:v>-3.5161138105226808</c:v>
                </c:pt>
                <c:pt idx="21">
                  <c:v>-2.8536471723528467</c:v>
                </c:pt>
                <c:pt idx="22">
                  <c:v>-2.6684267443628618</c:v>
                </c:pt>
                <c:pt idx="23">
                  <c:v>-2.780662204234674</c:v>
                </c:pt>
                <c:pt idx="24">
                  <c:v>-1.9781163269183222</c:v>
                </c:pt>
                <c:pt idx="25">
                  <c:v>-1.5266549990370804</c:v>
                </c:pt>
                <c:pt idx="26">
                  <c:v>-0.54549264265496555</c:v>
                </c:pt>
                <c:pt idx="27">
                  <c:v>9.3050105629965962E-2</c:v>
                </c:pt>
                <c:pt idx="28">
                  <c:v>1.3433482290029941</c:v>
                </c:pt>
                <c:pt idx="29">
                  <c:v>1.5149359029929199</c:v>
                </c:pt>
                <c:pt idx="30">
                  <c:v>0.93149561531093994</c:v>
                </c:pt>
                <c:pt idx="31">
                  <c:v>0.79315441133178677</c:v>
                </c:pt>
                <c:pt idx="32">
                  <c:v>0.21709985349052108</c:v>
                </c:pt>
                <c:pt idx="33">
                  <c:v>0.5725295067792624</c:v>
                </c:pt>
                <c:pt idx="34">
                  <c:v>0.87311619912668892</c:v>
                </c:pt>
                <c:pt idx="35">
                  <c:v>1.141696591111141</c:v>
                </c:pt>
                <c:pt idx="36">
                  <c:v>1.2585011753132758</c:v>
                </c:pt>
                <c:pt idx="37">
                  <c:v>0.75664527789895963</c:v>
                </c:pt>
                <c:pt idx="38">
                  <c:v>0.42574647725359682</c:v>
                </c:pt>
                <c:pt idx="39">
                  <c:v>0.46125809497081782</c:v>
                </c:pt>
                <c:pt idx="40">
                  <c:v>0.20102528387508922</c:v>
                </c:pt>
                <c:pt idx="41">
                  <c:v>0.52932563543983679</c:v>
                </c:pt>
                <c:pt idx="42">
                  <c:v>1.2749704855146815</c:v>
                </c:pt>
                <c:pt idx="43">
                  <c:v>1.3258381861035451</c:v>
                </c:pt>
                <c:pt idx="44">
                  <c:v>1.6222654613651244</c:v>
                </c:pt>
                <c:pt idx="45">
                  <c:v>0.74768693425124599</c:v>
                </c:pt>
                <c:pt idx="46">
                  <c:v>-0.40896467084692301</c:v>
                </c:pt>
                <c:pt idx="47">
                  <c:v>-0.27354556679944908</c:v>
                </c:pt>
                <c:pt idx="48">
                  <c:v>-0.93198504448661623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7-4E01-8260-5A3853618132}"/>
            </c:ext>
          </c:extLst>
        </c:ser>
        <c:ser>
          <c:idx val="1"/>
          <c:order val="1"/>
          <c:spPr>
            <a:ln w="7620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4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07C-4CE3-A58E-0423FB569557}"/>
              </c:ext>
            </c:extLst>
          </c:dPt>
          <c:dPt>
            <c:idx val="48"/>
            <c:marker>
              <c:symbol val="circle"/>
              <c:size val="12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07C-4CE3-A58E-0423FB569557}"/>
              </c:ext>
            </c:extLst>
          </c:dPt>
          <c:dLbls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7C-4CE3-A58E-0423FB5695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2.17 data'!$A$2:$A$50</c:f>
              <c:numCache>
                <c:formatCode>mm/yyyy</c:formatCode>
                <c:ptCount val="49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</c:numCache>
            </c:numRef>
          </c:cat>
          <c:val>
            <c:numRef>
              <c:f>'Table 2.17 data'!$E$2:$E$50</c:f>
              <c:numCache>
                <c:formatCode>0</c:formatCode>
                <c:ptCount val="49"/>
                <c:pt idx="0">
                  <c:v>7.8605686062573454</c:v>
                </c:pt>
                <c:pt idx="1">
                  <c:v>6.1511487593588932</c:v>
                </c:pt>
                <c:pt idx="2">
                  <c:v>5.5820903565803714</c:v>
                </c:pt>
                <c:pt idx="3">
                  <c:v>4.8954663937039289</c:v>
                </c:pt>
                <c:pt idx="4">
                  <c:v>7.981259016184783</c:v>
                </c:pt>
                <c:pt idx="5">
                  <c:v>9.9423465256576407</c:v>
                </c:pt>
                <c:pt idx="6">
                  <c:v>10.64042256306359</c:v>
                </c:pt>
                <c:pt idx="7">
                  <c:v>9.2105896470218163</c:v>
                </c:pt>
                <c:pt idx="8">
                  <c:v>6.850926932918</c:v>
                </c:pt>
                <c:pt idx="9">
                  <c:v>5.932530877280473</c:v>
                </c:pt>
                <c:pt idx="10">
                  <c:v>5.8789486174992689</c:v>
                </c:pt>
                <c:pt idx="11">
                  <c:v>5.6207682043776019</c:v>
                </c:pt>
                <c:pt idx="12">
                  <c:v>5.9017033606736158</c:v>
                </c:pt>
                <c:pt idx="13">
                  <c:v>7.8562901694087417</c:v>
                </c:pt>
                <c:pt idx="14">
                  <c:v>4.7225954079072041</c:v>
                </c:pt>
                <c:pt idx="15">
                  <c:v>4.6610920500512298</c:v>
                </c:pt>
                <c:pt idx="16">
                  <c:v>4.8704127336444802</c:v>
                </c:pt>
                <c:pt idx="17">
                  <c:v>3.3515866034252051</c:v>
                </c:pt>
                <c:pt idx="18">
                  <c:v>4.7074013093863165</c:v>
                </c:pt>
                <c:pt idx="19">
                  <c:v>4.8009262162914679</c:v>
                </c:pt>
                <c:pt idx="20">
                  <c:v>6.2746982140996055</c:v>
                </c:pt>
                <c:pt idx="21">
                  <c:v>5.0142815369982108</c:v>
                </c:pt>
                <c:pt idx="22">
                  <c:v>5.8840080871706002</c:v>
                </c:pt>
                <c:pt idx="23">
                  <c:v>7.0780466541432663</c:v>
                </c:pt>
                <c:pt idx="24">
                  <c:v>6.2146113203443321</c:v>
                </c:pt>
                <c:pt idx="25">
                  <c:v>7.2681741012469381</c:v>
                </c:pt>
                <c:pt idx="26">
                  <c:v>6.7623586847011863</c:v>
                </c:pt>
                <c:pt idx="27">
                  <c:v>5.2614211675235278</c:v>
                </c:pt>
                <c:pt idx="28">
                  <c:v>5.567082633919096</c:v>
                </c:pt>
                <c:pt idx="29">
                  <c:v>6.5755131735865779</c:v>
                </c:pt>
                <c:pt idx="30">
                  <c:v>6.4054026359099181</c:v>
                </c:pt>
                <c:pt idx="31">
                  <c:v>7.9015197708869112</c:v>
                </c:pt>
                <c:pt idx="32">
                  <c:v>6.0853713516541674</c:v>
                </c:pt>
                <c:pt idx="33">
                  <c:v>6.1718448017319627</c:v>
                </c:pt>
                <c:pt idx="34">
                  <c:v>5.5563341043653347</c:v>
                </c:pt>
                <c:pt idx="35">
                  <c:v>3.2835158787637653</c:v>
                </c:pt>
                <c:pt idx="36">
                  <c:v>3.7010487369555367</c:v>
                </c:pt>
                <c:pt idx="37">
                  <c:v>3.0866662308461246</c:v>
                </c:pt>
                <c:pt idx="38">
                  <c:v>2.7039775349570361</c:v>
                </c:pt>
                <c:pt idx="39">
                  <c:v>2.3335940100020602</c:v>
                </c:pt>
                <c:pt idx="40">
                  <c:v>2.4985961647541188</c:v>
                </c:pt>
                <c:pt idx="41">
                  <c:v>2.1753264507191172</c:v>
                </c:pt>
                <c:pt idx="42">
                  <c:v>2.1313338988410369</c:v>
                </c:pt>
                <c:pt idx="43">
                  <c:v>3.4194204801206496</c:v>
                </c:pt>
                <c:pt idx="44">
                  <c:v>2.8212134870463812</c:v>
                </c:pt>
                <c:pt idx="45">
                  <c:v>0.24526592730182983</c:v>
                </c:pt>
                <c:pt idx="46">
                  <c:v>-2.071942350185485</c:v>
                </c:pt>
                <c:pt idx="47">
                  <c:v>-4.0079357783466278</c:v>
                </c:pt>
                <c:pt idx="48">
                  <c:v>-3.6685776160840677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7-4E01-8260-5A3853618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550976"/>
        <c:axId val="395542120"/>
      </c:lineChart>
      <c:dateAx>
        <c:axId val="395550976"/>
        <c:scaling>
          <c:orientation val="minMax"/>
          <c:max val="44196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040000" spcFirstLastPara="1" vertOverflow="ellipsis" wrap="square" anchor="b" anchorCtr="0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395542120"/>
        <c:crosses val="autoZero"/>
        <c:auto val="0"/>
        <c:lblOffset val="100"/>
        <c:baseTimeUnit val="days"/>
        <c:majorUnit val="24"/>
        <c:majorTimeUnit val="months"/>
      </c:dateAx>
      <c:valAx>
        <c:axId val="395542120"/>
        <c:scaling>
          <c:orientation val="minMax"/>
          <c:max val="20"/>
          <c:min val="-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395550976"/>
        <c:crossesAt val="1"/>
        <c:crossBetween val="between"/>
      </c:valAx>
      <c:spPr>
        <a:noFill/>
        <a:ln w="9525"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4154213578983277"/>
          <c:y val="0.14593916356066777"/>
          <c:w val="0.33556857593414946"/>
          <c:h val="0.824185158673347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A6A6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03-4EC5-AC51-F26967BCC9ED}"/>
              </c:ext>
            </c:extLst>
          </c:dPt>
          <c:dPt>
            <c:idx val="8"/>
            <c:invertIfNegative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03-4EC5-AC51-F26967BCC9ED}"/>
              </c:ext>
            </c:extLst>
          </c:dPt>
          <c:dLbls>
            <c:dLbl>
              <c:idx val="0"/>
              <c:layout>
                <c:manualLayout>
                  <c:x val="-2.7294438758104036E-3"/>
                  <c:y val="-3.134796238244514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966905493005799E-2"/>
                      <c:h val="3.84222348382000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503-4EC5-AC51-F26967BCC9ED}"/>
                </c:ext>
              </c:extLst>
            </c:dLbl>
            <c:dLbl>
              <c:idx val="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1291A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503-4EC5-AC51-F26967BCC9ED}"/>
                </c:ext>
              </c:extLst>
            </c:dLbl>
            <c:dLbl>
              <c:idx val="13"/>
              <c:layout>
                <c:manualLayout>
                  <c:x val="2.7296587926509187E-3"/>
                  <c:y val="7.66274672833805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03-4EC5-AC51-F26967BCC9ED}"/>
                </c:ext>
              </c:extLst>
            </c:dLbl>
            <c:dLbl>
              <c:idx val="14"/>
              <c:layout>
                <c:manualLayout>
                  <c:x val="5.4589952100409147E-3"/>
                  <c:y val="-3.8313733641690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03-4EC5-AC51-F26967BCC9ED}"/>
                </c:ext>
              </c:extLst>
            </c:dLbl>
            <c:dLbl>
              <c:idx val="19"/>
              <c:layout>
                <c:manualLayout>
                  <c:x val="-4.09416581371545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03-4EC5-AC51-F26967BCC9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2.18 data'!$D$2:$D$22</c15:sqref>
                  </c15:fullRef>
                </c:ext>
              </c:extLst>
              <c:f>('Figure 2.18 data'!$D$2:$D$12,'Figure 2.18 data'!$D$14:$D$22)</c:f>
              <c:strCache>
                <c:ptCount val="20"/>
                <c:pt idx="0">
                  <c:v>Greece</c:v>
                </c:pt>
                <c:pt idx="1">
                  <c:v>Ireland</c:v>
                </c:pt>
                <c:pt idx="2">
                  <c:v>Cyprus</c:v>
                </c:pt>
                <c:pt idx="3">
                  <c:v>Netherlands</c:v>
                </c:pt>
                <c:pt idx="4">
                  <c:v>Slovenia</c:v>
                </c:pt>
                <c:pt idx="5">
                  <c:v>Estonia</c:v>
                </c:pt>
                <c:pt idx="6">
                  <c:v>Slovakia</c:v>
                </c:pt>
                <c:pt idx="7">
                  <c:v>Lithuania</c:v>
                </c:pt>
                <c:pt idx="8">
                  <c:v>Israel</c:v>
                </c:pt>
                <c:pt idx="9">
                  <c:v>Belgium</c:v>
                </c:pt>
                <c:pt idx="10">
                  <c:v>Portugal</c:v>
                </c:pt>
                <c:pt idx="11">
                  <c:v>Spain</c:v>
                </c:pt>
                <c:pt idx="12">
                  <c:v>France</c:v>
                </c:pt>
                <c:pt idx="13">
                  <c:v>Germany</c:v>
                </c:pt>
                <c:pt idx="14">
                  <c:v>Latvia</c:v>
                </c:pt>
                <c:pt idx="15">
                  <c:v>Italy</c:v>
                </c:pt>
                <c:pt idx="16">
                  <c:v>Malta</c:v>
                </c:pt>
                <c:pt idx="17">
                  <c:v>Finland</c:v>
                </c:pt>
                <c:pt idx="18">
                  <c:v>Luxembourg</c:v>
                </c:pt>
                <c:pt idx="19">
                  <c:v>Austria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2.18 data'!$E$2:$E$22</c15:sqref>
                  </c15:fullRef>
                </c:ext>
              </c:extLst>
              <c:f>('Figure 2.18 data'!$E$2:$E$12,'Figure 2.18 data'!$E$14:$E$22)</c:f>
              <c:numCache>
                <c:formatCode>0.00</c:formatCode>
                <c:ptCount val="20"/>
                <c:pt idx="0">
                  <c:v>-18.08529912671667</c:v>
                </c:pt>
                <c:pt idx="1">
                  <c:v>-17.220469030381778</c:v>
                </c:pt>
                <c:pt idx="2">
                  <c:v>-10.33341215417356</c:v>
                </c:pt>
                <c:pt idx="3">
                  <c:v>-7.6820992308852309</c:v>
                </c:pt>
                <c:pt idx="4">
                  <c:v>-5.881871396625538</c:v>
                </c:pt>
                <c:pt idx="5">
                  <c:v>-5.6876061120543326</c:v>
                </c:pt>
                <c:pt idx="6">
                  <c:v>-4.2231234347908764</c:v>
                </c:pt>
                <c:pt idx="7">
                  <c:v>-4.1501976284584963</c:v>
                </c:pt>
                <c:pt idx="8">
                  <c:v>-3.6685776160840677</c:v>
                </c:pt>
                <c:pt idx="9">
                  <c:v>-1.9412878787878785</c:v>
                </c:pt>
                <c:pt idx="10">
                  <c:v>-1.1466852609438916</c:v>
                </c:pt>
                <c:pt idx="11">
                  <c:v>-0.78265087557704005</c:v>
                </c:pt>
                <c:pt idx="12">
                  <c:v>-0.61547878128400679</c:v>
                </c:pt>
                <c:pt idx="13">
                  <c:v>-0.41206267552033049</c:v>
                </c:pt>
                <c:pt idx="14">
                  <c:v>-0.23809523809523725</c:v>
                </c:pt>
                <c:pt idx="15">
                  <c:v>0.4803391387744993</c:v>
                </c:pt>
                <c:pt idx="16">
                  <c:v>1.4438469095452655</c:v>
                </c:pt>
                <c:pt idx="17">
                  <c:v>2.579603815113729</c:v>
                </c:pt>
                <c:pt idx="18">
                  <c:v>2.8403650986149165</c:v>
                </c:pt>
                <c:pt idx="19">
                  <c:v>3.0182359508745815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2.18 data'!$E$13</c15:sqref>
                  <c15:spPr xmlns:c15="http://schemas.microsoft.com/office/drawing/2012/chart">
                    <a:solidFill>
                      <a:srgbClr val="404040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7503-4EC5-AC51-F26967BCC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029008"/>
        <c:axId val="670028024"/>
      </c:barChart>
      <c:catAx>
        <c:axId val="670029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70028024"/>
        <c:crosses val="autoZero"/>
        <c:auto val="1"/>
        <c:lblAlgn val="ctr"/>
        <c:lblOffset val="100"/>
        <c:noMultiLvlLbl val="0"/>
      </c:catAx>
      <c:valAx>
        <c:axId val="670028024"/>
        <c:scaling>
          <c:orientation val="minMax"/>
          <c:max val="7"/>
          <c:min val="-20"/>
        </c:scaling>
        <c:delete val="1"/>
        <c:axPos val="b"/>
        <c:numFmt formatCode="0.00" sourceLinked="1"/>
        <c:majorTickMark val="out"/>
        <c:minorTickMark val="none"/>
        <c:tickLblPos val="nextTo"/>
        <c:crossAx val="670029008"/>
        <c:crosses val="autoZero"/>
        <c:crossBetween val="between"/>
      </c:valAx>
      <c:spPr>
        <a:noFill/>
        <a:ln w="9525"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2.18 data'!$B$1</c:f>
              <c:strCache>
                <c:ptCount val="1"/>
                <c:pt idx="0">
                  <c:v>Housing loans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51-4AF6-BA80-F589E56B81ED}"/>
              </c:ext>
            </c:extLst>
          </c:dPt>
          <c:dPt>
            <c:idx val="15"/>
            <c:invertIfNegative val="0"/>
            <c:bubble3D val="0"/>
            <c:spPr>
              <a:solidFill>
                <a:srgbClr val="1291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51-4AF6-BA80-F589E56B81ED}"/>
              </c:ext>
            </c:extLst>
          </c:dPt>
          <c:dLbls>
            <c:dLbl>
              <c:idx val="1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1291A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B051-4AF6-BA80-F589E56B81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2.18 data'!$A$2:$A$22</c15:sqref>
                  </c15:fullRef>
                </c:ext>
              </c:extLst>
              <c:f>('Figure 2.18 data'!$A$2:$A$11,'Figure 2.18 data'!$A$13:$A$22)</c:f>
              <c:strCache>
                <c:ptCount val="20"/>
                <c:pt idx="0">
                  <c:v>Greece</c:v>
                </c:pt>
                <c:pt idx="1">
                  <c:v>Ireland</c:v>
                </c:pt>
                <c:pt idx="2">
                  <c:v>Spain</c:v>
                </c:pt>
                <c:pt idx="3">
                  <c:v>Latvia</c:v>
                </c:pt>
                <c:pt idx="4">
                  <c:v>Cyprus</c:v>
                </c:pt>
                <c:pt idx="5">
                  <c:v>Netherlands</c:v>
                </c:pt>
                <c:pt idx="6">
                  <c:v>Italy</c:v>
                </c:pt>
                <c:pt idx="7">
                  <c:v>Portugal</c:v>
                </c:pt>
                <c:pt idx="8">
                  <c:v>Finland</c:v>
                </c:pt>
                <c:pt idx="9">
                  <c:v>Slovenia</c:v>
                </c:pt>
                <c:pt idx="10">
                  <c:v>Austria</c:v>
                </c:pt>
                <c:pt idx="11">
                  <c:v>Germany</c:v>
                </c:pt>
                <c:pt idx="12">
                  <c:v>Malta</c:v>
                </c:pt>
                <c:pt idx="13">
                  <c:v>Estonia</c:v>
                </c:pt>
                <c:pt idx="14">
                  <c:v>France</c:v>
                </c:pt>
                <c:pt idx="15">
                  <c:v>Israel</c:v>
                </c:pt>
                <c:pt idx="16">
                  <c:v>Lithuania</c:v>
                </c:pt>
                <c:pt idx="17">
                  <c:v>Slovakia</c:v>
                </c:pt>
                <c:pt idx="18">
                  <c:v>Luxembourg</c:v>
                </c:pt>
                <c:pt idx="19">
                  <c:v>Belgium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2.18 data'!$B$2:$B$22</c15:sqref>
                  </c15:fullRef>
                </c:ext>
              </c:extLst>
              <c:f>('Figure 2.18 data'!$B$2:$B$11,'Figure 2.18 data'!$B$13:$B$22)</c:f>
              <c:numCache>
                <c:formatCode>0.00</c:formatCode>
                <c:ptCount val="20"/>
                <c:pt idx="0">
                  <c:v>-12.564996285926522</c:v>
                </c:pt>
                <c:pt idx="1">
                  <c:v>-3.5674164641952055</c:v>
                </c:pt>
                <c:pt idx="2">
                  <c:v>-1.3406026383683045</c:v>
                </c:pt>
                <c:pt idx="3">
                  <c:v>2.3820867079571428E-2</c:v>
                </c:pt>
                <c:pt idx="4">
                  <c:v>0.78576380864339157</c:v>
                </c:pt>
                <c:pt idx="5">
                  <c:v>1.040464075483527</c:v>
                </c:pt>
                <c:pt idx="6">
                  <c:v>2.3449536493014733</c:v>
                </c:pt>
                <c:pt idx="7">
                  <c:v>2.4827929540006233</c:v>
                </c:pt>
                <c:pt idx="8">
                  <c:v>3.2505256444750108</c:v>
                </c:pt>
                <c:pt idx="9">
                  <c:v>4.1740616369067229</c:v>
                </c:pt>
                <c:pt idx="10">
                  <c:v>4.7339155409354294</c:v>
                </c:pt>
                <c:pt idx="11">
                  <c:v>6.5688583867782091</c:v>
                </c:pt>
                <c:pt idx="12">
                  <c:v>6.6367137416526889</c:v>
                </c:pt>
                <c:pt idx="13">
                  <c:v>6.649490860017182</c:v>
                </c:pt>
                <c:pt idx="14">
                  <c:v>7.1431141948207211</c:v>
                </c:pt>
                <c:pt idx="15">
                  <c:v>8.183499731044396</c:v>
                </c:pt>
                <c:pt idx="16">
                  <c:v>8.5297950479801052</c:v>
                </c:pt>
                <c:pt idx="17">
                  <c:v>8.9869924498094722</c:v>
                </c:pt>
                <c:pt idx="18">
                  <c:v>9.3312378974546029</c:v>
                </c:pt>
                <c:pt idx="19">
                  <c:v>10.763869435137764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2.18 data'!$B$12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B051-4AF6-BA80-F589E56B8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3094304"/>
        <c:axId val="1283095288"/>
      </c:barChart>
      <c:catAx>
        <c:axId val="128309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83095288"/>
        <c:crosses val="autoZero"/>
        <c:auto val="1"/>
        <c:lblAlgn val="ctr"/>
        <c:lblOffset val="100"/>
        <c:noMultiLvlLbl val="0"/>
      </c:catAx>
      <c:valAx>
        <c:axId val="1283095288"/>
        <c:scaling>
          <c:orientation val="minMax"/>
          <c:max val="13"/>
          <c:min val="-16"/>
        </c:scaling>
        <c:delete val="1"/>
        <c:axPos val="b"/>
        <c:numFmt formatCode="0.00" sourceLinked="1"/>
        <c:majorTickMark val="out"/>
        <c:minorTickMark val="none"/>
        <c:tickLblPos val="nextTo"/>
        <c:crossAx val="1283094304"/>
        <c:crosses val="autoZero"/>
        <c:crossBetween val="between"/>
      </c:valAx>
      <c:spPr>
        <a:solidFill>
          <a:srgbClr val="F5F5F5"/>
        </a:solidFill>
        <a:ln w="9525"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vert="horz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88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400">
                <a:effectLst/>
              </a:rPr>
              <a:t>Outstanding business sector debt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25824676214348"/>
          <c:y val="0.10482807987559549"/>
          <c:w val="0.83648804390751053"/>
          <c:h val="0.40168457936386165"/>
        </c:manualLayout>
      </c:layout>
      <c:lineChart>
        <c:grouping val="standard"/>
        <c:varyColors val="0"/>
        <c:ser>
          <c:idx val="1"/>
          <c:order val="0"/>
          <c:tx>
            <c:strRef>
              <c:f>'Figure 2.3 data'!$B$1</c:f>
              <c:strCache>
                <c:ptCount val="1"/>
                <c:pt idx="0">
                  <c:v>Outstanding business sector debt</c:v>
                </c:pt>
              </c:strCache>
            </c:strRef>
          </c:tx>
          <c:spPr>
            <a:ln w="76200">
              <a:solidFill>
                <a:srgbClr val="1291A8"/>
              </a:solidFill>
            </a:ln>
          </c:spPr>
          <c:marker>
            <c:symbol val="none"/>
          </c:marker>
          <c:dPt>
            <c:idx val="11"/>
            <c:marker>
              <c:symbol val="circle"/>
              <c:size val="10"/>
              <c:spPr>
                <a:solidFill>
                  <a:srgbClr val="1291A8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E8F-43F6-8697-E3FA9C9A4A96}"/>
              </c:ext>
            </c:extLst>
          </c:dPt>
          <c:dPt>
            <c:idx val="12"/>
            <c:marker>
              <c:symbol val="circle"/>
              <c:size val="10"/>
              <c:spPr>
                <a:solidFill>
                  <a:srgbClr val="1291A8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E8F-43F6-8697-E3FA9C9A4A96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4-0435-487E-BF0C-F88678469DA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5-0435-487E-BF0C-F88678469DA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7E-4F39-A0BB-60E3AB0A7F1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7E-4F39-A0BB-60E3AB0A7F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7E-4F39-A0BB-60E3AB0A7F1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7E-4F39-A0BB-60E3AB0A7F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7E-4F39-A0BB-60E3AB0A7F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7E-4F39-A0BB-60E3AB0A7F1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7E-4F39-A0BB-60E3AB0A7F1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7E-4F39-A0BB-60E3AB0A7F1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7E-4F39-A0BB-60E3AB0A7F1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7E-4F39-A0BB-60E3AB0A7F1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8F-43F6-8697-E3FA9C9A4A96}"/>
                </c:ext>
              </c:extLst>
            </c:dLbl>
            <c:dLbl>
              <c:idx val="11"/>
              <c:layout>
                <c:manualLayout>
                  <c:x val="-3.4118048447628793E-2"/>
                  <c:y val="-2.9258098223615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8F-43F6-8697-E3FA9C9A4A96}"/>
                </c:ext>
              </c:extLst>
            </c:dLbl>
            <c:dLbl>
              <c:idx val="12"/>
              <c:layout>
                <c:manualLayout>
                  <c:x val="-6.823609689525759E-3"/>
                  <c:y val="-3.5527690700104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8F-43F6-8697-E3FA9C9A4A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2.3 data'!$A$2:$A$14</c:f>
              <c:numCache>
                <c:formatCode>mm/yy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</c:numCache>
            </c:numRef>
          </c:cat>
          <c:val>
            <c:numRef>
              <c:f>'Figure 2.3 data'!$B$2:$B$14</c:f>
              <c:numCache>
                <c:formatCode>0</c:formatCode>
                <c:ptCount val="13"/>
                <c:pt idx="0">
                  <c:v>723.0987053497596</c:v>
                </c:pt>
                <c:pt idx="1">
                  <c:v>712.7140752510528</c:v>
                </c:pt>
                <c:pt idx="2">
                  <c:v>734.80962071447266</c:v>
                </c:pt>
                <c:pt idx="3">
                  <c:v>780.44427887158292</c:v>
                </c:pt>
                <c:pt idx="4">
                  <c:v>791.1703378833472</c:v>
                </c:pt>
                <c:pt idx="5">
                  <c:v>780.80126929169762</c:v>
                </c:pt>
                <c:pt idx="6">
                  <c:v>789.62983409686308</c:v>
                </c:pt>
                <c:pt idx="7">
                  <c:v>807.10401688951981</c:v>
                </c:pt>
                <c:pt idx="8">
                  <c:v>850.01451036651167</c:v>
                </c:pt>
                <c:pt idx="9">
                  <c:v>866.99966449858334</c:v>
                </c:pt>
                <c:pt idx="10">
                  <c:v>924.41902379133455</c:v>
                </c:pt>
                <c:pt idx="11">
                  <c:v>962.08702971723471</c:v>
                </c:pt>
                <c:pt idx="12">
                  <c:v>986.09803620990783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35-487E-BF0C-F88678469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vert="horz"/>
          <a:lstStyle/>
          <a:p>
            <a:pPr>
              <a:defRPr/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24"/>
        <c:majorTimeUnit val="months"/>
      </c:dateAx>
      <c:valAx>
        <c:axId val="1102020512"/>
        <c:scaling>
          <c:orientation val="minMax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D9D9D9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1102030680"/>
        <c:crosses val="autoZero"/>
        <c:crossBetween val="between"/>
        <c:majorUnit val="400"/>
      </c:valAx>
      <c:spPr>
        <a:solidFill>
          <a:srgbClr val="F2F2F2"/>
        </a:solidFill>
        <a:ln w="9525">
          <a:solidFill>
            <a:srgbClr val="D9D9D9"/>
          </a:solidFill>
        </a:ln>
      </c:spPr>
    </c:plotArea>
    <c:plotVisOnly val="1"/>
    <c:dispBlanksAs val="gap"/>
    <c:showDLblsOverMax val="0"/>
  </c:chart>
  <c:spPr>
    <a:solidFill>
      <a:srgbClr val="F2F2F2"/>
    </a:solidFill>
    <a:ln>
      <a:noFill/>
    </a:ln>
  </c:spPr>
  <c:txPr>
    <a:bodyPr/>
    <a:lstStyle/>
    <a:p>
      <a:pPr>
        <a:defRPr sz="2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800">
                <a:latin typeface="Assistant" panose="00000500000000000000" pitchFamily="2" charset="-79"/>
                <a:cs typeface="Assistant" panose="00000500000000000000" pitchFamily="2" charset="-79"/>
              </a:rPr>
              <a:t>השינויים</a:t>
            </a:r>
            <a:r>
              <a:rPr lang="he-IL" sz="1800" baseline="0">
                <a:latin typeface="Assistant" panose="00000500000000000000" pitchFamily="2" charset="-79"/>
                <a:cs typeface="Assistant" panose="00000500000000000000" pitchFamily="2" charset="-79"/>
              </a:rPr>
              <a:t> ביתרת החוב במהלך שנת 2020</a:t>
            </a:r>
            <a:endParaRPr lang="he-IL" sz="1800">
              <a:latin typeface="Assistant" panose="00000500000000000000" pitchFamily="2" charset="-79"/>
              <a:cs typeface="Assistant" panose="00000500000000000000" pitchFamily="2" charset="-79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1291A8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mm/yyyy</c:formatCode>
              <c:ptCount val="3"/>
              <c:pt idx="0">
                <c:v>43921</c:v>
              </c:pt>
              <c:pt idx="1">
                <c:v>44012</c:v>
              </c:pt>
              <c:pt idx="2">
                <c:v>44104</c:v>
              </c:pt>
            </c:numLit>
          </c:cat>
          <c:val>
            <c:numLit>
              <c:formatCode>0</c:formatCode>
              <c:ptCount val="3"/>
              <c:pt idx="0">
                <c:v>6.3433381076056321</c:v>
              </c:pt>
              <c:pt idx="1">
                <c:v>-14.961791144863923</c:v>
              </c:pt>
              <c:pt idx="2">
                <c:v>9.6054856358339293</c:v>
              </c:pt>
            </c:numLit>
          </c:val>
          <c:extLst>
            <c:ext xmlns:c16="http://schemas.microsoft.com/office/drawing/2014/chart" uri="{C3380CC4-5D6E-409C-BE32-E72D297353CC}">
              <c16:uniqueId val="{00000000-FA46-4C21-9562-3CC0CED53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6652872"/>
        <c:axId val="936659432"/>
      </c:barChart>
      <c:catAx>
        <c:axId val="936652872"/>
        <c:scaling>
          <c:orientation val="minMax"/>
        </c:scaling>
        <c:delete val="0"/>
        <c:axPos val="l"/>
        <c:numFmt formatCode="mm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36659432"/>
        <c:crosses val="autoZero"/>
        <c:auto val="0"/>
        <c:lblAlgn val="ctr"/>
        <c:lblOffset val="100"/>
        <c:noMultiLvlLbl val="0"/>
      </c:catAx>
      <c:valAx>
        <c:axId val="936659432"/>
        <c:scaling>
          <c:orientation val="minMax"/>
          <c:min val="-18"/>
        </c:scaling>
        <c:delete val="1"/>
        <c:axPos val="b"/>
        <c:numFmt formatCode="0" sourceLinked="1"/>
        <c:majorTickMark val="none"/>
        <c:minorTickMark val="none"/>
        <c:tickLblPos val="nextTo"/>
        <c:crossAx val="93665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5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400">
                <a:effectLst/>
              </a:rPr>
              <a:t>Changes in the balance during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292143671024052"/>
          <c:y val="0.26143045742118082"/>
          <c:w val="0.85707856328975951"/>
          <c:h val="0.714030246132041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2.3 data'!$E$1</c:f>
              <c:strCache>
                <c:ptCount val="1"/>
                <c:pt idx="0">
                  <c:v>Changes in the balance during 2020</c:v>
                </c:pt>
              </c:strCache>
            </c:strRef>
          </c:tx>
          <c:spPr>
            <a:solidFill>
              <a:srgbClr val="1291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>
                    <a:solidFill>
                      <a:srgbClr val="1291A8"/>
                    </a:solidFill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2.3 data'!$D$2:$D$5</c:f>
              <c:numCache>
                <c:formatCode>mm/yyyy</c:formatCode>
                <c:ptCount val="4"/>
                <c:pt idx="0">
                  <c:v>44196</c:v>
                </c:pt>
                <c:pt idx="1">
                  <c:v>44104</c:v>
                </c:pt>
                <c:pt idx="2">
                  <c:v>44012</c:v>
                </c:pt>
                <c:pt idx="3">
                  <c:v>43921</c:v>
                </c:pt>
              </c:numCache>
            </c:numRef>
          </c:cat>
          <c:val>
            <c:numRef>
              <c:f>'Figure 2.3 data'!$E$2:$E$5</c:f>
              <c:numCache>
                <c:formatCode>0</c:formatCode>
                <c:ptCount val="4"/>
                <c:pt idx="0">
                  <c:v>23.023973894097253</c:v>
                </c:pt>
                <c:pt idx="1">
                  <c:v>9.6054856358339293</c:v>
                </c:pt>
                <c:pt idx="2">
                  <c:v>-14.961791144863923</c:v>
                </c:pt>
                <c:pt idx="3">
                  <c:v>6.3433381076056321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B-4ED4-A6DE-2177E9D9C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6652872"/>
        <c:axId val="936659432"/>
      </c:barChart>
      <c:catAx>
        <c:axId val="936652872"/>
        <c:scaling>
          <c:orientation val="minMax"/>
        </c:scaling>
        <c:delete val="0"/>
        <c:axPos val="l"/>
        <c:numFmt formatCode="mm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36659432"/>
        <c:crosses val="autoZero"/>
        <c:auto val="0"/>
        <c:lblAlgn val="ctr"/>
        <c:lblOffset val="100"/>
        <c:noMultiLvlLbl val="0"/>
      </c:catAx>
      <c:valAx>
        <c:axId val="936659432"/>
        <c:scaling>
          <c:orientation val="minMax"/>
          <c:min val="-18"/>
        </c:scaling>
        <c:delete val="1"/>
        <c:axPos val="b"/>
        <c:numFmt formatCode="0" sourceLinked="1"/>
        <c:majorTickMark val="none"/>
        <c:minorTickMark val="none"/>
        <c:tickLblPos val="nextTo"/>
        <c:crossAx val="936652872"/>
        <c:crosses val="autoZero"/>
        <c:crossBetween val="between"/>
      </c:valAx>
      <c:spPr>
        <a:solidFill>
          <a:srgbClr val="F2F2F2"/>
        </a:solidFill>
        <a:ln w="9525">
          <a:solidFill>
            <a:srgbClr val="D9D9D9"/>
          </a:solidFill>
        </a:ln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597182447214"/>
          <c:y val="0.20582665199986394"/>
          <c:w val="0.82734543629121493"/>
          <c:h val="0.50045143982258633"/>
        </c:manualLayout>
      </c:layout>
      <c:lineChart>
        <c:grouping val="standard"/>
        <c:varyColors val="0"/>
        <c:ser>
          <c:idx val="0"/>
          <c:order val="0"/>
          <c:tx>
            <c:strRef>
              <c:f>'Figure 2.4 data'!$B$1</c:f>
              <c:strCache>
                <c:ptCount val="1"/>
                <c:pt idx="0">
                  <c:v>Bank</c:v>
                </c:pt>
              </c:strCache>
            </c:strRef>
          </c:tx>
          <c:spPr>
            <a:ln w="19050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45"/>
            <c:marker>
              <c:symbol val="circle"/>
              <c:size val="4"/>
              <c:spPr>
                <a:solidFill>
                  <a:srgbClr val="28B6C7"/>
                </a:solidFill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68B-42A7-85B0-426CB8353200}"/>
              </c:ext>
            </c:extLst>
          </c:dPt>
          <c:dPt>
            <c:idx val="46"/>
            <c:marker>
              <c:symbol val="circle"/>
              <c:size val="4"/>
              <c:spPr>
                <a:solidFill>
                  <a:srgbClr val="28B6C7"/>
                </a:solidFill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68B-42A7-85B0-426CB8353200}"/>
              </c:ext>
            </c:extLst>
          </c:dPt>
          <c:dPt>
            <c:idx val="47"/>
            <c:marker>
              <c:symbol val="circle"/>
              <c:size val="4"/>
              <c:spPr>
                <a:solidFill>
                  <a:srgbClr val="28B6C7"/>
                </a:solidFill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68B-42A7-85B0-426CB8353200}"/>
              </c:ext>
            </c:extLst>
          </c:dPt>
          <c:dPt>
            <c:idx val="48"/>
            <c:marker>
              <c:symbol val="circle"/>
              <c:size val="4"/>
              <c:spPr>
                <a:solidFill>
                  <a:srgbClr val="28B6C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68B-42A7-85B0-426CB8353200}"/>
              </c:ext>
            </c:extLst>
          </c:dPt>
          <c:dLbls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8B-42A7-85B0-426CB83532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2.4 data'!$A$2:$A$50</c:f>
              <c:numCache>
                <c:formatCode>mm/yyyy</c:formatCode>
                <c:ptCount val="49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</c:numCache>
            </c:numRef>
          </c:cat>
          <c:val>
            <c:numRef>
              <c:f>'Figure 2.4 data'!$B$2:$B$50</c:f>
              <c:numCache>
                <c:formatCode>0</c:formatCode>
                <c:ptCount val="49"/>
                <c:pt idx="0">
                  <c:v>8.3171595632435249</c:v>
                </c:pt>
                <c:pt idx="1">
                  <c:v>7.4124534350193727</c:v>
                </c:pt>
                <c:pt idx="2">
                  <c:v>0.16467261910249054</c:v>
                </c:pt>
                <c:pt idx="3">
                  <c:v>-3.6285746108293937</c:v>
                </c:pt>
                <c:pt idx="4">
                  <c:v>-6.8789239011559644</c:v>
                </c:pt>
                <c:pt idx="5">
                  <c:v>-7.8138579469003488</c:v>
                </c:pt>
                <c:pt idx="6">
                  <c:v>-2.3295147689580631</c:v>
                </c:pt>
                <c:pt idx="7">
                  <c:v>1.1897597236531832</c:v>
                </c:pt>
                <c:pt idx="8">
                  <c:v>5.6184958027110321</c:v>
                </c:pt>
                <c:pt idx="9">
                  <c:v>5.8915094443873217</c:v>
                </c:pt>
                <c:pt idx="10">
                  <c:v>4.8190936082626479</c:v>
                </c:pt>
                <c:pt idx="11">
                  <c:v>6.181629012014711</c:v>
                </c:pt>
                <c:pt idx="12">
                  <c:v>4.037476494885528</c:v>
                </c:pt>
                <c:pt idx="13">
                  <c:v>3.2656067445537618</c:v>
                </c:pt>
                <c:pt idx="14">
                  <c:v>3.5261253979999907</c:v>
                </c:pt>
                <c:pt idx="15">
                  <c:v>-0.71452225249767354</c:v>
                </c:pt>
                <c:pt idx="16">
                  <c:v>-1.4665076172667435</c:v>
                </c:pt>
                <c:pt idx="17">
                  <c:v>-1.9567408084956717</c:v>
                </c:pt>
                <c:pt idx="18">
                  <c:v>-4.6838800776627938</c:v>
                </c:pt>
                <c:pt idx="19">
                  <c:v>-3.8898444146613032</c:v>
                </c:pt>
                <c:pt idx="20">
                  <c:v>-3.9855967478265253</c:v>
                </c:pt>
                <c:pt idx="21">
                  <c:v>-2.8657912654330375</c:v>
                </c:pt>
                <c:pt idx="22">
                  <c:v>-1.1660080076700607</c:v>
                </c:pt>
                <c:pt idx="23">
                  <c:v>0.98967570699837193</c:v>
                </c:pt>
                <c:pt idx="24">
                  <c:v>0.24593917335637983</c:v>
                </c:pt>
                <c:pt idx="25">
                  <c:v>2.7382936501966881</c:v>
                </c:pt>
                <c:pt idx="26">
                  <c:v>2.6355557020946385</c:v>
                </c:pt>
                <c:pt idx="27">
                  <c:v>1.4681458023777294</c:v>
                </c:pt>
                <c:pt idx="28">
                  <c:v>3.7105370831540307</c:v>
                </c:pt>
                <c:pt idx="29">
                  <c:v>3.2771758253988592</c:v>
                </c:pt>
                <c:pt idx="30">
                  <c:v>4.1963918391065391</c:v>
                </c:pt>
                <c:pt idx="31">
                  <c:v>3.1505548473157674</c:v>
                </c:pt>
                <c:pt idx="32">
                  <c:v>1.168373273536516</c:v>
                </c:pt>
                <c:pt idx="33">
                  <c:v>-0.54048340579425647</c:v>
                </c:pt>
                <c:pt idx="34">
                  <c:v>-4.2656862577461485E-2</c:v>
                </c:pt>
                <c:pt idx="35">
                  <c:v>1.4220506553526135</c:v>
                </c:pt>
                <c:pt idx="36">
                  <c:v>3.1099854884778289</c:v>
                </c:pt>
                <c:pt idx="37">
                  <c:v>5.421360155548216</c:v>
                </c:pt>
                <c:pt idx="38">
                  <c:v>5.0101977844398515</c:v>
                </c:pt>
                <c:pt idx="39">
                  <c:v>6.267308508828684</c:v>
                </c:pt>
                <c:pt idx="40">
                  <c:v>6.3242661575091397</c:v>
                </c:pt>
                <c:pt idx="41">
                  <c:v>6.3100446882024874</c:v>
                </c:pt>
                <c:pt idx="42">
                  <c:v>6.3725157736244542</c:v>
                </c:pt>
                <c:pt idx="43">
                  <c:v>4.755137271924359</c:v>
                </c:pt>
                <c:pt idx="44">
                  <c:v>4.557719398259219</c:v>
                </c:pt>
                <c:pt idx="45">
                  <c:v>6.2481230544002786</c:v>
                </c:pt>
                <c:pt idx="46">
                  <c:v>4.141625562999196</c:v>
                </c:pt>
                <c:pt idx="47">
                  <c:v>2.7643777857231155</c:v>
                </c:pt>
                <c:pt idx="48">
                  <c:v>6.181673865522197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2E-43D1-9C39-D1F2546EE9DB}"/>
            </c:ext>
          </c:extLst>
        </c:ser>
        <c:ser>
          <c:idx val="1"/>
          <c:order val="1"/>
          <c:tx>
            <c:strRef>
              <c:f>'Figure 2.4 data'!$C$1</c:f>
              <c:strCache>
                <c:ptCount val="1"/>
                <c:pt idx="0">
                  <c:v>Nonbank</c:v>
                </c:pt>
              </c:strCache>
            </c:strRef>
          </c:tx>
          <c:spPr>
            <a:ln w="19050" cap="rnd">
              <a:solidFill>
                <a:srgbClr val="AEDCE2"/>
              </a:solidFill>
              <a:round/>
            </a:ln>
            <a:effectLst/>
          </c:spPr>
          <c:marker>
            <c:symbol val="none"/>
          </c:marker>
          <c:dPt>
            <c:idx val="45"/>
            <c:marker>
              <c:symbol val="circle"/>
              <c:size val="4"/>
              <c:spPr>
                <a:solidFill>
                  <a:srgbClr val="AEDCE2"/>
                </a:solidFill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68B-42A7-85B0-426CB8353200}"/>
              </c:ext>
            </c:extLst>
          </c:dPt>
          <c:dPt>
            <c:idx val="46"/>
            <c:marker>
              <c:symbol val="circle"/>
              <c:size val="4"/>
              <c:spPr>
                <a:solidFill>
                  <a:srgbClr val="AEDCE2"/>
                </a:solidFill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68B-42A7-85B0-426CB8353200}"/>
              </c:ext>
            </c:extLst>
          </c:dPt>
          <c:dPt>
            <c:idx val="47"/>
            <c:marker>
              <c:symbol val="circle"/>
              <c:size val="4"/>
              <c:spPr>
                <a:solidFill>
                  <a:srgbClr val="AEDCE2"/>
                </a:solidFill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68B-42A7-85B0-426CB8353200}"/>
              </c:ext>
            </c:extLst>
          </c:dPt>
          <c:dPt>
            <c:idx val="48"/>
            <c:marker>
              <c:symbol val="circle"/>
              <c:size val="4"/>
              <c:spPr>
                <a:solidFill>
                  <a:srgbClr val="AEDCE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68B-42A7-85B0-426CB8353200}"/>
              </c:ext>
            </c:extLst>
          </c:dPt>
          <c:dLbls>
            <c:dLbl>
              <c:idx val="48"/>
              <c:layout>
                <c:manualLayout>
                  <c:x val="-1.0567139192520924E-2"/>
                  <c:y val="1.193277618856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8B-42A7-85B0-426CB83532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2.4 data'!$A$2:$A$50</c:f>
              <c:numCache>
                <c:formatCode>mm/yyyy</c:formatCode>
                <c:ptCount val="49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</c:numCache>
            </c:numRef>
          </c:cat>
          <c:val>
            <c:numRef>
              <c:f>'Figure 2.4 data'!$C$2:$C$50</c:f>
              <c:numCache>
                <c:formatCode>0</c:formatCode>
                <c:ptCount val="49"/>
                <c:pt idx="0">
                  <c:v>8.6471652894126727E-2</c:v>
                </c:pt>
                <c:pt idx="1">
                  <c:v>1.177372036704849</c:v>
                </c:pt>
                <c:pt idx="2">
                  <c:v>0.18273346930679502</c:v>
                </c:pt>
                <c:pt idx="3">
                  <c:v>2.1626505457448042</c:v>
                </c:pt>
                <c:pt idx="4">
                  <c:v>5.1150218051148055</c:v>
                </c:pt>
                <c:pt idx="5">
                  <c:v>1.1159397511474767</c:v>
                </c:pt>
                <c:pt idx="6">
                  <c:v>6.9302098287805869</c:v>
                </c:pt>
                <c:pt idx="7">
                  <c:v>1.9381138572223788</c:v>
                </c:pt>
                <c:pt idx="8">
                  <c:v>0.41494006237192682</c:v>
                </c:pt>
                <c:pt idx="9">
                  <c:v>7.4556411904980413</c:v>
                </c:pt>
                <c:pt idx="10">
                  <c:v>3.0574392511993898</c:v>
                </c:pt>
                <c:pt idx="11">
                  <c:v>7.6227793382918074</c:v>
                </c:pt>
                <c:pt idx="12">
                  <c:v>8.647464609565958</c:v>
                </c:pt>
                <c:pt idx="13">
                  <c:v>9.0488842350478151</c:v>
                </c:pt>
                <c:pt idx="14">
                  <c:v>11.50421318463961</c:v>
                </c:pt>
                <c:pt idx="15">
                  <c:v>7.7890588391343885</c:v>
                </c:pt>
                <c:pt idx="16">
                  <c:v>4.4253416908085486</c:v>
                </c:pt>
                <c:pt idx="17">
                  <c:v>-0.44456878730463334</c:v>
                </c:pt>
                <c:pt idx="18">
                  <c:v>-0.40839426180935279</c:v>
                </c:pt>
                <c:pt idx="19">
                  <c:v>-0.52799604503142028</c:v>
                </c:pt>
                <c:pt idx="20">
                  <c:v>1.4001677864659445</c:v>
                </c:pt>
                <c:pt idx="21">
                  <c:v>1.3969681277564483</c:v>
                </c:pt>
                <c:pt idx="22">
                  <c:v>0.15463128839166007</c:v>
                </c:pt>
                <c:pt idx="23">
                  <c:v>2.4127970401721877</c:v>
                </c:pt>
                <c:pt idx="24">
                  <c:v>1.9796810828282219</c:v>
                </c:pt>
                <c:pt idx="25">
                  <c:v>4.5049049560714316</c:v>
                </c:pt>
                <c:pt idx="26">
                  <c:v>0.40696225462670821</c:v>
                </c:pt>
                <c:pt idx="27">
                  <c:v>-0.20639881472601651</c:v>
                </c:pt>
                <c:pt idx="28">
                  <c:v>0.80039181833353457</c:v>
                </c:pt>
                <c:pt idx="29">
                  <c:v>-1.8087541180140665</c:v>
                </c:pt>
                <c:pt idx="30">
                  <c:v>5.3559841307950107</c:v>
                </c:pt>
                <c:pt idx="31">
                  <c:v>6.2758296305713612</c:v>
                </c:pt>
                <c:pt idx="32">
                  <c:v>9.342311903078615</c:v>
                </c:pt>
                <c:pt idx="33">
                  <c:v>10.59498991694381</c:v>
                </c:pt>
                <c:pt idx="34">
                  <c:v>7.6148333759246345</c:v>
                </c:pt>
                <c:pt idx="35">
                  <c:v>8.2936254398608291</c:v>
                </c:pt>
                <c:pt idx="36">
                  <c:v>0.99994443720090587</c:v>
                </c:pt>
                <c:pt idx="37">
                  <c:v>7.294926631121923</c:v>
                </c:pt>
                <c:pt idx="38">
                  <c:v>7.9602198194826945</c:v>
                </c:pt>
                <c:pt idx="39">
                  <c:v>2.4010730053972695</c:v>
                </c:pt>
                <c:pt idx="40">
                  <c:v>6.8963939685040554</c:v>
                </c:pt>
                <c:pt idx="41">
                  <c:v>2.884631167033147</c:v>
                </c:pt>
                <c:pt idx="42">
                  <c:v>1.8952061755828975</c:v>
                </c:pt>
                <c:pt idx="43">
                  <c:v>1.836553128203855</c:v>
                </c:pt>
                <c:pt idx="44">
                  <c:v>3.6344426662100027</c:v>
                </c:pt>
                <c:pt idx="45">
                  <c:v>6.2580678441559456E-3</c:v>
                </c:pt>
                <c:pt idx="46">
                  <c:v>-3.0599426162173815</c:v>
                </c:pt>
                <c:pt idx="47">
                  <c:v>1.4583456004159556</c:v>
                </c:pt>
                <c:pt idx="48">
                  <c:v>-0.89496379532701953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2E-43D1-9C39-D1F2546EE9DB}"/>
            </c:ext>
          </c:extLst>
        </c:ser>
        <c:ser>
          <c:idx val="3"/>
          <c:order val="2"/>
          <c:tx>
            <c:v>Total</c:v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dPt>
            <c:idx val="45"/>
            <c:marker>
              <c:symbol val="circle"/>
              <c:size val="4"/>
              <c:spPr>
                <a:solidFill>
                  <a:schemeClr val="dk1">
                    <a:tint val="98500"/>
                  </a:schemeClr>
                </a:solidFill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68B-42A7-85B0-426CB8353200}"/>
              </c:ext>
            </c:extLst>
          </c:dPt>
          <c:dPt>
            <c:idx val="46"/>
            <c:marker>
              <c:symbol val="circle"/>
              <c:size val="4"/>
              <c:spPr>
                <a:solidFill>
                  <a:srgbClr val="212121"/>
                </a:solidFill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68B-42A7-85B0-426CB8353200}"/>
              </c:ext>
            </c:extLst>
          </c:dPt>
          <c:dPt>
            <c:idx val="47"/>
            <c:marker>
              <c:symbol val="circle"/>
              <c:size val="4"/>
              <c:spPr>
                <a:solidFill>
                  <a:srgbClr val="212121"/>
                </a:solidFill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68B-42A7-85B0-426CB8353200}"/>
              </c:ext>
            </c:extLst>
          </c:dPt>
          <c:dPt>
            <c:idx val="48"/>
            <c:marker>
              <c:symbol val="circle"/>
              <c:size val="4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68B-42A7-85B0-426CB8353200}"/>
              </c:ext>
            </c:extLst>
          </c:dPt>
          <c:dLbls>
            <c:dLbl>
              <c:idx val="48"/>
              <c:layout>
                <c:manualLayout>
                  <c:x val="-3.522379730840265E-3"/>
                  <c:y val="-5.50077240841804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8B-42A7-85B0-426CB83532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2.4 data'!$A$2:$A$50</c:f>
              <c:numCache>
                <c:formatCode>mm/yyyy</c:formatCode>
                <c:ptCount val="49"/>
                <c:pt idx="0">
                  <c:v>39813</c:v>
                </c:pt>
                <c:pt idx="1">
                  <c:v>39903</c:v>
                </c:pt>
                <c:pt idx="2">
                  <c:v>39994</c:v>
                </c:pt>
                <c:pt idx="3">
                  <c:v>40086</c:v>
                </c:pt>
                <c:pt idx="4">
                  <c:v>40178</c:v>
                </c:pt>
                <c:pt idx="5">
                  <c:v>40268</c:v>
                </c:pt>
                <c:pt idx="6">
                  <c:v>40359</c:v>
                </c:pt>
                <c:pt idx="7">
                  <c:v>40451</c:v>
                </c:pt>
                <c:pt idx="8">
                  <c:v>40543</c:v>
                </c:pt>
                <c:pt idx="9">
                  <c:v>40633</c:v>
                </c:pt>
                <c:pt idx="10">
                  <c:v>40724</c:v>
                </c:pt>
                <c:pt idx="11">
                  <c:v>40816</c:v>
                </c:pt>
                <c:pt idx="12">
                  <c:v>40908</c:v>
                </c:pt>
                <c:pt idx="13">
                  <c:v>40999</c:v>
                </c:pt>
                <c:pt idx="14">
                  <c:v>41090</c:v>
                </c:pt>
                <c:pt idx="15">
                  <c:v>41182</c:v>
                </c:pt>
                <c:pt idx="16">
                  <c:v>41274</c:v>
                </c:pt>
                <c:pt idx="17">
                  <c:v>41364</c:v>
                </c:pt>
                <c:pt idx="18">
                  <c:v>41455</c:v>
                </c:pt>
                <c:pt idx="19">
                  <c:v>41547</c:v>
                </c:pt>
                <c:pt idx="20">
                  <c:v>41639</c:v>
                </c:pt>
                <c:pt idx="21">
                  <c:v>41729</c:v>
                </c:pt>
                <c:pt idx="22">
                  <c:v>41820</c:v>
                </c:pt>
                <c:pt idx="23">
                  <c:v>41912</c:v>
                </c:pt>
                <c:pt idx="24">
                  <c:v>42004</c:v>
                </c:pt>
                <c:pt idx="25">
                  <c:v>42094</c:v>
                </c:pt>
                <c:pt idx="26">
                  <c:v>42185</c:v>
                </c:pt>
                <c:pt idx="27">
                  <c:v>42277</c:v>
                </c:pt>
                <c:pt idx="28">
                  <c:v>42369</c:v>
                </c:pt>
                <c:pt idx="29">
                  <c:v>42460</c:v>
                </c:pt>
                <c:pt idx="30">
                  <c:v>42551</c:v>
                </c:pt>
                <c:pt idx="31">
                  <c:v>42643</c:v>
                </c:pt>
                <c:pt idx="32">
                  <c:v>42735</c:v>
                </c:pt>
                <c:pt idx="33">
                  <c:v>42825</c:v>
                </c:pt>
                <c:pt idx="34">
                  <c:v>42916</c:v>
                </c:pt>
                <c:pt idx="35">
                  <c:v>43008</c:v>
                </c:pt>
                <c:pt idx="36">
                  <c:v>43100</c:v>
                </c:pt>
                <c:pt idx="37">
                  <c:v>43190</c:v>
                </c:pt>
                <c:pt idx="38">
                  <c:v>43281</c:v>
                </c:pt>
                <c:pt idx="39">
                  <c:v>43373</c:v>
                </c:pt>
                <c:pt idx="40">
                  <c:v>43465</c:v>
                </c:pt>
                <c:pt idx="41">
                  <c:v>43555</c:v>
                </c:pt>
                <c:pt idx="42">
                  <c:v>43646</c:v>
                </c:pt>
                <c:pt idx="43">
                  <c:v>43738</c:v>
                </c:pt>
                <c:pt idx="44">
                  <c:v>43830</c:v>
                </c:pt>
                <c:pt idx="45">
                  <c:v>43921</c:v>
                </c:pt>
                <c:pt idx="46">
                  <c:v>44012</c:v>
                </c:pt>
                <c:pt idx="47">
                  <c:v>44104</c:v>
                </c:pt>
                <c:pt idx="48">
                  <c:v>44196</c:v>
                </c:pt>
              </c:numCache>
            </c:numRef>
          </c:cat>
          <c:val>
            <c:numRef>
              <c:f>'Figure 2.4 data'!$D$2:$D$50</c:f>
              <c:numCache>
                <c:formatCode>0.0</c:formatCode>
                <c:ptCount val="49"/>
                <c:pt idx="0">
                  <c:v>4.420379329729851</c:v>
                </c:pt>
                <c:pt idx="1">
                  <c:v>4.5127227421375427</c:v>
                </c:pt>
                <c:pt idx="2">
                  <c:v>0.17295862110107141</c:v>
                </c:pt>
                <c:pt idx="3">
                  <c:v>-0.96950047648420856</c:v>
                </c:pt>
                <c:pt idx="4">
                  <c:v>-1.4361289851409609</c:v>
                </c:pt>
                <c:pt idx="5">
                  <c:v>-3.7934382590704141</c:v>
                </c:pt>
                <c:pt idx="6">
                  <c:v>1.9190993641297727</c:v>
                </c:pt>
                <c:pt idx="7">
                  <c:v>1.5442385828972505</c:v>
                </c:pt>
                <c:pt idx="8">
                  <c:v>3.1001977133167324</c:v>
                </c:pt>
                <c:pt idx="9">
                  <c:v>6.6316565242404479</c:v>
                </c:pt>
                <c:pt idx="10">
                  <c:v>3.9710566816413939</c:v>
                </c:pt>
                <c:pt idx="11">
                  <c:v>6.8669180237515226</c:v>
                </c:pt>
                <c:pt idx="12">
                  <c:v>6.210405643946082</c:v>
                </c:pt>
                <c:pt idx="13">
                  <c:v>6.0234005654109968</c:v>
                </c:pt>
                <c:pt idx="14">
                  <c:v>7.3329227720876355</c:v>
                </c:pt>
                <c:pt idx="15">
                  <c:v>3.3576604985969816</c:v>
                </c:pt>
                <c:pt idx="16">
                  <c:v>1.3743529553798206</c:v>
                </c:pt>
                <c:pt idx="17">
                  <c:v>-1.2150746579991267</c:v>
                </c:pt>
                <c:pt idx="18">
                  <c:v>-2.5645200352916731</c:v>
                </c:pt>
                <c:pt idx="19">
                  <c:v>-2.2109030339393931</c:v>
                </c:pt>
                <c:pt idx="20">
                  <c:v>-1.3105987541684905</c:v>
                </c:pt>
                <c:pt idx="21">
                  <c:v>-0.75875329531979174</c:v>
                </c:pt>
                <c:pt idx="22">
                  <c:v>-0.49688017702392839</c:v>
                </c:pt>
                <c:pt idx="23">
                  <c:v>1.7126282212145849</c:v>
                </c:pt>
                <c:pt idx="24">
                  <c:v>1.130705744519922</c:v>
                </c:pt>
                <c:pt idx="25">
                  <c:v>3.6304794472380442</c:v>
                </c:pt>
                <c:pt idx="26">
                  <c:v>1.4990017255447574</c:v>
                </c:pt>
                <c:pt idx="27">
                  <c:v>0.6116131610843123</c:v>
                </c:pt>
                <c:pt idx="28">
                  <c:v>2.212958786270125</c:v>
                </c:pt>
                <c:pt idx="29">
                  <c:v>0.68697259510468456</c:v>
                </c:pt>
                <c:pt idx="30">
                  <c:v>4.7814062891528897</c:v>
                </c:pt>
                <c:pt idx="31">
                  <c:v>4.7361415132564977</c:v>
                </c:pt>
                <c:pt idx="32">
                  <c:v>5.3166001629336046</c:v>
                </c:pt>
                <c:pt idx="33">
                  <c:v>4.9901087896123908</c:v>
                </c:pt>
                <c:pt idx="34">
                  <c:v>3.8417320949560185</c:v>
                </c:pt>
                <c:pt idx="35">
                  <c:v>4.9595469041820328</c:v>
                </c:pt>
                <c:pt idx="36">
                  <c:v>1.9982193156617978</c:v>
                </c:pt>
                <c:pt idx="37">
                  <c:v>6.4015701560826699</c:v>
                </c:pt>
                <c:pt idx="38">
                  <c:v>6.5610189974468103</c:v>
                </c:pt>
                <c:pt idx="39">
                  <c:v>4.2137411095281241</c:v>
                </c:pt>
                <c:pt idx="40">
                  <c:v>6.6227660337053074</c:v>
                </c:pt>
                <c:pt idx="41">
                  <c:v>4.5028947790808127</c:v>
                </c:pt>
                <c:pt idx="42">
                  <c:v>3.9878968040774732</c:v>
                </c:pt>
                <c:pt idx="43">
                  <c:v>3.2318830306612201</c:v>
                </c:pt>
                <c:pt idx="44">
                  <c:v>4.0747761519891679</c:v>
                </c:pt>
                <c:pt idx="45">
                  <c:v>3.0060878435838934</c:v>
                </c:pt>
                <c:pt idx="46">
                  <c:v>0.38325236108969207</c:v>
                </c:pt>
                <c:pt idx="47">
                  <c:v>2.0919527124189097</c:v>
                </c:pt>
                <c:pt idx="48">
                  <c:v>2.4957208392810237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92E-43D1-9C39-D1F2546EE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030680"/>
        <c:axId val="1102020512"/>
      </c:lineChart>
      <c:scatterChart>
        <c:scatterStyle val="lineMarker"/>
        <c:varyColors val="0"/>
        <c:ser>
          <c:idx val="2"/>
          <c:order val="3"/>
          <c:tx>
            <c:v>line</c:v>
          </c:tx>
          <c:spPr>
            <a:ln w="19050" cap="rnd">
              <a:solidFill>
                <a:srgbClr val="D9D9D9"/>
              </a:solidFill>
              <a:round/>
            </a:ln>
            <a:effectLst/>
          </c:spPr>
          <c:marker>
            <c:symbol val="none"/>
          </c:marker>
          <c:xVal>
            <c:numRef>
              <c:f>'קו אנכי איור ב''-4'!$B$1:$B$2</c:f>
              <c:numCache>
                <c:formatCode>mm/yyyy</c:formatCode>
                <c:ptCount val="2"/>
                <c:pt idx="0">
                  <c:v>43830</c:v>
                </c:pt>
                <c:pt idx="1">
                  <c:v>43830</c:v>
                </c:pt>
              </c:numCache>
            </c:numRef>
          </c:xVal>
          <c:yVal>
            <c:numRef>
              <c:f>'קו אנכי איור ב''-4'!$A$1:$A$2</c:f>
              <c:numCache>
                <c:formatCode>General</c:formatCode>
                <c:ptCount val="2"/>
                <c:pt idx="0">
                  <c:v>-14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92E-43D1-9C39-D1F2546EE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404272"/>
        <c:axId val="537405584"/>
      </c:scatterChart>
      <c:dateAx>
        <c:axId val="1102030680"/>
        <c:scaling>
          <c:orientation val="minMax"/>
          <c:min val="39813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At val="0"/>
        <c:auto val="0"/>
        <c:lblOffset val="100"/>
        <c:baseTimeUnit val="months"/>
        <c:majorUnit val="24"/>
        <c:majorTimeUnit val="months"/>
      </c:dateAx>
      <c:valAx>
        <c:axId val="1102020512"/>
        <c:scaling>
          <c:orientation val="minMax"/>
          <c:max val="13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0"/>
      </c:valAx>
      <c:valAx>
        <c:axId val="53740558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537404272"/>
        <c:crosses val="max"/>
        <c:crossBetween val="midCat"/>
      </c:valAx>
      <c:valAx>
        <c:axId val="537404272"/>
        <c:scaling>
          <c:orientation val="minMax"/>
        </c:scaling>
        <c:delete val="1"/>
        <c:axPos val="b"/>
        <c:numFmt formatCode="mm/yyyy" sourceLinked="1"/>
        <c:majorTickMark val="out"/>
        <c:minorTickMark val="none"/>
        <c:tickLblPos val="nextTo"/>
        <c:crossAx val="537405584"/>
        <c:crosses val="autoZero"/>
        <c:crossBetween val="midCat"/>
      </c:valAx>
      <c:spPr>
        <a:noFill/>
        <a:ln w="9525">
          <a:solidFill>
            <a:srgbClr val="D9D9D9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644237268539106"/>
          <c:y val="2.3615306404028466E-2"/>
          <c:w val="0.68931556833596952"/>
          <c:h val="0.11299243505566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1194444444444"/>
          <c:y val="0.27287824074074074"/>
          <c:w val="0.71207583333333335"/>
          <c:h val="0.68747407407407402"/>
        </c:manualLayout>
      </c:layout>
      <c:barChart>
        <c:barDir val="bar"/>
        <c:grouping val="stacked"/>
        <c:varyColors val="0"/>
        <c:ser>
          <c:idx val="0"/>
          <c:order val="0"/>
          <c:tx>
            <c:v>Bank loans</c:v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Lit>
              <c:formatCode>mm/yyyy</c:formatCode>
              <c:ptCount val="13"/>
              <c:pt idx="0">
                <c:v>39813</c:v>
              </c:pt>
              <c:pt idx="1">
                <c:v>40178</c:v>
              </c:pt>
              <c:pt idx="2">
                <c:v>40543</c:v>
              </c:pt>
              <c:pt idx="3">
                <c:v>40908</c:v>
              </c:pt>
              <c:pt idx="4">
                <c:v>41274</c:v>
              </c:pt>
              <c:pt idx="5">
                <c:v>41639</c:v>
              </c:pt>
              <c:pt idx="6">
                <c:v>42004</c:v>
              </c:pt>
              <c:pt idx="7">
                <c:v>42369</c:v>
              </c:pt>
              <c:pt idx="8">
                <c:v>42735</c:v>
              </c:pt>
              <c:pt idx="9">
                <c:v>43100</c:v>
              </c:pt>
              <c:pt idx="10">
                <c:v>43465</c:v>
              </c:pt>
              <c:pt idx="11">
                <c:v>43830</c:v>
              </c:pt>
              <c:pt idx="12">
                <c:v>43921</c:v>
              </c:pt>
            </c:numLit>
          </c:cat>
          <c:val>
            <c:numRef>
              <c:f>'Figure 2.5 data'!$B$2:$B$14</c:f>
              <c:numCache>
                <c:formatCode>0</c:formatCode>
                <c:ptCount val="13"/>
                <c:pt idx="0">
                  <c:v>25.740745525363202</c:v>
                </c:pt>
                <c:pt idx="1">
                  <c:v>-27.636849802155741</c:v>
                </c:pt>
                <c:pt idx="2">
                  <c:v>22.944753737581948</c:v>
                </c:pt>
                <c:pt idx="3">
                  <c:v>8.5766912532872368</c:v>
                </c:pt>
                <c:pt idx="4">
                  <c:v>-7.841471802899302</c:v>
                </c:pt>
                <c:pt idx="5">
                  <c:v>-10.601386063268727</c:v>
                </c:pt>
                <c:pt idx="6">
                  <c:v>-5.8062939808987375</c:v>
                </c:pt>
                <c:pt idx="7">
                  <c:v>15.507547551502231</c:v>
                </c:pt>
                <c:pt idx="8">
                  <c:v>7.7025045003422701</c:v>
                </c:pt>
                <c:pt idx="9">
                  <c:v>17.764418677902079</c:v>
                </c:pt>
                <c:pt idx="10">
                  <c:v>23.28230080433697</c:v>
                </c:pt>
                <c:pt idx="11">
                  <c:v>22.937486996918665</c:v>
                </c:pt>
                <c:pt idx="12">
                  <c:v>31.210207168217931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5-418A-AEF8-F4CA293D2EF3}"/>
            </c:ext>
          </c:extLst>
        </c:ser>
        <c:ser>
          <c:idx val="3"/>
          <c:order val="1"/>
          <c:tx>
            <c:v>Tradable bonds in Israel</c:v>
          </c:tx>
          <c:spPr>
            <a:solidFill>
              <a:srgbClr val="AEDCE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Lit>
              <c:formatCode>mm/yyyy</c:formatCode>
              <c:ptCount val="13"/>
              <c:pt idx="0">
                <c:v>39813</c:v>
              </c:pt>
              <c:pt idx="1">
                <c:v>40178</c:v>
              </c:pt>
              <c:pt idx="2">
                <c:v>40543</c:v>
              </c:pt>
              <c:pt idx="3">
                <c:v>40908</c:v>
              </c:pt>
              <c:pt idx="4">
                <c:v>41274</c:v>
              </c:pt>
              <c:pt idx="5">
                <c:v>41639</c:v>
              </c:pt>
              <c:pt idx="6">
                <c:v>42004</c:v>
              </c:pt>
              <c:pt idx="7">
                <c:v>42369</c:v>
              </c:pt>
              <c:pt idx="8">
                <c:v>42735</c:v>
              </c:pt>
              <c:pt idx="9">
                <c:v>43100</c:v>
              </c:pt>
              <c:pt idx="10">
                <c:v>43465</c:v>
              </c:pt>
              <c:pt idx="11">
                <c:v>43830</c:v>
              </c:pt>
              <c:pt idx="12">
                <c:v>43921</c:v>
              </c:pt>
            </c:numLit>
          </c:cat>
          <c:val>
            <c:numRef>
              <c:f>'Figure 2.5 data'!$C$2:$C$14</c:f>
              <c:numCache>
                <c:formatCode>0</c:formatCode>
                <c:ptCount val="13"/>
                <c:pt idx="0">
                  <c:v>3.715706</c:v>
                </c:pt>
                <c:pt idx="1">
                  <c:v>13.032594</c:v>
                </c:pt>
                <c:pt idx="2">
                  <c:v>5.9701810000000002</c:v>
                </c:pt>
                <c:pt idx="3">
                  <c:v>-0.76985599999999943</c:v>
                </c:pt>
                <c:pt idx="4">
                  <c:v>-1.4086580000000002</c:v>
                </c:pt>
                <c:pt idx="5">
                  <c:v>3.2249344256671142E-2</c:v>
                </c:pt>
                <c:pt idx="6">
                  <c:v>-5.6682674475574979</c:v>
                </c:pt>
                <c:pt idx="7">
                  <c:v>0.49050007408242902</c:v>
                </c:pt>
                <c:pt idx="8">
                  <c:v>19.984134238818665</c:v>
                </c:pt>
                <c:pt idx="9">
                  <c:v>17.14327388622398</c:v>
                </c:pt>
                <c:pt idx="10">
                  <c:v>12.357721013454915</c:v>
                </c:pt>
                <c:pt idx="11">
                  <c:v>1.1722057263534305</c:v>
                </c:pt>
                <c:pt idx="12">
                  <c:v>9.2357618028722293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5-418A-AEF8-F4CA293D2EF3}"/>
            </c:ext>
          </c:extLst>
        </c:ser>
        <c:ser>
          <c:idx val="1"/>
          <c:order val="2"/>
          <c:tx>
            <c:v>Nontradable bonds and nonbank loans</c:v>
          </c:tx>
          <c:spPr>
            <a:solidFill>
              <a:srgbClr val="B3B3B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Lit>
              <c:formatCode>mm/yyyy</c:formatCode>
              <c:ptCount val="13"/>
              <c:pt idx="0">
                <c:v>39813</c:v>
              </c:pt>
              <c:pt idx="1">
                <c:v>40178</c:v>
              </c:pt>
              <c:pt idx="2">
                <c:v>40543</c:v>
              </c:pt>
              <c:pt idx="3">
                <c:v>40908</c:v>
              </c:pt>
              <c:pt idx="4">
                <c:v>41274</c:v>
              </c:pt>
              <c:pt idx="5">
                <c:v>41639</c:v>
              </c:pt>
              <c:pt idx="6">
                <c:v>42004</c:v>
              </c:pt>
              <c:pt idx="7">
                <c:v>42369</c:v>
              </c:pt>
              <c:pt idx="8">
                <c:v>42735</c:v>
              </c:pt>
              <c:pt idx="9">
                <c:v>43100</c:v>
              </c:pt>
              <c:pt idx="10">
                <c:v>43465</c:v>
              </c:pt>
              <c:pt idx="11">
                <c:v>43830</c:v>
              </c:pt>
              <c:pt idx="12">
                <c:v>43921</c:v>
              </c:pt>
            </c:numLit>
          </c:cat>
          <c:val>
            <c:numRef>
              <c:f>'Figure 2.5 data'!$D$2:$D$14</c:f>
              <c:numCache>
                <c:formatCode>0</c:formatCode>
                <c:ptCount val="13"/>
                <c:pt idx="0">
                  <c:v>-20.546406424649906</c:v>
                </c:pt>
                <c:pt idx="1">
                  <c:v>-11.832195977373022</c:v>
                </c:pt>
                <c:pt idx="2">
                  <c:v>-6.8085055947647062</c:v>
                </c:pt>
                <c:pt idx="3">
                  <c:v>3.7459543375659283</c:v>
                </c:pt>
                <c:pt idx="4">
                  <c:v>10.380037016551581</c:v>
                </c:pt>
                <c:pt idx="5">
                  <c:v>3.0014160710832942</c:v>
                </c:pt>
                <c:pt idx="6">
                  <c:v>4.0833169036362538</c:v>
                </c:pt>
                <c:pt idx="7">
                  <c:v>6.4305621442170171</c:v>
                </c:pt>
                <c:pt idx="8">
                  <c:v>6.628523981102763</c:v>
                </c:pt>
                <c:pt idx="9">
                  <c:v>5.4007285403463259</c:v>
                </c:pt>
                <c:pt idx="10">
                  <c:v>0.13554371939035637</c:v>
                </c:pt>
                <c:pt idx="11">
                  <c:v>8.0183983249504198</c:v>
                </c:pt>
                <c:pt idx="12">
                  <c:v>-3.8671583607895141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5-418A-AEF8-F4CA293D2EF3}"/>
            </c:ext>
          </c:extLst>
        </c:ser>
        <c:ser>
          <c:idx val="2"/>
          <c:order val="3"/>
          <c:tx>
            <c:v>Loans from nonresidents</c:v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Lit>
              <c:formatCode>mm/yyyy</c:formatCode>
              <c:ptCount val="13"/>
              <c:pt idx="0">
                <c:v>39813</c:v>
              </c:pt>
              <c:pt idx="1">
                <c:v>40178</c:v>
              </c:pt>
              <c:pt idx="2">
                <c:v>40543</c:v>
              </c:pt>
              <c:pt idx="3">
                <c:v>40908</c:v>
              </c:pt>
              <c:pt idx="4">
                <c:v>41274</c:v>
              </c:pt>
              <c:pt idx="5">
                <c:v>41639</c:v>
              </c:pt>
              <c:pt idx="6">
                <c:v>42004</c:v>
              </c:pt>
              <c:pt idx="7">
                <c:v>42369</c:v>
              </c:pt>
              <c:pt idx="8">
                <c:v>42735</c:v>
              </c:pt>
              <c:pt idx="9">
                <c:v>43100</c:v>
              </c:pt>
              <c:pt idx="10">
                <c:v>43465</c:v>
              </c:pt>
              <c:pt idx="11">
                <c:v>43830</c:v>
              </c:pt>
              <c:pt idx="12">
                <c:v>43921</c:v>
              </c:pt>
            </c:numLit>
          </c:cat>
          <c:val>
            <c:numRef>
              <c:f>'Figure 2.5 data'!$E$2:$E$14</c:f>
              <c:numCache>
                <c:formatCode>0</c:formatCode>
                <c:ptCount val="13"/>
                <c:pt idx="0">
                  <c:v>-2.2387402559999989</c:v>
                </c:pt>
                <c:pt idx="1">
                  <c:v>9.0194762500000003</c:v>
                </c:pt>
                <c:pt idx="2">
                  <c:v>11.014844715999999</c:v>
                </c:pt>
                <c:pt idx="3">
                  <c:v>7.6280192904999993</c:v>
                </c:pt>
                <c:pt idx="4">
                  <c:v>17.494647387000001</c:v>
                </c:pt>
                <c:pt idx="5">
                  <c:v>11.583240014000001</c:v>
                </c:pt>
                <c:pt idx="6">
                  <c:v>-15.033042155999999</c:v>
                </c:pt>
                <c:pt idx="7">
                  <c:v>-0.74557826199999866</c:v>
                </c:pt>
                <c:pt idx="8">
                  <c:v>16.179601023499998</c:v>
                </c:pt>
                <c:pt idx="9">
                  <c:v>-5.8939705655000019</c:v>
                </c:pt>
                <c:pt idx="10">
                  <c:v>2.6173388504999995</c:v>
                </c:pt>
                <c:pt idx="11">
                  <c:v>22.541697065999998</c:v>
                </c:pt>
                <c:pt idx="12">
                  <c:v>-5.377871359499995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15-418A-AEF8-F4CA293D2EF3}"/>
            </c:ext>
          </c:extLst>
        </c:ser>
        <c:ser>
          <c:idx val="5"/>
          <c:order val="4"/>
          <c:tx>
            <c:v>Israeli bonds traded abroad</c:v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Lit>
              <c:formatCode>mm/yyyy</c:formatCode>
              <c:ptCount val="13"/>
              <c:pt idx="0">
                <c:v>39813</c:v>
              </c:pt>
              <c:pt idx="1">
                <c:v>40178</c:v>
              </c:pt>
              <c:pt idx="2">
                <c:v>40543</c:v>
              </c:pt>
              <c:pt idx="3">
                <c:v>40908</c:v>
              </c:pt>
              <c:pt idx="4">
                <c:v>41274</c:v>
              </c:pt>
              <c:pt idx="5">
                <c:v>41639</c:v>
              </c:pt>
              <c:pt idx="6">
                <c:v>42004</c:v>
              </c:pt>
              <c:pt idx="7">
                <c:v>42369</c:v>
              </c:pt>
              <c:pt idx="8">
                <c:v>42735</c:v>
              </c:pt>
              <c:pt idx="9">
                <c:v>43100</c:v>
              </c:pt>
              <c:pt idx="10">
                <c:v>43465</c:v>
              </c:pt>
              <c:pt idx="11">
                <c:v>43830</c:v>
              </c:pt>
              <c:pt idx="12">
                <c:v>43921</c:v>
              </c:pt>
            </c:numLit>
          </c:cat>
          <c:val>
            <c:numRef>
              <c:f>'Figure 2.5 data'!$F$2:$F$14</c:f>
              <c:numCache>
                <c:formatCode>0</c:formatCode>
                <c:ptCount val="13"/>
                <c:pt idx="0">
                  <c:v>4.8085184999999999</c:v>
                </c:pt>
                <c:pt idx="1">
                  <c:v>-2.3072675000000005</c:v>
                </c:pt>
                <c:pt idx="2">
                  <c:v>0.31992350000000019</c:v>
                </c:pt>
                <c:pt idx="3">
                  <c:v>-2.1549990000000001</c:v>
                </c:pt>
                <c:pt idx="4">
                  <c:v>1.2671219999999999</c:v>
                </c:pt>
                <c:pt idx="5">
                  <c:v>3.2382655000000002</c:v>
                </c:pt>
                <c:pt idx="6">
                  <c:v>12.5665675</c:v>
                </c:pt>
                <c:pt idx="7">
                  <c:v>-0.47789999999999999</c:v>
                </c:pt>
                <c:pt idx="8">
                  <c:v>-0.81131600000000004</c:v>
                </c:pt>
                <c:pt idx="9">
                  <c:v>-2.7583839999999999</c:v>
                </c:pt>
                <c:pt idx="10">
                  <c:v>-1.0748699999999995</c:v>
                </c:pt>
                <c:pt idx="11">
                  <c:v>2.0848794999999996</c:v>
                </c:pt>
                <c:pt idx="12">
                  <c:v>13.469472499999998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15-418A-AEF8-F4CA293D2EF3}"/>
            </c:ext>
          </c:extLst>
        </c:ser>
        <c:ser>
          <c:idx val="4"/>
          <c:order val="5"/>
          <c:spPr>
            <a:solidFill>
              <a:srgbClr val="DADADA">
                <a:alpha val="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15-418A-AEF8-F4CA293D2E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15-418A-AEF8-F4CA293D2E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15-418A-AEF8-F4CA293D2E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15-418A-AEF8-F4CA293D2E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15-418A-AEF8-F4CA293D2EF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15-418A-AEF8-F4CA293D2EF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15-418A-AEF8-F4CA293D2EF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15-418A-AEF8-F4CA293D2EF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15-418A-AEF8-F4CA293D2EF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15-418A-AEF8-F4CA293D2EF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15-418A-AEF8-F4CA293D2EF3}"/>
                </c:ext>
              </c:extLst>
            </c:dLbl>
            <c:dLbl>
              <c:idx val="11"/>
              <c:layout>
                <c:manualLayout>
                  <c:x val="-5.997222222222235E-2"/>
                  <c:y val="-5.45819971694870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15-418A-AEF8-F4CA293D2EF3}"/>
                </c:ext>
              </c:extLst>
            </c:dLbl>
            <c:dLbl>
              <c:idx val="12"/>
              <c:layout>
                <c:manualLayout>
                  <c:x val="-3.5277777777777776E-2"/>
                  <c:y val="-2.9398148148148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337222222222222E-2"/>
                      <c:h val="9.63379629629629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E15-418A-AEF8-F4CA293D2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mm/yyyy</c:formatCode>
              <c:ptCount val="13"/>
              <c:pt idx="0">
                <c:v>39813</c:v>
              </c:pt>
              <c:pt idx="1">
                <c:v>40178</c:v>
              </c:pt>
              <c:pt idx="2">
                <c:v>40543</c:v>
              </c:pt>
              <c:pt idx="3">
                <c:v>40908</c:v>
              </c:pt>
              <c:pt idx="4">
                <c:v>41274</c:v>
              </c:pt>
              <c:pt idx="5">
                <c:v>41639</c:v>
              </c:pt>
              <c:pt idx="6">
                <c:v>42004</c:v>
              </c:pt>
              <c:pt idx="7">
                <c:v>42369</c:v>
              </c:pt>
              <c:pt idx="8">
                <c:v>42735</c:v>
              </c:pt>
              <c:pt idx="9">
                <c:v>43100</c:v>
              </c:pt>
              <c:pt idx="10">
                <c:v>43465</c:v>
              </c:pt>
              <c:pt idx="11">
                <c:v>43830</c:v>
              </c:pt>
              <c:pt idx="12">
                <c:v>43921</c:v>
              </c:pt>
            </c:numLit>
          </c:cat>
          <c:val>
            <c:numRef>
              <c:f>'Figure 2.5 data'!$G$2:$G$14</c:f>
              <c:numCache>
                <c:formatCode>0</c:formatCode>
                <c:ptCount val="13"/>
                <c:pt idx="0">
                  <c:v>11.479823344713296</c:v>
                </c:pt>
                <c:pt idx="1">
                  <c:v>-19.724243029528765</c:v>
                </c:pt>
                <c:pt idx="2">
                  <c:v>33.441197358817242</c:v>
                </c:pt>
                <c:pt idx="3">
                  <c:v>17.025809881353162</c:v>
                </c:pt>
                <c:pt idx="4">
                  <c:v>19.891676600652278</c:v>
                </c:pt>
                <c:pt idx="5">
                  <c:v>7.2537848660712401</c:v>
                </c:pt>
                <c:pt idx="6">
                  <c:v>-9.8577191808199824</c:v>
                </c:pt>
                <c:pt idx="7">
                  <c:v>21.205131507801678</c:v>
                </c:pt>
                <c:pt idx="8">
                  <c:v>49.683447743763701</c:v>
                </c:pt>
                <c:pt idx="9">
                  <c:v>31.656066538972379</c:v>
                </c:pt>
                <c:pt idx="10">
                  <c:v>37.318034387682239</c:v>
                </c:pt>
                <c:pt idx="11">
                  <c:v>56.754667614222505</c:v>
                </c:pt>
                <c:pt idx="12">
                  <c:v>44.670411750800646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E15-418A-AEF8-F4CA293D2E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02030680"/>
        <c:axId val="1102020512"/>
      </c:barChart>
      <c:catAx>
        <c:axId val="1102030680"/>
        <c:scaling>
          <c:orientation val="minMax"/>
          <c:min val="1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Algn val="ctr"/>
        <c:lblOffset val="100"/>
        <c:noMultiLvlLbl val="1"/>
      </c:catAx>
      <c:valAx>
        <c:axId val="1102020512"/>
        <c:scaling>
          <c:orientation val="minMax"/>
          <c:max val="160"/>
        </c:scaling>
        <c:delete val="1"/>
        <c:axPos val="b"/>
        <c:numFmt formatCode="0" sourceLinked="1"/>
        <c:majorTickMark val="out"/>
        <c:minorTickMark val="none"/>
        <c:tickLblPos val="nextTo"/>
        <c:crossAx val="1102030680"/>
        <c:crosses val="autoZero"/>
        <c:crossBetween val="between"/>
        <c:majorUnit val="40"/>
      </c:valAx>
      <c:spPr>
        <a:solidFill>
          <a:srgbClr val="F5F5F5"/>
        </a:solidFill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1.8994909685697767E-2"/>
          <c:w val="1"/>
          <c:h val="0.20765601851851853"/>
        </c:manualLayout>
      </c:layout>
      <c:overlay val="0"/>
      <c:spPr>
        <a:solidFill>
          <a:srgbClr val="F5F5F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49382297125767"/>
          <c:y val="0.41468736754525048"/>
          <c:w val="0.70660370244693305"/>
          <c:h val="0.475485785152509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2.5 data'!$L$1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2.5 data'!$K$2:$K$5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'Figure 2.5 data'!$L$2:$L$5</c:f>
              <c:numCache>
                <c:formatCode>0</c:formatCode>
                <c:ptCount val="4"/>
                <c:pt idx="0">
                  <c:v>5.6916699846993426</c:v>
                </c:pt>
                <c:pt idx="1">
                  <c:v>-9.3880957800237042</c:v>
                </c:pt>
                <c:pt idx="2">
                  <c:v>10.799875571656033</c:v>
                </c:pt>
                <c:pt idx="3">
                  <c:v>37.322272821536558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7-430C-A8E4-70B7A25C5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914808"/>
        <c:axId val="407912184"/>
      </c:barChart>
      <c:catAx>
        <c:axId val="407914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07912184"/>
        <c:crosses val="autoZero"/>
        <c:auto val="1"/>
        <c:lblAlgn val="ctr"/>
        <c:lblOffset val="10"/>
        <c:tickLblSkip val="1"/>
        <c:noMultiLvlLbl val="0"/>
      </c:catAx>
      <c:valAx>
        <c:axId val="40791218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07914808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3009816526367E-2"/>
          <c:y val="0.2002240443920516"/>
          <c:w val="0.42511324540941475"/>
          <c:h val="0.37017409030812615"/>
        </c:manualLayout>
      </c:layout>
      <c:lineChart>
        <c:grouping val="standard"/>
        <c:varyColors val="0"/>
        <c:ser>
          <c:idx val="5"/>
          <c:order val="0"/>
          <c:tx>
            <c:strRef>
              <c:f>'Figure 2.6 data'!$H$1</c:f>
              <c:strCache>
                <c:ptCount val="1"/>
                <c:pt idx="0">
                  <c:v>Micro businesses</c:v>
                </c:pt>
              </c:strCache>
            </c:strRef>
          </c:tx>
          <c:spPr>
            <a:ln w="38100">
              <a:solidFill>
                <a:srgbClr val="1291A8"/>
              </a:solidFill>
            </a:ln>
          </c:spPr>
          <c:marker>
            <c:symbol val="none"/>
          </c:marker>
          <c:cat>
            <c:numRef>
              <c:f>'Figure 2.6 data'!$G$2:$G$5</c:f>
              <c:numCache>
                <c:formatCode>m/d/yyyy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2.6 data'!$H$2:$H$5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98.45620542762417</c:v>
                </c:pt>
                <c:pt idx="2">
                  <c:v>100.50835645818708</c:v>
                </c:pt>
                <c:pt idx="3">
                  <c:v>99.416050631398747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AA-4DAF-9668-0E1EA8F967B9}"/>
            </c:ext>
          </c:extLst>
        </c:ser>
        <c:ser>
          <c:idx val="6"/>
          <c:order val="1"/>
          <c:tx>
            <c:strRef>
              <c:f>'Figure 2.6 data'!$I$1</c:f>
              <c:strCache>
                <c:ptCount val="1"/>
                <c:pt idx="0">
                  <c:v>Small businesses</c:v>
                </c:pt>
              </c:strCache>
            </c:strRef>
          </c:tx>
          <c:spPr>
            <a:ln w="38100">
              <a:solidFill>
                <a:srgbClr val="28B6C7"/>
              </a:solidFill>
            </a:ln>
          </c:spPr>
          <c:marker>
            <c:symbol val="none"/>
          </c:marker>
          <c:cat>
            <c:numRef>
              <c:f>'Figure 2.6 data'!$G$2:$G$5</c:f>
              <c:numCache>
                <c:formatCode>m/d/yyyy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2.6 data'!$I$2:$I$5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100.46099905802713</c:v>
                </c:pt>
                <c:pt idx="2">
                  <c:v>103.57843916540769</c:v>
                </c:pt>
                <c:pt idx="3">
                  <c:v>103.78107310740278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A-4DAF-9668-0E1EA8F967B9}"/>
            </c:ext>
          </c:extLst>
        </c:ser>
        <c:ser>
          <c:idx val="7"/>
          <c:order val="2"/>
          <c:tx>
            <c:strRef>
              <c:f>'Figure 2.6 data'!$J$1</c:f>
              <c:strCache>
                <c:ptCount val="1"/>
                <c:pt idx="0">
                  <c:v>Medium businesses</c:v>
                </c:pt>
              </c:strCache>
            </c:strRef>
          </c:tx>
          <c:spPr>
            <a:ln w="38100">
              <a:solidFill>
                <a:srgbClr val="A5A5A5"/>
              </a:solidFill>
            </a:ln>
          </c:spPr>
          <c:marker>
            <c:symbol val="none"/>
          </c:marker>
          <c:cat>
            <c:numRef>
              <c:f>'Figure 2.6 data'!$G$2:$G$5</c:f>
              <c:numCache>
                <c:formatCode>m/d/yyyy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2.6 data'!$J$2:$J$5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100.64317354472855</c:v>
                </c:pt>
                <c:pt idx="2">
                  <c:v>102.78397524904187</c:v>
                </c:pt>
                <c:pt idx="3">
                  <c:v>101.50625008137105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AA-4DAF-9668-0E1EA8F967B9}"/>
            </c:ext>
          </c:extLst>
        </c:ser>
        <c:ser>
          <c:idx val="8"/>
          <c:order val="3"/>
          <c:tx>
            <c:strRef>
              <c:f>'Figure 2.6 data'!$K$1</c:f>
              <c:strCache>
                <c:ptCount val="1"/>
                <c:pt idx="0">
                  <c:v>Large businesses</c:v>
                </c:pt>
              </c:strCache>
            </c:strRef>
          </c:tx>
          <c:spPr>
            <a:ln w="38100">
              <a:solidFill>
                <a:srgbClr val="AEDCE2"/>
              </a:solidFill>
            </a:ln>
          </c:spPr>
          <c:marker>
            <c:symbol val="none"/>
          </c:marker>
          <c:cat>
            <c:numRef>
              <c:f>'Figure 2.6 data'!$G$2:$G$5</c:f>
              <c:numCache>
                <c:formatCode>m/d/yyyy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2.6 data'!$K$2:$K$5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111.18804652687307</c:v>
                </c:pt>
                <c:pt idx="2">
                  <c:v>104.53652989310912</c:v>
                </c:pt>
                <c:pt idx="3">
                  <c:v>105.5521338560774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AA-4DAF-9668-0E1EA8F967B9}"/>
            </c:ext>
          </c:extLst>
        </c:ser>
        <c:ser>
          <c:idx val="9"/>
          <c:order val="4"/>
          <c:tx>
            <c:strRef>
              <c:f>'Figure 2.6 data'!$L$1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2.6 data'!$G$2:$G$5</c:f>
              <c:numCache>
                <c:formatCode>m/d/yyyy</c:formatCode>
                <c:ptCount val="4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</c:numCache>
            </c:numRef>
          </c:cat>
          <c:val>
            <c:numRef>
              <c:f>'Figure 2.6 data'!$L$2:$L$5</c:f>
              <c:numCache>
                <c:formatCode>0</c:formatCode>
                <c:ptCount val="4"/>
                <c:pt idx="0" formatCode="General">
                  <c:v>100</c:v>
                </c:pt>
                <c:pt idx="1">
                  <c:v>104.56931806485903</c:v>
                </c:pt>
                <c:pt idx="2">
                  <c:v>103.04958428389648</c:v>
                </c:pt>
                <c:pt idx="3">
                  <c:v>103.00423981677514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AA-4DAF-9668-0E1EA8F96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139392"/>
        <c:axId val="1167141688"/>
      </c:lineChart>
      <c:dateAx>
        <c:axId val="1167139392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2000"/>
            </a:pPr>
            <a:endParaRPr lang="he-IL"/>
          </a:p>
        </c:txPr>
        <c:crossAx val="1167141688"/>
        <c:crosses val="autoZero"/>
        <c:auto val="1"/>
        <c:lblOffset val="100"/>
        <c:baseTimeUnit val="months"/>
        <c:majorUnit val="3"/>
        <c:majorTimeUnit val="months"/>
      </c:dateAx>
      <c:valAx>
        <c:axId val="1167141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 sz="2000"/>
            </a:pPr>
            <a:endParaRPr lang="he-IL"/>
          </a:p>
        </c:txPr>
        <c:crossAx val="1167139392"/>
        <c:crosses val="autoZero"/>
        <c:crossBetween val="between"/>
      </c:valAx>
      <c:spPr>
        <a:noFill/>
        <a:ln w="9525">
          <a:solidFill>
            <a:srgbClr val="D9D9D9"/>
          </a:solidFill>
        </a:ln>
      </c:spPr>
    </c:plotArea>
    <c:legend>
      <c:legendPos val="b"/>
      <c:layout>
        <c:manualLayout>
          <c:xMode val="edge"/>
          <c:yMode val="edge"/>
          <c:x val="5.6664257407483876E-2"/>
          <c:y val="1.8154759966393912E-3"/>
          <c:w val="0.85893154746519684"/>
          <c:h val="7.799056929419503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800"/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</xdr:colOff>
      <xdr:row>2</xdr:row>
      <xdr:rowOff>21773</xdr:rowOff>
    </xdr:from>
    <xdr:to>
      <xdr:col>1</xdr:col>
      <xdr:colOff>62313</xdr:colOff>
      <xdr:row>14</xdr:row>
      <xdr:rowOff>31369</xdr:rowOff>
    </xdr:to>
    <xdr:graphicFrame macro="">
      <xdr:nvGraphicFramePr>
        <xdr:cNvPr id="4" name="תרשים 3" descr="איור ב'-1: החוב של המגזר העסקי, אחוזי תוצר&#10;" title="איור ב'-1: החוב של המגזר העסקי, אחוזי תוצ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0.35937</cdr:x>
      <cdr:y>0.25426</cdr:y>
    </cdr:from>
    <cdr:to>
      <cdr:x>0.48305</cdr:x>
      <cdr:y>0.25426</cdr:y>
    </cdr:to>
    <cdr:cxnSp macro="">
      <cdr:nvCxnSpPr>
        <cdr:cNvPr id="6" name="מחבר חץ ישר 5"/>
        <cdr:cNvCxnSpPr/>
      </cdr:nvCxnSpPr>
      <cdr:spPr>
        <a:xfrm xmlns:a="http://schemas.openxmlformats.org/drawingml/2006/main">
          <a:off x="1293714" y="549212"/>
          <a:ext cx="445248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A390"/>
          </a:solidFill>
          <a:tailEnd type="triangle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0.2072</cdr:x>
      <cdr:y>0.25313</cdr:y>
    </cdr:from>
    <cdr:to>
      <cdr:x>0.33373</cdr:x>
      <cdr:y>0.25433</cdr:y>
    </cdr:to>
    <cdr:cxnSp macro="">
      <cdr:nvCxnSpPr>
        <cdr:cNvPr id="7" name="מחבר חץ ישר 6"/>
        <cdr:cNvCxnSpPr/>
      </cdr:nvCxnSpPr>
      <cdr:spPr>
        <a:xfrm xmlns:a="http://schemas.openxmlformats.org/drawingml/2006/main" flipH="1" flipV="1">
          <a:off x="745908" y="546762"/>
          <a:ext cx="455508" cy="259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EB5264"/>
          </a:solidFill>
          <a:tailEnd type="triangle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0.37506</cdr:x>
      <cdr:y>0.17038</cdr:y>
    </cdr:from>
    <cdr:to>
      <cdr:x>0.44449</cdr:x>
      <cdr:y>0.30758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50225" y="368010"/>
          <a:ext cx="249948" cy="2963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0.2448</cdr:x>
      <cdr:y>0.14032</cdr:y>
    </cdr:from>
    <cdr:to>
      <cdr:x>0.31423</cdr:x>
      <cdr:y>0.27752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81276" y="303083"/>
          <a:ext cx="249948" cy="2963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0.53459</cdr:x>
      <cdr:y>0.24209</cdr:y>
    </cdr:from>
    <cdr:to>
      <cdr:x>0.97664</cdr:x>
      <cdr:y>0.97937</cdr:y>
    </cdr:to>
    <cdr:graphicFrame macro="">
      <cdr:nvGraphicFramePr>
        <cdr:cNvPr id="3" name="תרשים 3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cdr:graphicFrame>
  </cdr:relSizeAnchor>
  <cdr:relSizeAnchor xmlns:cdr="http://schemas.openxmlformats.org/drawingml/2006/chartDrawing">
    <cdr:from>
      <cdr:x>0.59009</cdr:x>
      <cdr:y>0.29149</cdr:y>
    </cdr:from>
    <cdr:to>
      <cdr:x>0.81009</cdr:x>
      <cdr:y>0.40682</cdr:y>
    </cdr:to>
    <cdr:cxnSp macro="">
      <cdr:nvCxnSpPr>
        <cdr:cNvPr id="10" name="מחבר מרפקי 9"/>
        <cdr:cNvCxnSpPr/>
      </cdr:nvCxnSpPr>
      <cdr:spPr>
        <a:xfrm xmlns:a="http://schemas.openxmlformats.org/drawingml/2006/main">
          <a:off x="2450975" y="629618"/>
          <a:ext cx="913784" cy="249113"/>
        </a:xfrm>
        <a:prstGeom xmlns:a="http://schemas.openxmlformats.org/drawingml/2006/main" prst="bentConnector3">
          <a:avLst>
            <a:gd name="adj1" fmla="val 99618"/>
          </a:avLst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625376"/>
    <xdr:ext cx="9614297" cy="6141640"/>
    <xdr:graphicFrame macro="">
      <xdr:nvGraphicFramePr>
        <xdr:cNvPr id="9" name="תרשים 8" descr="איור ב'-6: הלוואות הבנקים לפי מגזרי פעילות פיקוחיים&#10;" title="איור ב'-6: הלוואות הבנקים לפי מגזרי פעילות פיקוחיים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0.52113</cdr:x>
      <cdr:y>0.06214</cdr:y>
    </cdr:from>
    <cdr:to>
      <cdr:x>0.98735</cdr:x>
      <cdr:y>0.94138</cdr:y>
    </cdr:to>
    <cdr:graphicFrame macro="">
      <cdr:nvGraphicFramePr>
        <cdr:cNvPr id="3" name="תרשים 6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0.01757</cdr:x>
      <cdr:y>0.72157</cdr:y>
    </cdr:from>
    <cdr:to>
      <cdr:x>0.54104</cdr:x>
      <cdr:y>0.93483</cdr:y>
    </cdr:to>
    <cdr:graphicFrame macro="">
      <cdr:nvGraphicFramePr>
        <cdr:cNvPr id="7" name="תרשים 5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0.08223</cdr:x>
      <cdr:y>0.08314</cdr:y>
    </cdr:from>
    <cdr:to>
      <cdr:x>0.47301</cdr:x>
      <cdr:y>0.17875</cdr:y>
    </cdr:to>
    <cdr:sp macro="" textlink="">
      <cdr:nvSpPr>
        <cdr:cNvPr id="4" name="TextBox 16"/>
        <cdr:cNvSpPr txBox="1"/>
      </cdr:nvSpPr>
      <cdr:spPr>
        <a:xfrm xmlns:a="http://schemas.openxmlformats.org/drawingml/2006/main">
          <a:off x="790617" y="510595"/>
          <a:ext cx="3757077" cy="5872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1-  Development of bank loans</a:t>
          </a:r>
        </a:p>
        <a:p xmlns:a="http://schemas.openxmlformats.org/drawingml/2006/main">
          <a:pPr algn="ctr" rtl="1"/>
          <a:endParaRPr lang="he-IL" sz="1800" baseline="0">
            <a:latin typeface="Assistant" panose="00000500000000000000" pitchFamily="2" charset="-79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0.58608</cdr:x>
      <cdr:y>0.04219</cdr:y>
    </cdr:from>
    <cdr:to>
      <cdr:x>1</cdr:x>
      <cdr:y>0.16475</cdr:y>
    </cdr:to>
    <cdr:sp macro="" textlink="">
      <cdr:nvSpPr>
        <cdr:cNvPr id="5" name="TextBox 16"/>
        <cdr:cNvSpPr txBox="1"/>
      </cdr:nvSpPr>
      <cdr:spPr>
        <a:xfrm xmlns:a="http://schemas.openxmlformats.org/drawingml/2006/main">
          <a:off x="5634747" y="259088"/>
          <a:ext cx="3979550" cy="75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3- State-backed loans as a percentage of total bank loans to each segment</a:t>
          </a:r>
          <a:endParaRPr lang="he-IL" sz="18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0.52924</cdr:x>
      <cdr:y>0.11706</cdr:y>
    </cdr:from>
    <cdr:to>
      <cdr:x>0.64423</cdr:x>
      <cdr:y>0.18584</cdr:y>
    </cdr:to>
    <cdr:sp macro="" textlink="">
      <cdr:nvSpPr>
        <cdr:cNvPr id="6" name="TextBox 16"/>
        <cdr:cNvSpPr txBox="1"/>
      </cdr:nvSpPr>
      <cdr:spPr>
        <a:xfrm xmlns:a="http://schemas.openxmlformats.org/drawingml/2006/main">
          <a:off x="5088315" y="718969"/>
          <a:ext cx="1105548" cy="422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r>
            <a:rPr lang="en-US" sz="1800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endParaRPr lang="he-IL" sz="1800" baseline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0.67166</cdr:y>
    </cdr:from>
    <cdr:to>
      <cdr:x>0.56202</cdr:x>
      <cdr:y>0.76727</cdr:y>
    </cdr:to>
    <cdr:sp macro="" textlink="">
      <cdr:nvSpPr>
        <cdr:cNvPr id="8" name="TextBox 16"/>
        <cdr:cNvSpPr txBox="1"/>
      </cdr:nvSpPr>
      <cdr:spPr>
        <a:xfrm xmlns:a="http://schemas.openxmlformats.org/drawingml/2006/main">
          <a:off x="0" y="4125094"/>
          <a:ext cx="5403428" cy="587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900" baseline="0">
              <a:latin typeface="Arial" panose="020B0604020202020204" pitchFamily="34" charset="0"/>
              <a:cs typeface="Arial" panose="020B0604020202020204" pitchFamily="34" charset="0"/>
            </a:rPr>
            <a:t>2- Distribution of bank loans – Sep 30, 2020, percent</a:t>
          </a:r>
          <a:endParaRPr lang="he-IL" sz="19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0.11112</cdr:y>
    </cdr:from>
    <cdr:to>
      <cdr:x>0.08492</cdr:x>
      <cdr:y>0.1799</cdr:y>
    </cdr:to>
    <cdr:sp macro="" textlink="">
      <cdr:nvSpPr>
        <cdr:cNvPr id="9" name="TextBox 16"/>
        <cdr:cNvSpPr txBox="1"/>
      </cdr:nvSpPr>
      <cdr:spPr>
        <a:xfrm xmlns:a="http://schemas.openxmlformats.org/drawingml/2006/main">
          <a:off x="0" y="682459"/>
          <a:ext cx="816428" cy="422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Index</a:t>
          </a:r>
          <a:endParaRPr lang="he-IL" sz="18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10400</xdr:rowOff>
    </xdr:from>
    <xdr:to>
      <xdr:col>0</xdr:col>
      <xdr:colOff>3600273</xdr:colOff>
      <xdr:row>13</xdr:row>
      <xdr:rowOff>160844</xdr:rowOff>
    </xdr:to>
    <xdr:graphicFrame macro="">
      <xdr:nvGraphicFramePr>
        <xdr:cNvPr id="5" name="תרשים 4" descr="איור ב'-7: יתרת החוב של המגזר העסקי לתושבי חוץ, מיליארדי ₪&#10;" title="איור ב'-7: יתרת החוב של המגזר העסקי לתושבי חוץ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2</xdr:row>
      <xdr:rowOff>29307</xdr:rowOff>
    </xdr:from>
    <xdr:to>
      <xdr:col>0</xdr:col>
      <xdr:colOff>4164745</xdr:colOff>
      <xdr:row>15</xdr:row>
      <xdr:rowOff>71437</xdr:rowOff>
    </xdr:to>
    <xdr:graphicFrame macro="">
      <xdr:nvGraphicFramePr>
        <xdr:cNvPr id="5" name="תרשים 4" descr="איור ב'-8: יתרת החוב של המגזר העסקי לגופים המוסדיים, לפי מכשירים, מיליארדי ש&quot;ח&#10;" title="איור ב'-8: יתרת החוב של המגזר העסקי לגופים המוסדיים, לפי מכשיר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485486"/>
    <xdr:ext cx="9299864" cy="6061364"/>
    <xdr:graphicFrame macro="">
      <xdr:nvGraphicFramePr>
        <xdr:cNvPr id="8" name="תרשים 7" descr="איור ב'-9: החוב של חמשת הענפים הגדולים&#10;" title="איור ב'-9: החוב של חמשת הענפים הגדולים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0.03081</cdr:x>
      <cdr:y>0.20699</cdr:y>
    </cdr:from>
    <cdr:to>
      <cdr:x>0.48182</cdr:x>
      <cdr:y>0.99769</cdr:y>
    </cdr:to>
    <cdr:graphicFrame macro="">
      <cdr:nvGraphicFramePr>
        <cdr:cNvPr id="2" name="תרשים 7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0.05457</cdr:x>
      <cdr:y>0.06433</cdr:y>
    </cdr:from>
    <cdr:to>
      <cdr:x>0.43632</cdr:x>
      <cdr:y>0.15041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7494" y="389927"/>
          <a:ext cx="3550223" cy="521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2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Debt balances</a:t>
          </a:r>
          <a:r>
            <a:rPr lang="he-IL" sz="2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he-IL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0.54422</cdr:x>
      <cdr:y>0.04084</cdr:y>
    </cdr:from>
    <cdr:to>
      <cdr:x>0.9494</cdr:x>
      <cdr:y>0.17735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1172" y="247546"/>
          <a:ext cx="3768119" cy="82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2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Development of debt balances in 2020 </a:t>
          </a:r>
          <a:endParaRPr lang="he-IL" sz="20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0.44572</cdr:x>
      <cdr:y>0.11235</cdr:y>
    </cdr:from>
    <cdr:to>
      <cdr:x>0.55538</cdr:x>
      <cdr:y>0.18276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145135" y="680993"/>
          <a:ext cx="1019823" cy="426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Index</a:t>
          </a:r>
          <a:endParaRPr lang="he-IL" sz="1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0.00186</cdr:x>
      <cdr:y>0.14046</cdr:y>
    </cdr:from>
    <cdr:to>
      <cdr:x>0.11412</cdr:x>
      <cdr:y>0.14046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7318" y="851371"/>
          <a:ext cx="104400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NIS billion</a:t>
          </a:r>
          <a:endParaRPr lang="he-IL" sz="1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0.41863</cdr:x>
      <cdr:y>0.83787</cdr:y>
    </cdr:from>
    <cdr:to>
      <cdr:x>0.52829</cdr:x>
      <cdr:y>0.93425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3158" y="5078608"/>
          <a:ext cx="1019823" cy="584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8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09/20</a:t>
          </a:r>
          <a:endParaRPr lang="he-IL" sz="1800" b="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22225</xdr:rowOff>
    </xdr:from>
    <xdr:to>
      <xdr:col>1</xdr:col>
      <xdr:colOff>53868</xdr:colOff>
      <xdr:row>14</xdr:row>
      <xdr:rowOff>19793</xdr:rowOff>
    </xdr:to>
    <xdr:graphicFrame macro="">
      <xdr:nvGraphicFramePr>
        <xdr:cNvPr id="6" name="תרשים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11112</xdr:rowOff>
    </xdr:from>
    <xdr:to>
      <xdr:col>0</xdr:col>
      <xdr:colOff>3600000</xdr:colOff>
      <xdr:row>14</xdr:row>
      <xdr:rowOff>1915</xdr:rowOff>
    </xdr:to>
    <xdr:graphicFrame macro="">
      <xdr:nvGraphicFramePr>
        <xdr:cNvPr id="2" name="תרשים 1" descr="איור ב'-11: שיעורי השינוי השנתיים ביתרת החוב של משקי הבית, לדיור ולא לדיור&#10;" title="איור ב'-11: שיעורי השינוי השנתיים ביתרת החוב של משקי הבית, לדיור ולא לדיו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32618</xdr:colOff>
      <xdr:row>2</xdr:row>
      <xdr:rowOff>0</xdr:rowOff>
    </xdr:from>
    <xdr:to>
      <xdr:col>0</xdr:col>
      <xdr:colOff>3632618</xdr:colOff>
      <xdr:row>13</xdr:row>
      <xdr:rowOff>151813</xdr:rowOff>
    </xdr:to>
    <xdr:graphicFrame macro="">
      <xdr:nvGraphicFramePr>
        <xdr:cNvPr id="3" name="תרשים 2" descr="איור ב'-12: השינויים ביתרת החוב של משקי הבית לדיור, לפי מלווים&#10;" title="איור ב'-12: השינויים ביתרת החוב של משקי הבית לדיור, לפי מלוו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0.09431</cdr:x>
      <cdr:y>0.63246</cdr:y>
    </cdr:from>
    <cdr:to>
      <cdr:x>0.94095</cdr:x>
      <cdr:y>0.83456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0407" y="1391624"/>
          <a:ext cx="3055936" cy="444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l" rtl="1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* The OECD average and median, excluding Israel, are taken from data reported to the BIS.</a:t>
          </a:r>
        </a:p>
        <a:p xmlns:a="http://schemas.openxmlformats.org/drawingml/2006/main">
          <a:pPr algn="r" rtl="1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 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14124</xdr:colOff>
      <xdr:row>2</xdr:row>
      <xdr:rowOff>13804</xdr:rowOff>
    </xdr:from>
    <xdr:to>
      <xdr:col>0</xdr:col>
      <xdr:colOff>3602105</xdr:colOff>
      <xdr:row>13</xdr:row>
      <xdr:rowOff>142264</xdr:rowOff>
    </xdr:to>
    <xdr:graphicFrame macro="">
      <xdr:nvGraphicFramePr>
        <xdr:cNvPr id="3" name="תרשים 2" descr="איור ב'-13: סכום ההלוואות החדשות לרכישת דירת מגורים שהעמידו הבנקים למשקי הבית (משכנתאות), מיליארדי ₪&#10;" title="איור ב'-13: סכום ההלוואות החדשות לרכישת דירת מגורים שהעמידו הבנקים למשקי הבית (משכנתאות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51954" y="1046997"/>
    <xdr:ext cx="9305925" cy="6076950"/>
    <xdr:graphicFrame macro="">
      <xdr:nvGraphicFramePr>
        <xdr:cNvPr id="3" name="תרשים 2" descr="איור ב'-14: יתרת החוב של משקי הבית לא לדיור, לפי מלווים, מיליארדי ש&quot;&quot;ח&#10;" title="&quot;איור ב'-14: יתרת החוב של משקי הבית לא לדיור, לפי מלווים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0.52413</cdr:x>
      <cdr:y>0.19499</cdr:y>
    </cdr:from>
    <cdr:to>
      <cdr:x>0.98684</cdr:x>
      <cdr:y>0.98775</cdr:y>
    </cdr:to>
    <cdr:graphicFrame macro="">
      <cdr:nvGraphicFramePr>
        <cdr:cNvPr id="2" name="תרשים 22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0.1074</cdr:x>
      <cdr:y>0.01705</cdr:y>
    </cdr:from>
    <cdr:to>
      <cdr:x>0.47641</cdr:x>
      <cdr:y>0.11368</cdr:y>
    </cdr:to>
    <cdr:sp macro="" textlink="">
      <cdr:nvSpPr>
        <cdr:cNvPr id="4" name="TextBox 16"/>
        <cdr:cNvSpPr txBox="1"/>
      </cdr:nvSpPr>
      <cdr:spPr>
        <a:xfrm xmlns:a="http://schemas.openxmlformats.org/drawingml/2006/main">
          <a:off x="999456" y="103612"/>
          <a:ext cx="3433999" cy="587216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To nonbank lenders</a:t>
          </a:r>
        </a:p>
      </cdr:txBody>
    </cdr:sp>
  </cdr:relSizeAnchor>
  <cdr:relSizeAnchor xmlns:cdr="http://schemas.openxmlformats.org/drawingml/2006/chartDrawing">
    <cdr:from>
      <cdr:x>0.65813</cdr:x>
      <cdr:y>0.0157</cdr:y>
    </cdr:from>
    <cdr:to>
      <cdr:x>0.93965</cdr:x>
      <cdr:y>0.11233</cdr:y>
    </cdr:to>
    <cdr:sp macro="" textlink="">
      <cdr:nvSpPr>
        <cdr:cNvPr id="5" name="TextBox 16"/>
        <cdr:cNvSpPr txBox="1"/>
      </cdr:nvSpPr>
      <cdr:spPr>
        <a:xfrm xmlns:a="http://schemas.openxmlformats.org/drawingml/2006/main">
          <a:off x="6124538" y="95400"/>
          <a:ext cx="2619804" cy="587216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To banks</a:t>
          </a:r>
        </a:p>
        <a:p xmlns:a="http://schemas.openxmlformats.org/drawingml/2006/main">
          <a:pPr algn="ctr" rtl="1"/>
          <a:endParaRPr lang="he-IL" sz="2800" baseline="0">
            <a:latin typeface="Assistant" panose="00000500000000000000" pitchFamily="2" charset="-79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35620</xdr:rowOff>
    </xdr:from>
    <xdr:to>
      <xdr:col>0</xdr:col>
      <xdr:colOff>4581593</xdr:colOff>
      <xdr:row>35</xdr:row>
      <xdr:rowOff>35910</xdr:rowOff>
    </xdr:to>
    <xdr:graphicFrame macro="">
      <xdr:nvGraphicFramePr>
        <xdr:cNvPr id="5" name="תרשים 4" descr="איור ב'-15: שיעורי השינוי ביתרות החוב של המגזר העסקי במדינות ה-OECD בשנה האחרונה , אחוזים&#10;" title="איור ב'-15: שיעורי השינוי ביתרות החוב של המגזר העסקי במדינות ה-OECD בשנה האחרונה,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0.76854</cdr:x>
      <cdr:y>0.02679</cdr:y>
    </cdr:from>
    <cdr:to>
      <cdr:x>0.76926</cdr:x>
      <cdr:y>0.97837</cdr:y>
    </cdr:to>
    <cdr:cxnSp macro="">
      <cdr:nvCxnSpPr>
        <cdr:cNvPr id="8" name="מחבר ישר 7"/>
        <cdr:cNvCxnSpPr/>
      </cdr:nvCxnSpPr>
      <cdr:spPr>
        <a:xfrm xmlns:a="http://schemas.openxmlformats.org/drawingml/2006/main">
          <a:off x="3521137" y="164049"/>
          <a:ext cx="3299" cy="58270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0.75059</cdr:x>
      <cdr:y>0.89434</cdr:y>
    </cdr:from>
    <cdr:to>
      <cdr:x>0.95842</cdr:x>
      <cdr:y>0.98982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438897" y="5220937"/>
          <a:ext cx="952195" cy="557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Avarege</a:t>
          </a:r>
          <a:r>
            <a:rPr lang="he-IL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OECD</a:t>
          </a:r>
          <a:r>
            <a:rPr lang="he-IL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</a:t>
          </a:r>
          <a:r>
            <a:rPr lang="he-IL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67513</xdr:rowOff>
    </xdr:from>
    <xdr:to>
      <xdr:col>0</xdr:col>
      <xdr:colOff>4512800</xdr:colOff>
      <xdr:row>32</xdr:row>
      <xdr:rowOff>163993</xdr:rowOff>
    </xdr:to>
    <xdr:graphicFrame macro="">
      <xdr:nvGraphicFramePr>
        <xdr:cNvPr id="3" name="תרשים 2" descr="איור ב'-16: שיעורי השינוי ביתרות החוב של משקי הבית במדינות ה-OECD  בשנה האחרונה, אחוזים &#10;" title="איור ב'-16: שיעורי השינוי ביתרות החוב של משקי הבית במדינות ה-OECD  בשנה האחרונה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0.76611</cdr:x>
      <cdr:y>0.02229</cdr:y>
    </cdr:from>
    <cdr:to>
      <cdr:x>0.76809</cdr:x>
      <cdr:y>0.98231</cdr:y>
    </cdr:to>
    <cdr:cxnSp macro="">
      <cdr:nvCxnSpPr>
        <cdr:cNvPr id="5" name="מחבר ישר 4"/>
        <cdr:cNvCxnSpPr/>
      </cdr:nvCxnSpPr>
      <cdr:spPr>
        <a:xfrm xmlns:a="http://schemas.openxmlformats.org/drawingml/2006/main">
          <a:off x="3468082" y="129019"/>
          <a:ext cx="8939" cy="5557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0.76554</cdr:x>
      <cdr:y>0.84813</cdr:y>
    </cdr:from>
    <cdr:to>
      <cdr:x>0.93349</cdr:x>
      <cdr:y>0.97533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454729" y="4795840"/>
          <a:ext cx="757925" cy="71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Avarage</a:t>
          </a:r>
          <a:r>
            <a:rPr lang="he-I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OECD</a:t>
          </a:r>
          <a:r>
            <a:rPr lang="he-IL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he-I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endParaRPr lang="he-IL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he-IL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1067625"/>
    <xdr:ext cx="9306537" cy="6082018"/>
    <xdr:graphicFrame macro="">
      <xdr:nvGraphicFramePr>
        <xdr:cNvPr id="3" name="תרשים 2" descr="איור ב'-17: שיעורי השינוי השנתיים בהלוואות למשקי הבית, לדיור ולא לדיור, אחוזים&#10;" title="איור ב'-17: שיעורי השינוי השנתיים בהלוואות למשקי הבית, לדיור ולא לדיור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0.46453</cdr:x>
      <cdr:y>0.03488</cdr:y>
    </cdr:from>
    <cdr:to>
      <cdr:x>0.96877</cdr:x>
      <cdr:y>0.93023</cdr:y>
    </cdr:to>
    <cdr:graphicFrame macro="">
      <cdr:nvGraphicFramePr>
        <cdr:cNvPr id="2" name="תרשים 18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0.07574</cdr:x>
      <cdr:y>0.10165</cdr:y>
    </cdr:from>
    <cdr:to>
      <cdr:x>0.43257</cdr:x>
      <cdr:y>0.1982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704853" y="618252"/>
          <a:ext cx="3320851" cy="587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Housing loans</a:t>
          </a:r>
          <a:endParaRPr lang="he-IL" sz="28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0.55374</cdr:x>
      <cdr:y>0.10416</cdr:y>
    </cdr:from>
    <cdr:to>
      <cdr:x>0.91058</cdr:x>
      <cdr:y>0.20071</cdr:y>
    </cdr:to>
    <cdr:sp macro="" textlink="">
      <cdr:nvSpPr>
        <cdr:cNvPr id="4" name="TextBox 16"/>
        <cdr:cNvSpPr txBox="1"/>
      </cdr:nvSpPr>
      <cdr:spPr>
        <a:xfrm xmlns:a="http://schemas.openxmlformats.org/drawingml/2006/main">
          <a:off x="5153436" y="633503"/>
          <a:ext cx="3320945" cy="587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Nonhousing loans</a:t>
          </a:r>
          <a:endParaRPr lang="he-IL" sz="28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173181" y="869984"/>
    <xdr:ext cx="9132233" cy="6014757"/>
    <xdr:graphicFrame macro="">
      <xdr:nvGraphicFramePr>
        <xdr:cNvPr id="4" name="תרשים 3" descr="איור ב'-18: שיעור השינוי השנתי של שנת 2020 בחוב של משקי הבית, לדיור ולא לדיור בישראל ובמדינות אירופה, אחוזים&#10;" title="איור ב'-18: שיעור השינוי השנתי של שנת 2020 בחוב של משקי הבית, לדיור ולא לדיור בישראל ובמדינות אירופה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48816</xdr:colOff>
      <xdr:row>2</xdr:row>
      <xdr:rowOff>26194</xdr:rowOff>
    </xdr:from>
    <xdr:to>
      <xdr:col>0</xdr:col>
      <xdr:colOff>3637761</xdr:colOff>
      <xdr:row>14</xdr:row>
      <xdr:rowOff>1047</xdr:rowOff>
    </xdr:to>
    <xdr:graphicFrame macro="">
      <xdr:nvGraphicFramePr>
        <xdr:cNvPr id="3" name="תרשים 2" descr="איור ב'-2: החוב של משקי הבית, אחוזי תוצר&#10;" title="איור ב'-2: החוב של משקי הבית, אחוזי תוצ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0.13041</cdr:x>
      <cdr:y>0.01478</cdr:y>
    </cdr:from>
    <cdr:to>
      <cdr:x>0.48753</cdr:x>
      <cdr:y>0.11139</cdr:y>
    </cdr:to>
    <cdr:sp macro="" textlink="">
      <cdr:nvSpPr>
        <cdr:cNvPr id="2" name="TextBox 16"/>
        <cdr:cNvSpPr txBox="1"/>
      </cdr:nvSpPr>
      <cdr:spPr>
        <a:xfrm xmlns:a="http://schemas.openxmlformats.org/drawingml/2006/main">
          <a:off x="1213545" y="89818"/>
          <a:ext cx="3323332" cy="587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Housing loans  </a:t>
          </a:r>
          <a:endParaRPr lang="he-IL" sz="28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0.6147</cdr:x>
      <cdr:y>0.02062</cdr:y>
    </cdr:from>
    <cdr:to>
      <cdr:x>0.97182</cdr:x>
      <cdr:y>0.11723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5720366" y="125337"/>
          <a:ext cx="3323332" cy="587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Nonhousing loans</a:t>
          </a:r>
        </a:p>
      </cdr:txBody>
    </cdr:sp>
  </cdr:relSizeAnchor>
  <cdr:relSizeAnchor xmlns:cdr="http://schemas.openxmlformats.org/drawingml/2006/chartDrawing">
    <cdr:from>
      <cdr:x>0.02998</cdr:x>
      <cdr:y>0.13007</cdr:y>
    </cdr:from>
    <cdr:to>
      <cdr:x>0.5142</cdr:x>
      <cdr:y>0.99352</cdr:y>
    </cdr:to>
    <cdr:graphicFrame macro="">
      <cdr:nvGraphicFramePr>
        <cdr:cNvPr id="4" name="תרשים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0.87895</cdr:x>
      <cdr:y>0.14664</cdr:y>
    </cdr:from>
    <cdr:to>
      <cdr:x>0.87895</cdr:x>
      <cdr:y>0.97051</cdr:y>
    </cdr:to>
    <cdr:cxnSp macro="">
      <cdr:nvCxnSpPr>
        <cdr:cNvPr id="12" name="מחבר ישר 11"/>
        <cdr:cNvCxnSpPr/>
      </cdr:nvCxnSpPr>
      <cdr:spPr>
        <a:xfrm xmlns:a="http://schemas.openxmlformats.org/drawingml/2006/main">
          <a:off x="8179469" y="891107"/>
          <a:ext cx="0" cy="50066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0.77964</cdr:x>
      <cdr:y>0.14026</cdr:y>
    </cdr:from>
    <cdr:to>
      <cdr:x>0.88489</cdr:x>
      <cdr:y>0.23142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255247" y="852383"/>
          <a:ext cx="979432" cy="553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en-US" sz="1100">
              <a:effectLst/>
              <a:latin typeface="+mn-lt"/>
              <a:ea typeface="+mn-ea"/>
              <a:cs typeface="+mn-cs"/>
            </a:rPr>
            <a:t>Eurozone  Average</a:t>
          </a:r>
          <a:r>
            <a:rPr lang="he-IL" sz="1100">
              <a:effectLst/>
              <a:latin typeface="+mn-lt"/>
              <a:ea typeface="+mn-ea"/>
              <a:cs typeface="+mn-cs"/>
            </a:rPr>
            <a:t>=</a:t>
          </a:r>
          <a:r>
            <a:rPr lang="he-IL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he-IL" sz="1400" baseline="0">
              <a:solidFill>
                <a:schemeClr val="tx1"/>
              </a:solidFill>
              <a:latin typeface="Assistant" panose="00000500000000000000" pitchFamily="2" charset="-79"/>
              <a:cs typeface="Arial" panose="020B0604020202020204" pitchFamily="34" charset="0"/>
            </a:rPr>
            <a:t> </a:t>
          </a:r>
          <a:r>
            <a:rPr lang="he-IL" sz="1400">
              <a:solidFill>
                <a:schemeClr val="tx1"/>
              </a:solidFill>
              <a:latin typeface="Assistant" panose="00000500000000000000" pitchFamily="2" charset="-79"/>
              <a:cs typeface="Arial" panose="020B0604020202020204" pitchFamily="34" charset="0"/>
            </a:rPr>
            <a:t>1-</a:t>
          </a:r>
        </a:p>
      </cdr:txBody>
    </cdr:sp>
  </cdr:relSizeAnchor>
  <cdr:relSizeAnchor xmlns:cdr="http://schemas.openxmlformats.org/drawingml/2006/chartDrawing">
    <cdr:from>
      <cdr:x>0.39176</cdr:x>
      <cdr:y>0.15453</cdr:y>
    </cdr:from>
    <cdr:to>
      <cdr:x>0.39181</cdr:x>
      <cdr:y>0.97024</cdr:y>
    </cdr:to>
    <cdr:cxnSp macro="">
      <cdr:nvCxnSpPr>
        <cdr:cNvPr id="15" name="מחבר ישר 14"/>
        <cdr:cNvCxnSpPr/>
      </cdr:nvCxnSpPr>
      <cdr:spPr>
        <a:xfrm xmlns:a="http://schemas.openxmlformats.org/drawingml/2006/main">
          <a:off x="3645730" y="939062"/>
          <a:ext cx="422" cy="49570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0.39548</cdr:x>
      <cdr:y>0.85322</cdr:y>
    </cdr:from>
    <cdr:to>
      <cdr:x>0.50686</cdr:x>
      <cdr:y>0.95524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3611607" y="5131890"/>
          <a:ext cx="1017148" cy="613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1400">
              <a:solidFill>
                <a:sysClr val="windowText" lastClr="000000"/>
              </a:solidFill>
              <a:latin typeface="Assistant" panose="00000500000000000000" pitchFamily="2" charset="-79"/>
              <a:cs typeface="Arial" panose="020B0604020202020204" pitchFamily="34" charset="0"/>
            </a:rPr>
            <a:t>Eurozone  Average</a:t>
          </a:r>
          <a:r>
            <a:rPr lang="he-IL" sz="1400">
              <a:solidFill>
                <a:sysClr val="windowText" lastClr="000000"/>
              </a:solidFill>
              <a:latin typeface="Assistant" panose="00000500000000000000" pitchFamily="2" charset="-79"/>
              <a:cs typeface="Arial" panose="020B0604020202020204" pitchFamily="34" charset="0"/>
            </a:rPr>
            <a:t>=</a:t>
          </a:r>
          <a:r>
            <a:rPr lang="he-IL" sz="1400" baseline="0">
              <a:solidFill>
                <a:sysClr val="windowText" lastClr="000000"/>
              </a:solidFill>
              <a:latin typeface="Assistant" panose="00000500000000000000" pitchFamily="2" charset="-79"/>
              <a:cs typeface="Arial" panose="020B0604020202020204" pitchFamily="34" charset="0"/>
            </a:rPr>
            <a:t> 4</a:t>
          </a:r>
          <a:endParaRPr lang="he-IL" sz="1400">
            <a:solidFill>
              <a:sysClr val="windowText" lastClr="000000"/>
            </a:solidFill>
            <a:latin typeface="Assistant" panose="00000500000000000000" pitchFamily="2" charset="-79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0.10279</cdr:x>
      <cdr:y>0.63659</cdr:y>
    </cdr:from>
    <cdr:to>
      <cdr:x>0.96825</cdr:x>
      <cdr:y>0.73566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914" y="1378604"/>
          <a:ext cx="3106088" cy="214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* The OECD average and median, excluding Israel, are taken from data reported to the BIS.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4636" y="889722"/>
    <xdr:ext cx="9305925" cy="6193414"/>
    <xdr:graphicFrame macro="">
      <xdr:nvGraphicFramePr>
        <xdr:cNvPr id="4" name="תרשים 3" descr="&quot;איור ב'-3: יתרת החוב של המגזר העסקי, מיליארדי ש&quot;&quot;ח&#10;&#10;" title="&quot;איור ב'-3: יתר החוב של המגזר העסקי, מיליארדי ש&quot;&quot;ח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0.04223</cdr:x>
      <cdr:y>0.64099</cdr:y>
    </cdr:from>
    <cdr:to>
      <cdr:x>0.95957</cdr:x>
      <cdr:y>0.97524</cdr:y>
    </cdr:to>
    <cdr:graphicFrame macro="">
      <cdr:nvGraphicFramePr>
        <cdr:cNvPr id="2" name="תרשים 44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0.04223</cdr:x>
      <cdr:y>0.64099</cdr:y>
    </cdr:from>
    <cdr:to>
      <cdr:x>0.95957</cdr:x>
      <cdr:y>0.97524</cdr:y>
    </cdr:to>
    <cdr:graphicFrame macro="">
      <cdr:nvGraphicFramePr>
        <cdr:cNvPr id="3" name="תרשים 44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15051</xdr:rowOff>
    </xdr:from>
    <xdr:to>
      <xdr:col>0</xdr:col>
      <xdr:colOff>3605517</xdr:colOff>
      <xdr:row>13</xdr:row>
      <xdr:rowOff>170833</xdr:rowOff>
    </xdr:to>
    <xdr:graphicFrame macro="">
      <xdr:nvGraphicFramePr>
        <xdr:cNvPr id="4" name="תרשים 3" descr="איור ב'-4: שיעורי השינוי השנתיים ביתרת החוב של המגזר העסקי לפי מלווים, אחוזים&#10;&#10;" title="&quot;איור ב'-4: שיעורי השינוי השנתיים ביתרת החוב של המגזר העסקי לפי מלווים, אחוז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0.86237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66137"/>
          <a:ext cx="3605517" cy="297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Institutional investors, credit card companies, nonresidents, government, households, and others.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367527"/>
    <xdr:ext cx="4153562" cy="2160000"/>
    <xdr:graphicFrame macro="">
      <xdr:nvGraphicFramePr>
        <xdr:cNvPr id="7" name="תרשים 6" descr="איור ב'-5: אומדן לתנועות של סך החוב של המגזר העסקי, מיליארדי ₪" title="איור ב'-5: אומדן לתנועות של סך החוב של המגזר העסקי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2605768</xdr:colOff>
      <xdr:row>6</xdr:row>
      <xdr:rowOff>176890</xdr:rowOff>
    </xdr:from>
    <xdr:to>
      <xdr:col>1</xdr:col>
      <xdr:colOff>353786</xdr:colOff>
      <xdr:row>8</xdr:row>
      <xdr:rowOff>34017</xdr:rowOff>
    </xdr:to>
    <xdr:sp macro="" textlink="">
      <xdr:nvSpPr>
        <xdr:cNvPr id="2" name="TextBox 1"/>
        <xdr:cNvSpPr txBox="1"/>
      </xdr:nvSpPr>
      <xdr:spPr>
        <a:xfrm>
          <a:off x="2605768" y="1285872"/>
          <a:ext cx="1408339" cy="22452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Changes in 2020</a:t>
          </a:r>
        </a:p>
        <a:p>
          <a:endParaRPr lang="he-IL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טבלה1" displayName="טבלה1" ref="A1:D18" totalsRowShown="0" headerRowDxfId="167" dataDxfId="165" headerRowBorderDxfId="166">
  <tableColumns count="4">
    <tableColumn id="1" name="Date" dataDxfId="164"/>
    <tableColumn id="2" name="Israel" dataDxfId="163" dataCellStyle="Comma"/>
    <tableColumn id="3" name="OECD average*" dataDxfId="162" dataCellStyle="Comma"/>
    <tableColumn id="4" name="Median" dataDxfId="161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0" name="טבלה1456311" displayName="טבלה1456311" ref="A1:E14" totalsRowShown="0" headerRowDxfId="102" dataDxfId="100" headerRowBorderDxfId="101" dataCellStyle="Comma">
  <tableColumns count="5">
    <tableColumn id="1" name="Date" dataDxfId="99"/>
    <tableColumn id="2" name="Financial loans" dataDxfId="98" dataCellStyle="Comma"/>
    <tableColumn id="3" name="Suppliers’ loans" dataDxfId="97" dataCellStyle="Comma"/>
    <tableColumn id="5" name="Owners’ loans" dataDxfId="96"/>
    <tableColumn id="4" name="Bond holdings" dataDxfId="95" dataCellStyle="Comma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1" name="טבלה145631112" displayName="טבלה145631112" ref="A1:D14" totalsRowShown="0" headerRowDxfId="94" dataDxfId="92" headerRowBorderDxfId="93" dataCellStyle="Comma">
  <tableColumns count="4">
    <tableColumn id="1" name="Date" dataDxfId="91"/>
    <tableColumn id="2" name="Loans" dataDxfId="90" dataCellStyle="Comma"/>
    <tableColumn id="3" name="Tradable bonds" dataDxfId="89" dataCellStyle="Comma"/>
    <tableColumn id="5" name="Nontradable bonds" dataDxfId="88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24" name="טבלה24" displayName="טבלה24" ref="H1:M21" totalsRowShown="0" headerRowDxfId="87" dataDxfId="85" headerRowBorderDxfId="86" tableBorderDxfId="84">
  <tableColumns count="6">
    <tableColumn id="1" name="Date" dataDxfId="83"/>
    <tableColumn id="2" name="Manufacturing and Production (C)" dataDxfId="82"/>
    <tableColumn id="3" name="Construction (F)" dataDxfId="81"/>
    <tableColumn id="4" name="Real Estate Activity (L)" dataDxfId="80"/>
    <tableColumn id="5" name="Trade (G)" dataDxfId="79"/>
    <tableColumn id="6" name="Financial Services (K)" dataDxfId="78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6" name="טבלה14567" displayName="טבלה14567" ref="A1:D14" totalsRowShown="0" headerRowDxfId="77" dataDxfId="75" headerRowBorderDxfId="76" dataCellStyle="Comma">
  <tableColumns count="4">
    <tableColumn id="1" name="Date" dataDxfId="74"/>
    <tableColumn id="3" name="Housing" dataDxfId="73" dataCellStyle="Comma"/>
    <tableColumn id="5" name="Nonhousing" dataDxfId="72"/>
    <tableColumn id="2" name="Total" dataDxfId="71" dataCellStyle="Comma"/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id="8" name="טבלה145679" displayName="טבלה145679" ref="A1:D14" totalsRowShown="0" headerRowDxfId="70" dataDxfId="68" headerRowBorderDxfId="69" dataCellStyle="Comma">
  <tableColumns count="4">
    <tableColumn id="1" name="Date" dataDxfId="67"/>
    <tableColumn id="3" name="Housing" dataDxfId="66" dataCellStyle="Comma"/>
    <tableColumn id="5" name="Nonhousing" dataDxfId="65"/>
    <tableColumn id="2" name="Total" dataDxfId="64" dataCellStyle="Comma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9" name="טבלה14567910" displayName="טבלה14567910" ref="A1:D14" totalsRowShown="0" headerRowDxfId="63" dataDxfId="61" headerRowBorderDxfId="62" dataCellStyle="Comma">
  <tableColumns count="4">
    <tableColumn id="1" name="Date" dataDxfId="60"/>
    <tableColumn id="3" name="Banks" dataDxfId="59" dataCellStyle="Comma"/>
    <tableColumn id="5" name="Institutional investors" dataDxfId="58"/>
    <tableColumn id="2" name="Government (earmarked)" dataDxfId="57" dataCellStyle="Comma"/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id="13" name="טבלה1456791314" displayName="טבלה1456791314" ref="A1:B14" totalsRowShown="0" headerRowDxfId="56" dataDxfId="54" headerRowBorderDxfId="55" dataCellStyle="Comma">
  <tableColumns count="2">
    <tableColumn id="1" name="Date" dataDxfId="53"/>
    <tableColumn id="3" name="Home Purchase Loans " dataDxfId="52" dataCellStyle="Comma"/>
  </tableColumns>
  <tableStyleInfo name="TableStyleLight16" showFirstColumn="0" showLastColumn="0" showRowStripes="1" showColumnStripes="0"/>
</table>
</file>

<file path=xl/tables/table17.xml><?xml version="1.0" encoding="utf-8"?>
<table xmlns="http://schemas.openxmlformats.org/spreadsheetml/2006/main" id="12" name="טבלה14567913" displayName="טבלה14567913" ref="A1:E14" totalsRowShown="0" headerRowDxfId="51" dataDxfId="49" headerRowBorderDxfId="50" dataCellStyle="Comma">
  <tableColumns count="5">
    <tableColumn id="1" name="Date" dataDxfId="48"/>
    <tableColumn id="3" name=" Institutional investors" dataDxfId="47" dataCellStyle="Comma"/>
    <tableColumn id="5" name=" Government (earmarked)" dataDxfId="46"/>
    <tableColumn id="2" name="Credit card companies" dataDxfId="45" dataCellStyle="Comma"/>
    <tableColumn id="6" name="To banks" dataDxfId="44" dataCellStyle="Comma"/>
  </tableColumns>
  <tableStyleInfo name="TableStyleLight16" showFirstColumn="0" showLastColumn="0" showRowStripes="1" showColumnStripes="0"/>
</table>
</file>

<file path=xl/tables/table18.xml><?xml version="1.0" encoding="utf-8"?>
<table xmlns="http://schemas.openxmlformats.org/spreadsheetml/2006/main" id="14" name="טבלה1456791315" displayName="טבלה1456791315" ref="A1:B32" totalsRowShown="0" dataDxfId="42" headerRowBorderDxfId="43" dataCellStyle="Comma">
  <tableColumns count="2">
    <tableColumn id="2" name="Country" dataDxfId="41"/>
    <tableColumn id="3" name="Change rate" dataDxfId="40" dataCellStyle="Comma"/>
  </tableColumns>
  <tableStyleInfo name="TableStyleLight16" showFirstColumn="0" showLastColumn="0" showRowStripes="1" showColumnStripes="0"/>
</table>
</file>

<file path=xl/tables/table19.xml><?xml version="1.0" encoding="utf-8"?>
<table xmlns="http://schemas.openxmlformats.org/spreadsheetml/2006/main" id="16" name="טבלה16" displayName="טבלה16" ref="A1:B32" totalsRowShown="0" headerRowDxfId="39" headerRowBorderDxfId="38" tableBorderDxfId="37" totalsRowBorderDxfId="36">
  <tableColumns count="2">
    <tableColumn id="2" name="Country" dataDxfId="35"/>
    <tableColumn id="3" name="Change rate" dataDxfId="34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טבלה14" displayName="טבלה14" ref="A1:D18" totalsRowShown="0" headerRowDxfId="160" dataDxfId="158" headerRowBorderDxfId="159" dataCellStyle="Comma">
  <tableColumns count="4">
    <tableColumn id="1" name="Date" dataDxfId="157"/>
    <tableColumn id="2" name="Israel" dataDxfId="156" dataCellStyle="Comma"/>
    <tableColumn id="3" name="OECD average*" dataDxfId="155" dataCellStyle="Comma"/>
    <tableColumn id="4" name="Median" dataDxfId="154" dataCellStyle="Comma"/>
  </tableColumns>
  <tableStyleInfo name="TableStyleLight16" showFirstColumn="0" showLastColumn="0" showRowStripes="1" showColumnStripes="0"/>
</table>
</file>

<file path=xl/tables/table20.xml><?xml version="1.0" encoding="utf-8"?>
<table xmlns="http://schemas.openxmlformats.org/spreadsheetml/2006/main" id="18" name="טבלה161819" displayName="טבלה161819" ref="A1:E50" totalsRowShown="0" headerRowDxfId="33" dataDxfId="31" headerRowBorderDxfId="32" tableBorderDxfId="30" totalsRowBorderDxfId="29">
  <tableColumns count="5">
    <tableColumn id="1" name="תאריך" dataDxfId="28" dataCellStyle="Normal"/>
    <tableColumn id="2" name="Eurozone countries - Housing loans" dataDxfId="27"/>
    <tableColumn id="4" name="Israel- Housing loans" dataDxfId="26"/>
    <tableColumn id="7" name="Eurozone countries - Nonhousing loans" dataDxfId="25"/>
    <tableColumn id="5" name="Israel - Nonhousing loans" dataDxfId="24"/>
  </tableColumns>
  <tableStyleInfo name="TableStyleLight16" showFirstColumn="0" showLastColumn="0" showRowStripes="1" showColumnStripes="0"/>
</table>
</file>

<file path=xl/tables/table21.xml><?xml version="1.0" encoding="utf-8"?>
<table xmlns="http://schemas.openxmlformats.org/spreadsheetml/2006/main" id="15" name="טבלה16181916" displayName="טבלה16181916" ref="A1:B22" totalsRowShown="0" headerRowDxfId="23" dataDxfId="21" headerRowBorderDxfId="22" tableBorderDxfId="20" totalsRowBorderDxfId="19">
  <tableColumns count="2">
    <tableColumn id="2" name="Country" dataDxfId="18"/>
    <tableColumn id="4" name="Housing loans" dataDxfId="17"/>
  </tableColumns>
  <tableStyleInfo name="TableStyleLight16" showFirstColumn="0" showLastColumn="0" showRowStripes="1" showColumnStripes="0"/>
</table>
</file>

<file path=xl/tables/table22.xml><?xml version="1.0" encoding="utf-8"?>
<table xmlns="http://schemas.openxmlformats.org/spreadsheetml/2006/main" id="21" name="טבלה21" displayName="טבלה21" ref="D1:E22" totalsRowShown="0" headerRowDxfId="16" dataDxfId="15" tableBorderDxfId="14">
  <tableColumns count="2">
    <tableColumn id="1" name="Country" dataDxfId="13"/>
    <tableColumn id="2" name="Nonhousing loans" dataDxfId="12"/>
  </tableColumns>
  <tableStyleInfo name="TableStyleLight16" showFirstColumn="0" showLastColumn="0" showRowStripes="1" showColumnStripes="0"/>
</table>
</file>

<file path=xl/tables/table23.xml><?xml version="1.0" encoding="utf-8"?>
<table xmlns="http://schemas.openxmlformats.org/spreadsheetml/2006/main" id="22" name="טבלה423" displayName="טבלה423" ref="A2:H22" totalsRowShown="0" headerRowDxfId="11" dataDxfId="9" headerRowBorderDxfId="10" tableBorderDxfId="8">
  <tableColumns count="8">
    <tableColumn id="1" name="Column1" dataDxfId="7"/>
    <tableColumn id="2" name="2014" dataDxfId="6"/>
    <tableColumn id="3" name="2015" dataDxfId="5"/>
    <tableColumn id="4" name="2016" dataDxfId="4"/>
    <tableColumn id="5" name="2017" dataDxfId="3"/>
    <tableColumn id="6" name="2018" dataDxfId="2"/>
    <tableColumn id="7" name="2019" dataDxfId="1"/>
    <tableColumn id="8" name="2020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טבלה145620" displayName="טבלה145620" ref="A1:B14" totalsRowShown="0" headerRowDxfId="153" dataDxfId="151" headerRowBorderDxfId="152" dataCellStyle="Comma">
  <tableColumns count="2">
    <tableColumn id="1" name="Date" dataDxfId="150"/>
    <tableColumn id="2" name="Outstanding business sector debt" dataDxfId="149" dataCellStyle="Comma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0" name="טבלה14562021" displayName="טבלה14562021" ref="D1:E5" totalsRowShown="0" headerRowDxfId="148" dataDxfId="146" headerRowBorderDxfId="147" dataCellStyle="Comma">
  <autoFilter ref="D1:E5"/>
  <sortState ref="D2:E5">
    <sortCondition descending="1" ref="D1:D5"/>
  </sortState>
  <tableColumns count="2">
    <tableColumn id="1" name="Date" dataDxfId="145"/>
    <tableColumn id="2" name="Changes in the balance during 2020" dataDxfId="144" dataCellStyle="Comma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טבלה1456" displayName="טבלה1456" ref="A1:D50" totalsRowShown="0" headerRowDxfId="143" dataDxfId="141" headerRowBorderDxfId="142" dataCellStyle="Comma">
  <tableColumns count="4">
    <tableColumn id="1" name="Date" dataDxfId="140"/>
    <tableColumn id="2" name="Bank" dataDxfId="139" dataCellStyle="Comma"/>
    <tableColumn id="3" name="Nonbank" dataDxfId="138" dataCellStyle="Comma"/>
    <tableColumn id="5" name="Total" dataDxfId="137" dataCellStyle="Comma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2" name="טבלה14563" displayName="טבלה14563" ref="A1:G14" totalsRowShown="0" headerRowDxfId="136" dataDxfId="134" headerRowBorderDxfId="135" dataCellStyle="Comma">
  <tableColumns count="7">
    <tableColumn id="1" name="Date" dataDxfId="133"/>
    <tableColumn id="2" name="Bank loans" dataDxfId="132" dataCellStyle="Comma"/>
    <tableColumn id="3" name="Tradable bonds in Israel" dataDxfId="131" dataCellStyle="Comma"/>
    <tableColumn id="5" name="Nontradable bonds and nonbank loans" dataDxfId="130"/>
    <tableColumn id="4" name="Loans from nonresidents" dataDxfId="129" dataCellStyle="Comma"/>
    <tableColumn id="6" name="Israeli bonds traded abroad" dataDxfId="128" dataCellStyle="Comma"/>
    <tableColumn id="7" name="Total" dataDxfId="127" dataCellStyle="Comma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17" name="טבלה17" displayName="טבלה17" ref="K1:L5" totalsRowShown="0" headerRowDxfId="126" dataDxfId="124" headerRowBorderDxfId="125" tableBorderDxfId="123" totalsRowBorderDxfId="122">
  <autoFilter ref="K1:L5"/>
  <tableColumns count="2">
    <tableColumn id="1" name="רביע של שנת 2020" dataDxfId="121"/>
    <tableColumn id="2" name="Total" dataDxfId="120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7" name="טבלה14563118" displayName="טבלה14563118" ref="A1:E5" totalsRowShown="0" headerRowDxfId="119" dataDxfId="117" headerRowBorderDxfId="118" dataCellStyle="Comma">
  <tableColumns count="5">
    <tableColumn id="1" name="Date " dataDxfId="116"/>
    <tableColumn id="2" name="Micro businesses" dataDxfId="115" dataCellStyle="Comma"/>
    <tableColumn id="3" name="Small businesses" dataDxfId="114" dataCellStyle="Comma"/>
    <tableColumn id="4" name="Medium businesses" dataDxfId="113" dataCellStyle="Comma"/>
    <tableColumn id="5" name="Large businesses" dataDxfId="112" dataCellStyle="Comma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23" name="טבלה1456311824" displayName="טבלה1456311824" ref="G1:L5" totalsRowShown="0" headerRowDxfId="111" dataDxfId="109" headerRowBorderDxfId="110" dataCellStyle="Comma">
  <tableColumns count="6">
    <tableColumn id="1" name="Date" dataDxfId="108"/>
    <tableColumn id="2" name="Micro businesses" dataDxfId="107" dataCellStyle="Comma"/>
    <tableColumn id="3" name="Small businesses" dataDxfId="106" dataCellStyle="Comma"/>
    <tableColumn id="4" name="Medium businesses" dataDxfId="105" dataCellStyle="Comma"/>
    <tableColumn id="5" name="Large businesses" dataDxfId="104" dataCellStyle="Comma"/>
    <tableColumn id="6" name="Total" dataDxfId="103" dataCellStyle="Comm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N12" sqref="N12:O12"/>
    </sheetView>
  </sheetViews>
  <sheetFormatPr defaultRowHeight="14.25" x14ac:dyDescent="0.2"/>
  <cols>
    <col min="1" max="1" width="7.375" bestFit="1" customWidth="1"/>
    <col min="2" max="2" width="6.875" bestFit="1" customWidth="1"/>
    <col min="3" max="3" width="27.75" customWidth="1"/>
    <col min="4" max="4" width="17.125" customWidth="1"/>
    <col min="5" max="32" width="9.875" bestFit="1" customWidth="1"/>
    <col min="33" max="33" width="11.625" customWidth="1"/>
  </cols>
  <sheetData>
    <row r="1" spans="1:11" ht="15" x14ac:dyDescent="0.25">
      <c r="A1" s="23" t="s">
        <v>15</v>
      </c>
      <c r="B1" s="23" t="s">
        <v>16</v>
      </c>
      <c r="C1" s="24" t="s">
        <v>17</v>
      </c>
      <c r="D1" s="25" t="s">
        <v>18</v>
      </c>
      <c r="E1" s="30"/>
      <c r="F1" s="30"/>
      <c r="G1" s="30"/>
      <c r="H1" s="30"/>
      <c r="I1" s="30"/>
      <c r="J1" s="30"/>
      <c r="K1" s="30"/>
    </row>
    <row r="2" spans="1:11" x14ac:dyDescent="0.2">
      <c r="A2" s="26">
        <v>38717</v>
      </c>
      <c r="B2" s="27">
        <v>86.901918893976116</v>
      </c>
      <c r="C2" s="27">
        <v>74.724683295316879</v>
      </c>
      <c r="D2" s="31">
        <v>80.7</v>
      </c>
      <c r="E2" s="30"/>
      <c r="F2" s="30"/>
      <c r="G2" s="30"/>
      <c r="H2" s="30"/>
      <c r="I2" s="30"/>
      <c r="J2" s="30"/>
      <c r="K2" s="30"/>
    </row>
    <row r="3" spans="1:11" x14ac:dyDescent="0.2">
      <c r="A3" s="26">
        <v>39082</v>
      </c>
      <c r="B3" s="27">
        <v>88.845640823728928</v>
      </c>
      <c r="C3" s="27">
        <v>77.225273520622366</v>
      </c>
      <c r="D3" s="31">
        <v>81.400000000000006</v>
      </c>
      <c r="E3" s="30"/>
      <c r="F3" s="30"/>
      <c r="G3" s="30"/>
      <c r="H3" s="30"/>
      <c r="I3" s="30"/>
      <c r="J3" s="30"/>
      <c r="K3" s="30"/>
    </row>
    <row r="4" spans="1:11" x14ac:dyDescent="0.2">
      <c r="A4" s="26">
        <v>39447</v>
      </c>
      <c r="B4" s="27">
        <v>94.135507870703933</v>
      </c>
      <c r="C4" s="27">
        <v>81.116230745039047</v>
      </c>
      <c r="D4" s="31">
        <v>88.9</v>
      </c>
      <c r="E4" s="30"/>
      <c r="F4" s="30"/>
      <c r="G4" s="30"/>
      <c r="H4" s="30"/>
      <c r="I4" s="30"/>
      <c r="J4" s="30"/>
      <c r="K4" s="30"/>
    </row>
    <row r="5" spans="1:11" x14ac:dyDescent="0.2">
      <c r="A5" s="26">
        <v>39813</v>
      </c>
      <c r="B5" s="27">
        <v>93.155893778342616</v>
      </c>
      <c r="C5" s="27">
        <v>86.072000818074429</v>
      </c>
      <c r="D5" s="31">
        <v>92.7</v>
      </c>
      <c r="E5" s="30"/>
      <c r="F5" s="30"/>
      <c r="G5" s="30"/>
      <c r="H5" s="30"/>
      <c r="I5" s="30"/>
      <c r="J5" s="30"/>
      <c r="K5" s="30"/>
    </row>
    <row r="6" spans="1:11" x14ac:dyDescent="0.2">
      <c r="A6" s="26">
        <v>40178</v>
      </c>
      <c r="B6" s="27">
        <v>87.347819072462229</v>
      </c>
      <c r="C6" s="27">
        <v>87.069636282373423</v>
      </c>
      <c r="D6" s="31">
        <v>98.2</v>
      </c>
      <c r="E6" s="30"/>
      <c r="F6" s="30"/>
      <c r="G6" s="30"/>
      <c r="H6" s="30"/>
      <c r="I6" s="30"/>
      <c r="J6" s="30"/>
      <c r="K6" s="30"/>
    </row>
    <row r="7" spans="1:11" x14ac:dyDescent="0.2">
      <c r="A7" s="26">
        <v>40543</v>
      </c>
      <c r="B7" s="27">
        <v>83.985842001452284</v>
      </c>
      <c r="C7" s="27">
        <v>83.731886684140207</v>
      </c>
      <c r="D7" s="31">
        <v>93.2</v>
      </c>
      <c r="E7" s="30"/>
      <c r="F7" s="30"/>
      <c r="G7" s="30"/>
      <c r="H7" s="30"/>
      <c r="I7" s="30"/>
      <c r="J7" s="30"/>
      <c r="K7" s="30"/>
    </row>
    <row r="8" spans="1:11" x14ac:dyDescent="0.2">
      <c r="A8" s="26">
        <v>40908</v>
      </c>
      <c r="B8" s="27">
        <v>83.564525508255969</v>
      </c>
      <c r="C8" s="27">
        <v>83.944459324210129</v>
      </c>
      <c r="D8" s="31">
        <v>92.2</v>
      </c>
      <c r="E8" s="30"/>
      <c r="F8" s="30"/>
      <c r="G8" s="30"/>
      <c r="H8" s="30"/>
      <c r="I8" s="30"/>
      <c r="J8" s="30"/>
      <c r="K8" s="30"/>
    </row>
    <row r="9" spans="1:11" x14ac:dyDescent="0.2">
      <c r="A9" s="26">
        <v>41274</v>
      </c>
      <c r="B9" s="27">
        <v>79.784044372050758</v>
      </c>
      <c r="C9" s="27">
        <v>84.4093954669992</v>
      </c>
      <c r="D9" s="31">
        <v>91.7</v>
      </c>
      <c r="E9" s="30"/>
      <c r="F9" s="30"/>
      <c r="G9" s="30"/>
      <c r="H9" s="30"/>
      <c r="I9" s="30"/>
      <c r="J9" s="30"/>
      <c r="K9" s="30"/>
    </row>
    <row r="10" spans="1:11" x14ac:dyDescent="0.2">
      <c r="A10" s="26">
        <v>41639</v>
      </c>
      <c r="B10" s="27">
        <v>73.880569728271425</v>
      </c>
      <c r="C10" s="27">
        <v>84.149323503017015</v>
      </c>
      <c r="D10" s="31">
        <v>96</v>
      </c>
      <c r="E10" s="30"/>
      <c r="F10" s="30"/>
      <c r="G10" s="30"/>
      <c r="H10" s="30"/>
      <c r="I10" s="30"/>
      <c r="J10" s="30"/>
      <c r="K10" s="30"/>
    </row>
    <row r="11" spans="1:11" x14ac:dyDescent="0.2">
      <c r="A11" s="26">
        <v>42004</v>
      </c>
      <c r="B11" s="27">
        <v>71.180972206992749</v>
      </c>
      <c r="C11" s="27">
        <v>83.715060546097746</v>
      </c>
      <c r="D11" s="31">
        <v>98.1</v>
      </c>
      <c r="E11" s="30"/>
      <c r="F11" s="30"/>
      <c r="G11" s="30"/>
      <c r="H11" s="30"/>
      <c r="I11" s="30"/>
      <c r="J11" s="30"/>
      <c r="K11" s="30"/>
    </row>
    <row r="12" spans="1:11" x14ac:dyDescent="0.2">
      <c r="A12" s="26">
        <v>42369</v>
      </c>
      <c r="B12" s="27">
        <v>69.188654597609712</v>
      </c>
      <c r="C12" s="27">
        <v>84.750064007575219</v>
      </c>
      <c r="D12" s="31">
        <v>97.8</v>
      </c>
      <c r="E12" s="30"/>
      <c r="F12" s="30"/>
      <c r="G12" s="30"/>
      <c r="H12" s="30"/>
      <c r="I12" s="30"/>
      <c r="J12" s="30"/>
      <c r="K12" s="30"/>
    </row>
    <row r="13" spans="1:11" x14ac:dyDescent="0.2">
      <c r="A13" s="26">
        <v>42735</v>
      </c>
      <c r="B13" s="27">
        <v>69.464458131401045</v>
      </c>
      <c r="C13" s="27">
        <v>86.160247459325944</v>
      </c>
      <c r="D13" s="31">
        <v>96.9</v>
      </c>
      <c r="E13" s="30"/>
      <c r="F13" s="30"/>
      <c r="G13" s="30"/>
      <c r="H13" s="30"/>
      <c r="I13" s="30"/>
      <c r="J13" s="30"/>
      <c r="K13" s="30"/>
    </row>
    <row r="14" spans="1:11" x14ac:dyDescent="0.2">
      <c r="A14" s="26">
        <v>43100</v>
      </c>
      <c r="B14" s="27">
        <v>68.297387768945057</v>
      </c>
      <c r="C14" s="27">
        <v>86.863295021835668</v>
      </c>
      <c r="D14" s="31">
        <v>94</v>
      </c>
      <c r="E14" s="30"/>
      <c r="F14" s="30"/>
      <c r="G14" s="30"/>
      <c r="H14" s="30"/>
      <c r="I14" s="30"/>
      <c r="J14" s="30"/>
      <c r="K14" s="30"/>
    </row>
    <row r="15" spans="1:11" x14ac:dyDescent="0.2">
      <c r="A15" s="26">
        <v>43465</v>
      </c>
      <c r="B15" s="27">
        <v>69.497740086971277</v>
      </c>
      <c r="C15" s="27">
        <v>87.108301984630458</v>
      </c>
      <c r="D15" s="31">
        <v>95.4</v>
      </c>
      <c r="E15" s="30"/>
      <c r="F15" s="30"/>
      <c r="G15" s="30"/>
      <c r="H15" s="30"/>
      <c r="I15" s="30"/>
      <c r="J15" s="30"/>
      <c r="K15" s="30"/>
    </row>
    <row r="16" spans="1:11" x14ac:dyDescent="0.2">
      <c r="A16" s="26">
        <v>43830</v>
      </c>
      <c r="B16" s="27">
        <v>68.390829196325157</v>
      </c>
      <c r="C16" s="27">
        <v>87.59850233039873</v>
      </c>
      <c r="D16" s="31">
        <v>96.2</v>
      </c>
      <c r="E16" s="30"/>
      <c r="F16" s="30"/>
      <c r="G16" s="30"/>
      <c r="H16" s="30"/>
      <c r="I16" s="30"/>
      <c r="J16" s="30"/>
      <c r="K16" s="30"/>
    </row>
    <row r="17" spans="1:11" x14ac:dyDescent="0.2">
      <c r="A17" s="26">
        <v>44104</v>
      </c>
      <c r="B17" s="27">
        <v>69.335453223036751</v>
      </c>
      <c r="C17" s="27">
        <v>96.252343893508211</v>
      </c>
      <c r="D17" s="31">
        <v>104.8</v>
      </c>
      <c r="E17" s="30"/>
      <c r="F17" s="30"/>
      <c r="G17" s="30"/>
      <c r="H17" s="30"/>
      <c r="I17" s="30"/>
      <c r="J17" s="30"/>
      <c r="K17" s="30"/>
    </row>
    <row r="18" spans="1:11" x14ac:dyDescent="0.2">
      <c r="A18" s="26">
        <v>44196</v>
      </c>
      <c r="B18" s="27">
        <v>71.265917130283967</v>
      </c>
      <c r="C18" s="27" t="s">
        <v>12</v>
      </c>
      <c r="D18" s="27" t="s">
        <v>12</v>
      </c>
      <c r="E18" s="30"/>
      <c r="F18" s="30"/>
      <c r="G18" s="30"/>
      <c r="H18" s="30"/>
      <c r="I18" s="30"/>
      <c r="J18" s="30"/>
      <c r="K18" s="30"/>
    </row>
    <row r="19" spans="1:1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1"/>
  <sheetViews>
    <sheetView topLeftCell="B1" zoomScaleNormal="100" workbookViewId="0">
      <selection activeCell="L1" sqref="L1"/>
    </sheetView>
  </sheetViews>
  <sheetFormatPr defaultRowHeight="14.25" x14ac:dyDescent="0.2"/>
  <cols>
    <col min="1" max="1" width="7.375" bestFit="1" customWidth="1"/>
    <col min="2" max="2" width="14.75" bestFit="1" customWidth="1"/>
    <col min="3" max="3" width="15.875" bestFit="1" customWidth="1"/>
    <col min="4" max="4" width="30.125" bestFit="1" customWidth="1"/>
    <col min="5" max="5" width="16.75" bestFit="1" customWidth="1"/>
    <col min="6" max="6" width="18" bestFit="1" customWidth="1"/>
    <col min="7" max="7" width="22.375" bestFit="1" customWidth="1"/>
    <col min="11" max="11" width="17.5" customWidth="1"/>
    <col min="12" max="12" width="23.875" customWidth="1"/>
    <col min="13" max="13" width="13.25" customWidth="1"/>
    <col min="14" max="14" width="16.875" customWidth="1"/>
    <col min="17" max="17" width="10.375" bestFit="1" customWidth="1"/>
  </cols>
  <sheetData>
    <row r="1" spans="1:101" ht="15" x14ac:dyDescent="0.25">
      <c r="A1" s="23" t="s">
        <v>15</v>
      </c>
      <c r="B1" s="23" t="s">
        <v>30</v>
      </c>
      <c r="C1" s="23" t="s">
        <v>31</v>
      </c>
      <c r="D1" s="23" t="s">
        <v>32</v>
      </c>
      <c r="E1" s="25" t="s">
        <v>33</v>
      </c>
      <c r="F1" s="25" t="s">
        <v>34</v>
      </c>
      <c r="G1" s="25" t="s">
        <v>27</v>
      </c>
      <c r="H1" s="30"/>
      <c r="I1" s="30"/>
      <c r="J1" s="30"/>
      <c r="K1" s="25" t="s">
        <v>13</v>
      </c>
      <c r="L1" s="5" t="s">
        <v>27</v>
      </c>
      <c r="M1" s="1"/>
      <c r="N1" s="1"/>
    </row>
    <row r="2" spans="1:101" x14ac:dyDescent="0.2">
      <c r="A2" s="26">
        <v>39813</v>
      </c>
      <c r="B2" s="31">
        <v>25.740745525363202</v>
      </c>
      <c r="C2" s="31">
        <v>3.715706</v>
      </c>
      <c r="D2" s="31">
        <v>-20.546406424649906</v>
      </c>
      <c r="E2" s="31">
        <v>-2.2387402559999989</v>
      </c>
      <c r="F2" s="31">
        <v>4.8085184999999999</v>
      </c>
      <c r="G2" s="31">
        <v>11.479823344713296</v>
      </c>
      <c r="H2" s="30"/>
      <c r="I2" s="30"/>
      <c r="J2" s="30"/>
      <c r="K2" s="35" t="s">
        <v>7</v>
      </c>
      <c r="L2" s="9">
        <v>5.6916699846993426</v>
      </c>
      <c r="M2" s="7"/>
      <c r="N2" s="7"/>
    </row>
    <row r="3" spans="1:101" x14ac:dyDescent="0.2">
      <c r="A3" s="26">
        <v>40178</v>
      </c>
      <c r="B3" s="31">
        <v>-27.636849802155741</v>
      </c>
      <c r="C3" s="31">
        <v>13.032594</v>
      </c>
      <c r="D3" s="31">
        <v>-11.832195977373022</v>
      </c>
      <c r="E3" s="31">
        <v>9.0194762500000003</v>
      </c>
      <c r="F3" s="31">
        <v>-2.3072675000000005</v>
      </c>
      <c r="G3" s="31">
        <v>-19.724243029528765</v>
      </c>
      <c r="H3" s="30"/>
      <c r="I3" s="30"/>
      <c r="J3" s="30"/>
      <c r="K3" s="35" t="s">
        <v>8</v>
      </c>
      <c r="L3" s="9">
        <v>-9.3880957800237042</v>
      </c>
    </row>
    <row r="4" spans="1:101" x14ac:dyDescent="0.2">
      <c r="A4" s="26">
        <v>40543</v>
      </c>
      <c r="B4" s="31">
        <v>22.944753737581948</v>
      </c>
      <c r="C4" s="31">
        <v>5.9701810000000002</v>
      </c>
      <c r="D4" s="31">
        <v>-6.8085055947647062</v>
      </c>
      <c r="E4" s="31">
        <v>11.014844715999999</v>
      </c>
      <c r="F4" s="31">
        <v>0.31992350000000019</v>
      </c>
      <c r="G4" s="31">
        <v>33.441197358817242</v>
      </c>
      <c r="H4" s="30"/>
      <c r="I4" s="30"/>
      <c r="J4" s="30"/>
      <c r="K4" s="35" t="s">
        <v>9</v>
      </c>
      <c r="L4" s="9">
        <v>10.799875571656033</v>
      </c>
    </row>
    <row r="5" spans="1:101" x14ac:dyDescent="0.2">
      <c r="A5" s="26">
        <v>40908</v>
      </c>
      <c r="B5" s="31">
        <v>8.5766912532872368</v>
      </c>
      <c r="C5" s="31">
        <v>-0.76985599999999943</v>
      </c>
      <c r="D5" s="31">
        <v>3.7459543375659283</v>
      </c>
      <c r="E5" s="31">
        <v>7.6280192904999993</v>
      </c>
      <c r="F5" s="31">
        <v>-2.1549990000000001</v>
      </c>
      <c r="G5" s="31">
        <v>17.025809881353162</v>
      </c>
      <c r="H5" s="30"/>
      <c r="I5" s="30"/>
      <c r="J5" s="30"/>
      <c r="K5" s="36" t="s">
        <v>10</v>
      </c>
      <c r="L5" s="22">
        <v>37.322272821536558</v>
      </c>
      <c r="N5" s="1"/>
      <c r="O5" s="7"/>
    </row>
    <row r="6" spans="1:101" x14ac:dyDescent="0.2">
      <c r="A6" s="26">
        <v>41274</v>
      </c>
      <c r="B6" s="31">
        <v>-7.841471802899302</v>
      </c>
      <c r="C6" s="31">
        <v>-1.4086580000000002</v>
      </c>
      <c r="D6" s="31">
        <v>10.380037016551581</v>
      </c>
      <c r="E6" s="31">
        <v>17.494647387000001</v>
      </c>
      <c r="F6" s="31">
        <v>1.2671219999999999</v>
      </c>
      <c r="G6" s="31">
        <v>19.891676600652278</v>
      </c>
      <c r="H6" s="30"/>
      <c r="I6" s="30"/>
      <c r="J6" s="30"/>
      <c r="K6" s="30"/>
      <c r="N6" s="1"/>
      <c r="O6" s="7"/>
      <c r="Q6" s="7"/>
    </row>
    <row r="7" spans="1:101" x14ac:dyDescent="0.2">
      <c r="A7" s="26">
        <v>41639</v>
      </c>
      <c r="B7" s="31">
        <v>-10.601386063268727</v>
      </c>
      <c r="C7" s="31">
        <v>3.2249344256671142E-2</v>
      </c>
      <c r="D7" s="31">
        <v>3.0014160710832942</v>
      </c>
      <c r="E7" s="31">
        <v>11.583240014000001</v>
      </c>
      <c r="F7" s="31">
        <v>3.2382655000000002</v>
      </c>
      <c r="G7" s="31">
        <v>7.2537848660712401</v>
      </c>
      <c r="H7" s="30"/>
      <c r="I7" s="30"/>
      <c r="J7" s="30"/>
      <c r="K7" s="30"/>
      <c r="M7" s="8"/>
      <c r="N7" s="1"/>
      <c r="O7" s="7"/>
      <c r="P7" s="8"/>
      <c r="Q7" s="8"/>
      <c r="R7" s="8"/>
      <c r="S7" s="8"/>
      <c r="T7" s="8"/>
    </row>
    <row r="8" spans="1:101" x14ac:dyDescent="0.2">
      <c r="A8" s="26">
        <v>42004</v>
      </c>
      <c r="B8" s="31">
        <v>-5.8062939808987375</v>
      </c>
      <c r="C8" s="31">
        <v>-5.6682674475574979</v>
      </c>
      <c r="D8" s="31">
        <v>4.0833169036362538</v>
      </c>
      <c r="E8" s="31">
        <v>-15.033042155999999</v>
      </c>
      <c r="F8" s="31">
        <v>12.5665675</v>
      </c>
      <c r="G8" s="31">
        <v>-9.8577191808199824</v>
      </c>
      <c r="H8" s="30"/>
      <c r="I8" s="30"/>
      <c r="J8" s="30"/>
      <c r="K8" s="30"/>
      <c r="N8" s="1"/>
      <c r="O8" s="7"/>
    </row>
    <row r="9" spans="1:101" x14ac:dyDescent="0.2">
      <c r="A9" s="26">
        <v>42369</v>
      </c>
      <c r="B9" s="31">
        <v>15.507547551502231</v>
      </c>
      <c r="C9" s="31">
        <v>0.49050007408242902</v>
      </c>
      <c r="D9" s="31">
        <v>6.4305621442170171</v>
      </c>
      <c r="E9" s="31">
        <v>-0.74557826199999866</v>
      </c>
      <c r="F9" s="31">
        <v>-0.47789999999999999</v>
      </c>
      <c r="G9" s="31">
        <v>21.205131507801678</v>
      </c>
      <c r="H9" s="30"/>
      <c r="I9" s="30"/>
      <c r="J9" s="30"/>
      <c r="K9" s="30"/>
    </row>
    <row r="10" spans="1:101" x14ac:dyDescent="0.2">
      <c r="A10" s="26">
        <v>42735</v>
      </c>
      <c r="B10" s="31">
        <v>7.7025045003422701</v>
      </c>
      <c r="C10" s="31">
        <v>19.984134238818665</v>
      </c>
      <c r="D10" s="31">
        <v>6.628523981102763</v>
      </c>
      <c r="E10" s="31">
        <v>16.179601023499998</v>
      </c>
      <c r="F10" s="31">
        <v>-0.81131600000000004</v>
      </c>
      <c r="G10" s="31">
        <v>49.683447743763701</v>
      </c>
      <c r="H10" s="30"/>
      <c r="I10" s="30"/>
      <c r="J10" s="30"/>
      <c r="K10" s="30"/>
    </row>
    <row r="11" spans="1:101" x14ac:dyDescent="0.2">
      <c r="A11" s="26">
        <v>43100</v>
      </c>
      <c r="B11" s="31">
        <v>17.764418677902079</v>
      </c>
      <c r="C11" s="31">
        <v>17.14327388622398</v>
      </c>
      <c r="D11" s="31">
        <v>5.4007285403463259</v>
      </c>
      <c r="E11" s="31">
        <v>-5.8939705655000019</v>
      </c>
      <c r="F11" s="31">
        <v>-2.7583839999999999</v>
      </c>
      <c r="G11" s="31">
        <v>31.656066538972379</v>
      </c>
      <c r="H11" s="30"/>
      <c r="I11" s="30"/>
      <c r="J11" s="30"/>
      <c r="K11" s="31"/>
      <c r="L11" s="7"/>
      <c r="M11" s="7"/>
      <c r="N11" s="7"/>
      <c r="O11" s="7"/>
      <c r="P11" s="7"/>
      <c r="Q11" s="7"/>
      <c r="R11" s="7"/>
      <c r="S11" s="7"/>
      <c r="T11" s="7"/>
    </row>
    <row r="12" spans="1:101" x14ac:dyDescent="0.2">
      <c r="A12" s="26">
        <v>43465</v>
      </c>
      <c r="B12" s="31">
        <v>23.28230080433697</v>
      </c>
      <c r="C12" s="31">
        <v>12.357721013454915</v>
      </c>
      <c r="D12" s="31">
        <v>0.13554371939035637</v>
      </c>
      <c r="E12" s="31">
        <v>2.6173388504999995</v>
      </c>
      <c r="F12" s="31">
        <v>-1.0748699999999995</v>
      </c>
      <c r="G12" s="31">
        <v>37.318034387682239</v>
      </c>
      <c r="H12" s="30"/>
      <c r="I12" s="30"/>
      <c r="J12" s="30"/>
      <c r="K12" s="31"/>
      <c r="L12" s="7"/>
      <c r="M12" s="7"/>
      <c r="N12" s="7"/>
      <c r="O12" s="7"/>
      <c r="P12" s="7"/>
      <c r="Q12" s="7"/>
      <c r="R12" s="7"/>
      <c r="S12" s="7"/>
      <c r="T12" s="7"/>
    </row>
    <row r="13" spans="1:101" x14ac:dyDescent="0.2">
      <c r="A13" s="26">
        <v>43830</v>
      </c>
      <c r="B13" s="31">
        <v>22.937486996918665</v>
      </c>
      <c r="C13" s="31">
        <v>1.1722057263534305</v>
      </c>
      <c r="D13" s="31">
        <v>8.0183983249504198</v>
      </c>
      <c r="E13" s="31">
        <v>22.541697065999998</v>
      </c>
      <c r="F13" s="31">
        <v>2.0848794999999996</v>
      </c>
      <c r="G13" s="31">
        <v>56.754667614222505</v>
      </c>
      <c r="H13" s="30"/>
      <c r="I13" s="30"/>
      <c r="J13" s="30"/>
      <c r="K13" s="31"/>
      <c r="L13" s="7"/>
      <c r="M13" s="7"/>
      <c r="N13" s="7"/>
      <c r="O13" s="7"/>
      <c r="P13" s="7"/>
      <c r="Q13" s="7"/>
      <c r="R13" s="7"/>
      <c r="S13" s="7"/>
      <c r="T13" s="7"/>
    </row>
    <row r="14" spans="1:101" x14ac:dyDescent="0.2">
      <c r="A14" s="26">
        <v>44196</v>
      </c>
      <c r="B14" s="31">
        <v>31.210207168217931</v>
      </c>
      <c r="C14" s="31">
        <v>9.2357618028722293</v>
      </c>
      <c r="D14" s="31">
        <v>-3.8671583607895141</v>
      </c>
      <c r="E14" s="31">
        <v>-5.377871359499995</v>
      </c>
      <c r="F14" s="31">
        <v>13.469472499999998</v>
      </c>
      <c r="G14" s="31">
        <v>44.670411750800646</v>
      </c>
      <c r="H14" s="26"/>
      <c r="I14" s="26"/>
      <c r="J14" s="26"/>
      <c r="K14" s="2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1:10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0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pageMargins left="0.7" right="0.7" top="0.75" bottom="0.75" header="0.3" footer="0.3"/>
  <pageSetup paperSize="9" orientation="portrait" horizontalDpi="4294967295" verticalDpi="4294967295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40" zoomScaleNormal="140" workbookViewId="0">
      <selection activeCell="A15" sqref="A15"/>
    </sheetView>
  </sheetViews>
  <sheetFormatPr defaultRowHeight="14.25" x14ac:dyDescent="0.2"/>
  <cols>
    <col min="1" max="1" width="48" customWidth="1"/>
  </cols>
  <sheetData>
    <row r="1" spans="1:1" ht="15" x14ac:dyDescent="0.2">
      <c r="A1" s="55" t="s">
        <v>35</v>
      </c>
    </row>
    <row r="2" spans="1:1" x14ac:dyDescent="0.2">
      <c r="A2" t="s">
        <v>24</v>
      </c>
    </row>
    <row r="14" spans="1:1" x14ac:dyDescent="0.2">
      <c r="A14" s="39"/>
    </row>
    <row r="15" spans="1:1" x14ac:dyDescent="0.2">
      <c r="A15" s="90" t="s">
        <v>147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K1" zoomScaleNormal="100" workbookViewId="0">
      <selection activeCell="Q1" sqref="Q1"/>
    </sheetView>
  </sheetViews>
  <sheetFormatPr defaultRowHeight="14.25" x14ac:dyDescent="0.2"/>
  <cols>
    <col min="1" max="1" width="9.875" bestFit="1" customWidth="1"/>
    <col min="2" max="2" width="12.125" bestFit="1" customWidth="1"/>
    <col min="3" max="3" width="11.875" bestFit="1" customWidth="1"/>
    <col min="4" max="4" width="12.625" bestFit="1" customWidth="1"/>
    <col min="5" max="5" width="17.875" bestFit="1" customWidth="1"/>
    <col min="7" max="7" width="9.875" bestFit="1" customWidth="1"/>
    <col min="8" max="9" width="11.875" bestFit="1" customWidth="1"/>
    <col min="10" max="10" width="12.625" bestFit="1" customWidth="1"/>
    <col min="11" max="12" width="11.875" bestFit="1" customWidth="1"/>
    <col min="13" max="13" width="9.875" bestFit="1" customWidth="1"/>
    <col min="14" max="14" width="17.75" bestFit="1" customWidth="1"/>
    <col min="15" max="15" width="17.5" bestFit="1" customWidth="1"/>
    <col min="16" max="16" width="19.75" bestFit="1" customWidth="1"/>
    <col min="17" max="17" width="17.875" bestFit="1" customWidth="1"/>
  </cols>
  <sheetData>
    <row r="1" spans="1:17" ht="15" x14ac:dyDescent="0.25">
      <c r="A1" s="23" t="s">
        <v>36</v>
      </c>
      <c r="B1" s="23" t="s">
        <v>37</v>
      </c>
      <c r="C1" s="23" t="s">
        <v>38</v>
      </c>
      <c r="D1" s="23" t="s">
        <v>39</v>
      </c>
      <c r="E1" s="23" t="s">
        <v>40</v>
      </c>
      <c r="F1" s="30"/>
      <c r="G1" s="23" t="s">
        <v>15</v>
      </c>
      <c r="H1" s="23" t="s">
        <v>37</v>
      </c>
      <c r="I1" s="23" t="s">
        <v>38</v>
      </c>
      <c r="J1" s="23" t="s">
        <v>39</v>
      </c>
      <c r="K1" s="23" t="s">
        <v>40</v>
      </c>
      <c r="L1" s="5" t="s">
        <v>27</v>
      </c>
      <c r="N1" s="23" t="s">
        <v>37</v>
      </c>
      <c r="O1" s="23" t="s">
        <v>38</v>
      </c>
      <c r="P1" s="23" t="s">
        <v>39</v>
      </c>
      <c r="Q1" s="23" t="s">
        <v>40</v>
      </c>
    </row>
    <row r="2" spans="1:17" x14ac:dyDescent="0.2">
      <c r="A2" s="34">
        <v>43830</v>
      </c>
      <c r="B2" s="31">
        <v>1.0675340029602911</v>
      </c>
      <c r="C2" s="31">
        <v>1.1248259320444995</v>
      </c>
      <c r="D2" s="31">
        <v>0.31900689840343555</v>
      </c>
      <c r="E2" s="31">
        <v>1.398578498818234E-3</v>
      </c>
      <c r="F2" s="30"/>
      <c r="G2" s="34">
        <v>43830</v>
      </c>
      <c r="H2" s="30">
        <v>100</v>
      </c>
      <c r="I2" s="30">
        <v>100</v>
      </c>
      <c r="J2" s="30">
        <v>100</v>
      </c>
      <c r="K2" s="30">
        <v>100</v>
      </c>
      <c r="L2">
        <v>100</v>
      </c>
      <c r="M2" s="1"/>
      <c r="N2" s="9">
        <v>13.661132425151266</v>
      </c>
      <c r="O2" s="9">
        <v>17.22765789779433</v>
      </c>
      <c r="P2" s="9">
        <v>25.174174153087463</v>
      </c>
      <c r="Q2" s="9">
        <v>43.937035523966941</v>
      </c>
    </row>
    <row r="3" spans="1:17" x14ac:dyDescent="0.2">
      <c r="A3" s="34">
        <v>43921</v>
      </c>
      <c r="B3" s="31">
        <v>0.97607916668204142</v>
      </c>
      <c r="C3" s="31">
        <v>1.1460783888031216</v>
      </c>
      <c r="D3" s="31">
        <v>0.32151259008538513</v>
      </c>
      <c r="E3" s="31">
        <v>8.3856646015763412E-4</v>
      </c>
      <c r="F3" s="30"/>
      <c r="G3" s="34">
        <v>43921</v>
      </c>
      <c r="H3" s="31">
        <v>98.45620542762417</v>
      </c>
      <c r="I3" s="31">
        <v>100.46099905802713</v>
      </c>
      <c r="J3" s="31">
        <v>100.64317354472855</v>
      </c>
      <c r="K3" s="31">
        <v>111.18804652687307</v>
      </c>
      <c r="L3" s="7">
        <v>104.56931806485903</v>
      </c>
    </row>
    <row r="4" spans="1:17" x14ac:dyDescent="0.2">
      <c r="A4" s="34">
        <v>44012</v>
      </c>
      <c r="B4" s="31">
        <v>5.5950778884422325</v>
      </c>
      <c r="C4" s="31">
        <v>6.15427792814085</v>
      </c>
      <c r="D4" s="31">
        <v>3.3684207330028073</v>
      </c>
      <c r="E4" s="31">
        <v>0.59669668690049948</v>
      </c>
      <c r="F4" s="30"/>
      <c r="G4" s="34">
        <v>44012</v>
      </c>
      <c r="H4" s="31">
        <v>100.50835645818708</v>
      </c>
      <c r="I4" s="31">
        <v>103.57843916540769</v>
      </c>
      <c r="J4" s="31">
        <v>102.78397524904187</v>
      </c>
      <c r="K4" s="31">
        <v>104.53652989310912</v>
      </c>
      <c r="L4" s="7">
        <v>103.04958428389648</v>
      </c>
    </row>
    <row r="5" spans="1:17" x14ac:dyDescent="0.2">
      <c r="A5" s="34">
        <v>44104</v>
      </c>
      <c r="B5" s="31">
        <v>7.021740836235149</v>
      </c>
      <c r="C5" s="31">
        <v>7.4945819368092206</v>
      </c>
      <c r="D5" s="31">
        <v>4.1452516989143717</v>
      </c>
      <c r="E5" s="31">
        <v>0.7464234581385889</v>
      </c>
      <c r="F5" s="30"/>
      <c r="G5" s="34">
        <v>44104</v>
      </c>
      <c r="H5" s="31">
        <v>99.416050631398747</v>
      </c>
      <c r="I5" s="31">
        <v>103.78107310740278</v>
      </c>
      <c r="J5" s="31">
        <v>101.50625008137105</v>
      </c>
      <c r="K5" s="31">
        <v>105.5521338560774</v>
      </c>
      <c r="L5" s="7">
        <v>103.00423981677514</v>
      </c>
    </row>
    <row r="6" spans="1:17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7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7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7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7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M10" s="1"/>
      <c r="N10" s="1"/>
      <c r="O10" s="1"/>
    </row>
    <row r="11" spans="1:17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7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7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7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7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7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70" zoomScaleNormal="70" workbookViewId="0">
      <selection activeCell="T37" sqref="T37"/>
    </sheetView>
  </sheetViews>
  <sheetFormatPr defaultRowHeight="14.25" x14ac:dyDescent="0.2"/>
  <cols>
    <col min="1" max="1" width="55.625" customWidth="1"/>
    <col min="21" max="21" width="9" customWidth="1"/>
  </cols>
  <sheetData>
    <row r="1" spans="1:13" ht="45.75" customHeight="1" x14ac:dyDescent="0.2">
      <c r="A1" s="52" t="s">
        <v>45</v>
      </c>
      <c r="B1" s="11"/>
      <c r="C1" s="11"/>
      <c r="D1" s="11"/>
      <c r="E1" s="11"/>
      <c r="F1" s="11"/>
      <c r="G1" s="11"/>
      <c r="H1" s="11"/>
      <c r="I1" s="11"/>
    </row>
    <row r="9" spans="1:13" x14ac:dyDescent="0.2">
      <c r="M9" s="15"/>
    </row>
    <row r="10" spans="1:13" x14ac:dyDescent="0.2">
      <c r="M10" s="15"/>
    </row>
    <row r="11" spans="1:13" x14ac:dyDescent="0.2">
      <c r="M11" s="15"/>
    </row>
    <row r="38" spans="1:1" ht="25.5" x14ac:dyDescent="0.2">
      <c r="A38" s="91" t="s">
        <v>148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zoomScaleNormal="100" workbookViewId="0">
      <selection activeCell="E1" sqref="E1"/>
    </sheetView>
  </sheetViews>
  <sheetFormatPr defaultRowHeight="14.25" x14ac:dyDescent="0.2"/>
  <cols>
    <col min="1" max="1" width="7.375" bestFit="1" customWidth="1"/>
    <col min="2" max="2" width="16.375" bestFit="1" customWidth="1"/>
    <col min="3" max="3" width="11.75" bestFit="1" customWidth="1"/>
    <col min="4" max="4" width="13" bestFit="1" customWidth="1"/>
    <col min="5" max="5" width="16.75" bestFit="1" customWidth="1"/>
    <col min="6" max="36" width="7.375" bestFit="1" customWidth="1"/>
  </cols>
  <sheetData>
    <row r="1" spans="1:11" ht="15" x14ac:dyDescent="0.25">
      <c r="A1" s="23" t="s">
        <v>15</v>
      </c>
      <c r="B1" s="23" t="s">
        <v>41</v>
      </c>
      <c r="C1" s="23" t="s">
        <v>42</v>
      </c>
      <c r="D1" s="23" t="s">
        <v>43</v>
      </c>
      <c r="E1" s="25" t="s">
        <v>44</v>
      </c>
      <c r="F1" s="30"/>
      <c r="G1" s="30"/>
      <c r="H1" s="30"/>
      <c r="I1" s="30"/>
      <c r="J1" s="30"/>
      <c r="K1" s="30"/>
    </row>
    <row r="2" spans="1:11" x14ac:dyDescent="0.2">
      <c r="A2" s="26">
        <v>39813</v>
      </c>
      <c r="B2" s="33">
        <v>44.935526235999994</v>
      </c>
      <c r="C2" s="33">
        <v>39.552205999999998</v>
      </c>
      <c r="D2" s="33">
        <v>23.951208467999997</v>
      </c>
      <c r="E2" s="33">
        <v>18.012461655999996</v>
      </c>
      <c r="F2" s="30"/>
      <c r="G2" s="30"/>
      <c r="H2" s="30"/>
      <c r="I2" s="30"/>
      <c r="J2" s="30"/>
      <c r="K2" s="30"/>
    </row>
    <row r="3" spans="1:11" x14ac:dyDescent="0.2">
      <c r="A3" s="26">
        <v>40178</v>
      </c>
      <c r="B3" s="33">
        <v>46.391499724999996</v>
      </c>
      <c r="C3" s="33">
        <v>45.133900000000004</v>
      </c>
      <c r="D3" s="33">
        <v>29.945104449999999</v>
      </c>
      <c r="E3" s="33">
        <v>16.222009275000001</v>
      </c>
      <c r="F3" s="30"/>
      <c r="G3" s="30"/>
      <c r="H3" s="30"/>
      <c r="I3" s="30"/>
      <c r="J3" s="30"/>
      <c r="K3" s="30"/>
    </row>
    <row r="4" spans="1:11" x14ac:dyDescent="0.2">
      <c r="A4" s="26">
        <v>40543</v>
      </c>
      <c r="B4" s="33">
        <v>47.569465125000001</v>
      </c>
      <c r="C4" s="33">
        <v>47.056190999999998</v>
      </c>
      <c r="D4" s="33">
        <v>24.751875876</v>
      </c>
      <c r="E4" s="33">
        <v>14.999060622000002</v>
      </c>
      <c r="F4" s="30"/>
      <c r="G4" s="30"/>
      <c r="H4" s="30"/>
      <c r="I4" s="30"/>
      <c r="J4" s="30"/>
      <c r="K4" s="30"/>
    </row>
    <row r="5" spans="1:11" x14ac:dyDescent="0.2">
      <c r="A5" s="26">
        <v>40908</v>
      </c>
      <c r="B5" s="33">
        <v>47.970851488000001</v>
      </c>
      <c r="C5" s="33">
        <v>56.161058000000004</v>
      </c>
      <c r="D5" s="33">
        <v>35.924598764000002</v>
      </c>
      <c r="E5" s="33">
        <v>14.096899362000002</v>
      </c>
      <c r="F5" s="30"/>
      <c r="G5" s="30"/>
      <c r="H5" s="30"/>
      <c r="I5" s="30"/>
      <c r="J5" s="30"/>
      <c r="K5" s="30"/>
    </row>
    <row r="6" spans="1:11" x14ac:dyDescent="0.2">
      <c r="A6" s="26">
        <v>41274</v>
      </c>
      <c r="B6" s="33">
        <v>51.129564586000001</v>
      </c>
      <c r="C6" s="33">
        <v>51.787908999999999</v>
      </c>
      <c r="D6" s="33">
        <v>42.865232671999998</v>
      </c>
      <c r="E6" s="33">
        <v>16.218179019000001</v>
      </c>
      <c r="F6" s="30"/>
      <c r="G6" s="30"/>
      <c r="H6" s="30"/>
      <c r="I6" s="30"/>
      <c r="J6" s="30"/>
      <c r="K6" s="30"/>
    </row>
    <row r="7" spans="1:11" x14ac:dyDescent="0.2">
      <c r="A7" s="26">
        <v>41639</v>
      </c>
      <c r="B7" s="33">
        <v>50.809858632000001</v>
      </c>
      <c r="C7" s="33">
        <v>51.641537999999997</v>
      </c>
      <c r="D7" s="33">
        <v>39.867906000000005</v>
      </c>
      <c r="E7" s="33">
        <v>18.500256450000002</v>
      </c>
      <c r="F7" s="30"/>
      <c r="G7" s="30"/>
      <c r="H7" s="30"/>
      <c r="I7" s="30"/>
      <c r="J7" s="30"/>
      <c r="K7" s="30"/>
    </row>
    <row r="8" spans="1:11" x14ac:dyDescent="0.2">
      <c r="A8" s="26">
        <v>42004</v>
      </c>
      <c r="B8" s="33">
        <v>49.747364646000001</v>
      </c>
      <c r="C8" s="33">
        <v>59.622259</v>
      </c>
      <c r="D8" s="33">
        <v>32.374890526000002</v>
      </c>
      <c r="E8" s="33">
        <v>29.800364747999993</v>
      </c>
      <c r="F8" s="30"/>
      <c r="G8" s="30"/>
      <c r="H8" s="30"/>
      <c r="I8" s="30"/>
      <c r="J8" s="30"/>
      <c r="K8" s="30"/>
    </row>
    <row r="9" spans="1:11" x14ac:dyDescent="0.2">
      <c r="A9" s="26">
        <v>42369</v>
      </c>
      <c r="B9" s="33">
        <v>45.189062</v>
      </c>
      <c r="C9" s="33">
        <v>59.052868000000004</v>
      </c>
      <c r="D9" s="33">
        <v>32.580502085999996</v>
      </c>
      <c r="E9" s="33">
        <v>28.212041398000004</v>
      </c>
      <c r="F9" s="30"/>
      <c r="G9" s="30"/>
      <c r="H9" s="30"/>
      <c r="I9" s="30"/>
      <c r="J9" s="30"/>
      <c r="K9" s="30"/>
    </row>
    <row r="10" spans="1:11" x14ac:dyDescent="0.2">
      <c r="A10" s="26">
        <v>42735</v>
      </c>
      <c r="B10" s="33">
        <v>49.685090000000002</v>
      </c>
      <c r="C10" s="33">
        <v>67.856560000000002</v>
      </c>
      <c r="D10" s="33">
        <v>29.759661730000001</v>
      </c>
      <c r="E10" s="33">
        <v>25.513832015000006</v>
      </c>
      <c r="F10" s="30"/>
      <c r="G10" s="30"/>
      <c r="H10" s="30"/>
      <c r="I10" s="30"/>
      <c r="J10" s="30"/>
      <c r="K10" s="30"/>
    </row>
    <row r="11" spans="1:11" x14ac:dyDescent="0.2">
      <c r="A11" s="26">
        <v>43100</v>
      </c>
      <c r="B11" s="33">
        <v>35.744770000000003</v>
      </c>
      <c r="C11" s="33">
        <v>65.207335999999998</v>
      </c>
      <c r="D11" s="33">
        <v>32.092843686999998</v>
      </c>
      <c r="E11" s="33">
        <v>20.558956366</v>
      </c>
      <c r="F11" s="30"/>
      <c r="G11" s="30"/>
      <c r="H11" s="30"/>
      <c r="I11" s="30"/>
      <c r="J11" s="30"/>
      <c r="K11" s="30"/>
    </row>
    <row r="12" spans="1:11" x14ac:dyDescent="0.2">
      <c r="A12" s="26">
        <v>43465</v>
      </c>
      <c r="B12" s="33">
        <v>38.758720152000009</v>
      </c>
      <c r="C12" s="33">
        <v>72.325156000000007</v>
      </c>
      <c r="D12" s="33">
        <v>34.230079216</v>
      </c>
      <c r="E12" s="33">
        <v>22.954198728000001</v>
      </c>
      <c r="F12" s="30"/>
      <c r="G12" s="30"/>
      <c r="H12" s="30"/>
      <c r="I12" s="30"/>
      <c r="J12" s="30"/>
      <c r="K12" s="30"/>
    </row>
    <row r="13" spans="1:11" x14ac:dyDescent="0.2">
      <c r="A13" s="26">
        <v>43830</v>
      </c>
      <c r="B13" s="33">
        <v>43.072736255999999</v>
      </c>
      <c r="C13" s="33">
        <v>70.744319999999988</v>
      </c>
      <c r="D13" s="33">
        <v>42.019979904000003</v>
      </c>
      <c r="E13" s="33">
        <v>22.921855551999997</v>
      </c>
      <c r="F13" s="30"/>
      <c r="G13" s="30"/>
      <c r="H13" s="30"/>
      <c r="I13" s="30"/>
      <c r="J13" s="30"/>
      <c r="K13" s="30"/>
    </row>
    <row r="14" spans="1:11" x14ac:dyDescent="0.2">
      <c r="A14" s="26">
        <v>44196</v>
      </c>
      <c r="B14" s="33">
        <v>26.393259579999999</v>
      </c>
      <c r="C14" s="33">
        <v>72.877619999999993</v>
      </c>
      <c r="D14" s="33">
        <v>39.549193899999999</v>
      </c>
      <c r="E14" s="33">
        <v>31.123131333156685</v>
      </c>
      <c r="F14" s="30"/>
      <c r="G14" s="30"/>
      <c r="H14" s="30"/>
      <c r="I14" s="30"/>
      <c r="J14" s="30"/>
      <c r="K14" s="30"/>
    </row>
    <row r="15" spans="1:1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37" x14ac:dyDescent="0.2">
      <c r="A17" s="30"/>
      <c r="B17" s="30"/>
      <c r="C17" s="30"/>
      <c r="D17" s="30"/>
      <c r="E17" s="30"/>
      <c r="F17" s="30"/>
      <c r="G17" s="26"/>
      <c r="H17" s="26"/>
      <c r="I17" s="26"/>
      <c r="J17" s="26"/>
      <c r="K17" s="2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x14ac:dyDescent="0.2">
      <c r="A18" s="30"/>
      <c r="B18" s="30"/>
      <c r="C18" s="30"/>
      <c r="D18" s="30"/>
      <c r="E18" s="30"/>
      <c r="F18" s="30"/>
      <c r="G18" s="33"/>
      <c r="H18" s="33"/>
      <c r="I18" s="33"/>
      <c r="J18" s="33"/>
      <c r="K18" s="3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2">
      <c r="A19" s="30"/>
      <c r="B19" s="30"/>
      <c r="C19" s="30"/>
      <c r="D19" s="30"/>
      <c r="E19" s="30"/>
      <c r="F19" s="30"/>
      <c r="G19" s="33"/>
      <c r="H19" s="33"/>
      <c r="I19" s="33"/>
      <c r="J19" s="33"/>
      <c r="K19" s="3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2">
      <c r="A20" s="30"/>
      <c r="B20" s="30"/>
      <c r="C20" s="30"/>
      <c r="D20" s="30"/>
      <c r="E20" s="30"/>
      <c r="F20" s="30"/>
      <c r="G20" s="33"/>
      <c r="H20" s="33"/>
      <c r="I20" s="33"/>
      <c r="J20" s="33"/>
      <c r="K20" s="3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">
      <c r="A21" s="30"/>
      <c r="B21" s="30"/>
      <c r="C21" s="30"/>
      <c r="D21" s="30"/>
      <c r="E21" s="30"/>
      <c r="F21" s="30"/>
      <c r="G21" s="33"/>
      <c r="H21" s="33"/>
      <c r="I21" s="33"/>
      <c r="J21" s="33"/>
      <c r="K21" s="3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37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37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3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37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37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37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37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37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37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workbookViewId="0">
      <selection activeCell="D22" sqref="D22"/>
    </sheetView>
  </sheetViews>
  <sheetFormatPr defaultRowHeight="14.25" x14ac:dyDescent="0.2"/>
  <cols>
    <col min="1" max="1" width="57" style="3" bestFit="1" customWidth="1"/>
    <col min="2" max="16384" width="9" style="3"/>
  </cols>
  <sheetData>
    <row r="1" spans="1:1" ht="15" x14ac:dyDescent="0.2">
      <c r="A1" s="57" t="s">
        <v>46</v>
      </c>
    </row>
    <row r="2" spans="1:1" x14ac:dyDescent="0.2">
      <c r="A2" s="56" t="s">
        <v>24</v>
      </c>
    </row>
    <row r="15" spans="1:1" x14ac:dyDescent="0.2">
      <c r="A15" s="92" t="s">
        <v>148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zoomScaleNormal="100" workbookViewId="0">
      <selection activeCell="C1" sqref="C1"/>
    </sheetView>
  </sheetViews>
  <sheetFormatPr defaultRowHeight="14.25" x14ac:dyDescent="0.2"/>
  <cols>
    <col min="1" max="1" width="7.375" bestFit="1" customWidth="1"/>
    <col min="2" max="2" width="7.75" bestFit="1" customWidth="1"/>
    <col min="3" max="3" width="12.375" bestFit="1" customWidth="1"/>
    <col min="4" max="4" width="19" bestFit="1" customWidth="1"/>
    <col min="9" max="39" width="7.375" bestFit="1" customWidth="1"/>
  </cols>
  <sheetData>
    <row r="1" spans="1:39" ht="15" x14ac:dyDescent="0.25">
      <c r="A1" s="23" t="s">
        <v>15</v>
      </c>
      <c r="B1" s="23" t="s">
        <v>49</v>
      </c>
      <c r="C1" s="23" t="s">
        <v>48</v>
      </c>
      <c r="D1" s="23" t="s">
        <v>47</v>
      </c>
      <c r="E1" s="30"/>
      <c r="F1" s="30"/>
      <c r="G1" s="30"/>
      <c r="H1" s="30"/>
      <c r="I1" s="30"/>
      <c r="J1" s="30"/>
      <c r="K1" s="30"/>
    </row>
    <row r="2" spans="1:39" x14ac:dyDescent="0.2">
      <c r="A2" s="26">
        <v>39813</v>
      </c>
      <c r="B2" s="32">
        <v>10.757980262229999</v>
      </c>
      <c r="C2" s="32">
        <v>76.730419746040937</v>
      </c>
      <c r="D2" s="32">
        <v>61.955039124729929</v>
      </c>
      <c r="E2" s="30"/>
      <c r="F2" s="30"/>
      <c r="G2" s="30"/>
      <c r="H2" s="30"/>
      <c r="I2" s="30"/>
      <c r="J2" s="30"/>
      <c r="K2" s="30"/>
    </row>
    <row r="3" spans="1:39" x14ac:dyDescent="0.2">
      <c r="A3" s="26">
        <v>40178</v>
      </c>
      <c r="B3" s="32">
        <v>14.130494807179915</v>
      </c>
      <c r="C3" s="32">
        <v>68.22699631932737</v>
      </c>
      <c r="D3" s="32">
        <v>45.741295639696226</v>
      </c>
      <c r="E3" s="30"/>
      <c r="F3" s="30"/>
      <c r="G3" s="30"/>
      <c r="H3" s="30"/>
      <c r="I3" s="30"/>
      <c r="J3" s="30"/>
      <c r="K3" s="30"/>
    </row>
    <row r="4" spans="1:39" x14ac:dyDescent="0.2">
      <c r="A4" s="26">
        <v>40543</v>
      </c>
      <c r="B4" s="32">
        <v>17.270013387309053</v>
      </c>
      <c r="C4" s="32">
        <v>69.083789643342598</v>
      </c>
      <c r="D4" s="32">
        <v>36.36549164994149</v>
      </c>
      <c r="E4" s="30"/>
      <c r="F4" s="30"/>
      <c r="G4" s="30"/>
      <c r="H4" s="30"/>
      <c r="I4" s="30"/>
      <c r="J4" s="30"/>
      <c r="K4" s="30"/>
    </row>
    <row r="5" spans="1:39" x14ac:dyDescent="0.2">
      <c r="A5" s="26">
        <v>40908</v>
      </c>
      <c r="B5" s="32">
        <v>24.399075007809301</v>
      </c>
      <c r="C5" s="32">
        <v>75.041650651776735</v>
      </c>
      <c r="D5" s="32">
        <v>36.10940581345568</v>
      </c>
      <c r="E5" s="30"/>
      <c r="F5" s="30"/>
      <c r="G5" s="30"/>
      <c r="H5" s="30"/>
      <c r="I5" s="30"/>
      <c r="J5" s="30"/>
      <c r="K5" s="30"/>
    </row>
    <row r="6" spans="1:39" x14ac:dyDescent="0.2">
      <c r="A6" s="26">
        <v>41274</v>
      </c>
      <c r="B6" s="32">
        <v>33.398617008594826</v>
      </c>
      <c r="C6" s="32">
        <v>69.53415413831712</v>
      </c>
      <c r="D6" s="32">
        <v>39.179406875457914</v>
      </c>
      <c r="E6" s="30"/>
      <c r="F6" s="30"/>
      <c r="G6" s="30"/>
      <c r="H6" s="30"/>
      <c r="I6" s="30"/>
      <c r="J6" s="30"/>
      <c r="K6" s="30"/>
    </row>
    <row r="7" spans="1:39" x14ac:dyDescent="0.2">
      <c r="A7" s="26">
        <v>41639</v>
      </c>
      <c r="B7" s="32">
        <v>42.667298966048079</v>
      </c>
      <c r="C7" s="32">
        <v>63.946337824833812</v>
      </c>
      <c r="D7" s="32">
        <v>35.014616284959352</v>
      </c>
      <c r="E7" s="30"/>
      <c r="F7" s="30"/>
      <c r="G7" s="30"/>
      <c r="H7" s="30"/>
      <c r="I7" s="30"/>
      <c r="J7" s="30"/>
      <c r="K7" s="30"/>
    </row>
    <row r="8" spans="1:39" x14ac:dyDescent="0.2">
      <c r="A8" s="26">
        <v>42004</v>
      </c>
      <c r="B8" s="32">
        <v>48.446356034974798</v>
      </c>
      <c r="C8" s="32">
        <v>60.930877036198012</v>
      </c>
      <c r="D8" s="32">
        <v>34.223376748872404</v>
      </c>
      <c r="E8" s="30"/>
      <c r="F8" s="30"/>
      <c r="G8" s="30"/>
      <c r="H8" s="30"/>
      <c r="I8" s="30"/>
      <c r="J8" s="30"/>
      <c r="K8" s="30"/>
    </row>
    <row r="9" spans="1:39" x14ac:dyDescent="0.2">
      <c r="A9" s="26">
        <v>42369</v>
      </c>
      <c r="B9" s="32">
        <v>57.86911787903896</v>
      </c>
      <c r="C9" s="32">
        <v>57.14833930888674</v>
      </c>
      <c r="D9" s="32">
        <v>31.643058690984738</v>
      </c>
      <c r="E9" s="30"/>
      <c r="F9" s="30"/>
      <c r="G9" s="30"/>
      <c r="H9" s="30"/>
      <c r="I9" s="26"/>
      <c r="J9" s="26"/>
      <c r="K9" s="2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x14ac:dyDescent="0.2">
      <c r="A10" s="26">
        <v>42735</v>
      </c>
      <c r="B10" s="32">
        <v>68.623351218875356</v>
      </c>
      <c r="C10" s="32">
        <v>62.966094444475388</v>
      </c>
      <c r="D10" s="32">
        <v>28.08127084536719</v>
      </c>
      <c r="E10" s="30"/>
      <c r="F10" s="30"/>
      <c r="G10" s="30"/>
      <c r="H10" s="30"/>
      <c r="I10" s="33"/>
      <c r="J10" s="33"/>
      <c r="K10" s="3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">
      <c r="A11" s="26">
        <v>43100</v>
      </c>
      <c r="B11" s="32">
        <v>76.003316450773283</v>
      </c>
      <c r="C11" s="32">
        <v>70.488013672924041</v>
      </c>
      <c r="D11" s="32">
        <v>26.675890958871499</v>
      </c>
      <c r="E11" s="30"/>
      <c r="F11" s="30"/>
      <c r="G11" s="30"/>
      <c r="H11" s="30"/>
      <c r="I11" s="33"/>
      <c r="J11" s="33"/>
      <c r="K11" s="3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">
      <c r="A12" s="26">
        <v>43465</v>
      </c>
      <c r="B12" s="32">
        <v>77.994699691865932</v>
      </c>
      <c r="C12" s="32">
        <v>84.100549951094095</v>
      </c>
      <c r="D12" s="32">
        <v>25.435029745367142</v>
      </c>
      <c r="E12" s="30"/>
      <c r="F12" s="30"/>
      <c r="G12" s="30"/>
      <c r="H12" s="30"/>
      <c r="I12" s="33"/>
      <c r="J12" s="33"/>
      <c r="K12" s="3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">
      <c r="A13" s="26">
        <v>43830</v>
      </c>
      <c r="B13" s="32">
        <v>86.707344761676097</v>
      </c>
      <c r="C13" s="32">
        <v>84.397457302857163</v>
      </c>
      <c r="D13" s="32">
        <v>25.490674429622622</v>
      </c>
      <c r="E13" s="30"/>
      <c r="F13" s="30"/>
      <c r="G13" s="30"/>
      <c r="H13" s="30"/>
      <c r="I13" s="30"/>
      <c r="J13" s="30"/>
      <c r="K13" s="30"/>
    </row>
    <row r="14" spans="1:39" x14ac:dyDescent="0.2">
      <c r="A14" s="26">
        <v>44196</v>
      </c>
      <c r="B14" s="32">
        <v>86.292508852082193</v>
      </c>
      <c r="C14" s="32">
        <v>93.060279596427932</v>
      </c>
      <c r="D14" s="32">
        <v>23.024196531966407</v>
      </c>
      <c r="E14" s="30"/>
      <c r="F14" s="30"/>
      <c r="G14" s="30"/>
      <c r="H14" s="30"/>
      <c r="I14" s="30"/>
      <c r="J14" s="30"/>
      <c r="K14" s="30"/>
    </row>
    <row r="15" spans="1:39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39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workbookViewId="0">
      <selection activeCell="A2" sqref="A2"/>
    </sheetView>
  </sheetViews>
  <sheetFormatPr defaultRowHeight="14.25" x14ac:dyDescent="0.2"/>
  <cols>
    <col min="1" max="1" width="68.125" bestFit="1" customWidth="1"/>
  </cols>
  <sheetData>
    <row r="1" spans="1:1" x14ac:dyDescent="0.2">
      <c r="A1" s="59" t="s">
        <v>51</v>
      </c>
    </row>
    <row r="2" spans="1:1" x14ac:dyDescent="0.2">
      <c r="A2" t="s">
        <v>24</v>
      </c>
    </row>
    <row r="17" spans="1:1" x14ac:dyDescent="0.2">
      <c r="A17" s="58" t="s">
        <v>50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opLeftCell="H1" workbookViewId="0">
      <selection activeCell="J7" sqref="J7"/>
    </sheetView>
  </sheetViews>
  <sheetFormatPr defaultColWidth="6.5" defaultRowHeight="14.25" x14ac:dyDescent="0.2"/>
  <cols>
    <col min="1" max="1" width="7.375" style="3" bestFit="1" customWidth="1"/>
    <col min="2" max="2" width="32.375" style="3" bestFit="1" customWidth="1"/>
    <col min="3" max="3" width="16.375" style="3" bestFit="1" customWidth="1"/>
    <col min="4" max="4" width="22.125" style="3" bestFit="1" customWidth="1"/>
    <col min="5" max="5" width="15.875" style="3" bestFit="1" customWidth="1"/>
    <col min="6" max="6" width="21.625" style="3" bestFit="1" customWidth="1"/>
    <col min="7" max="7" width="14.875" style="3" bestFit="1" customWidth="1"/>
    <col min="8" max="8" width="9.875" style="3" bestFit="1" customWidth="1"/>
    <col min="9" max="9" width="32.375" style="3" bestFit="1" customWidth="1"/>
    <col min="10" max="10" width="16.375" style="3" bestFit="1" customWidth="1"/>
    <col min="11" max="11" width="22.125" style="3" bestFit="1" customWidth="1"/>
    <col min="12" max="12" width="10.375" style="3" bestFit="1" customWidth="1"/>
    <col min="13" max="13" width="21.625" style="3" bestFit="1" customWidth="1"/>
    <col min="14" max="19" width="9.875" style="3" bestFit="1" customWidth="1"/>
    <col min="20" max="21" width="11.875" style="3" bestFit="1" customWidth="1"/>
    <col min="22" max="22" width="9.875" style="3" bestFit="1" customWidth="1"/>
    <col min="23" max="23" width="10.875" style="3" bestFit="1" customWidth="1"/>
    <col min="24" max="27" width="9.875" style="3" bestFit="1" customWidth="1"/>
    <col min="28" max="16384" width="6.5" style="3"/>
  </cols>
  <sheetData>
    <row r="1" spans="1:33" ht="15" x14ac:dyDescent="0.25">
      <c r="A1" s="23" t="s">
        <v>15</v>
      </c>
      <c r="B1" s="23" t="s">
        <v>52</v>
      </c>
      <c r="C1" s="23" t="s">
        <v>53</v>
      </c>
      <c r="D1" s="23" t="s">
        <v>54</v>
      </c>
      <c r="E1" s="23" t="s">
        <v>55</v>
      </c>
      <c r="F1" s="23" t="s">
        <v>56</v>
      </c>
      <c r="G1" s="44"/>
      <c r="H1" s="23" t="s">
        <v>15</v>
      </c>
      <c r="I1" s="23" t="s">
        <v>52</v>
      </c>
      <c r="J1" s="23" t="s">
        <v>53</v>
      </c>
      <c r="K1" s="23" t="s">
        <v>54</v>
      </c>
      <c r="L1" s="23" t="s">
        <v>55</v>
      </c>
      <c r="M1" s="23" t="s">
        <v>56</v>
      </c>
    </row>
    <row r="2" spans="1:33" x14ac:dyDescent="0.2">
      <c r="A2" s="16">
        <v>43830</v>
      </c>
      <c r="B2" s="9">
        <v>100</v>
      </c>
      <c r="C2" s="9">
        <v>100</v>
      </c>
      <c r="D2" s="9">
        <v>100</v>
      </c>
      <c r="E2" s="9">
        <v>100</v>
      </c>
      <c r="F2" s="9">
        <v>100</v>
      </c>
      <c r="H2" s="18">
        <v>42369</v>
      </c>
      <c r="I2" s="20">
        <v>115.4596501089847</v>
      </c>
      <c r="J2" s="20">
        <v>70.514357710905117</v>
      </c>
      <c r="K2" s="20">
        <v>101.0347183154604</v>
      </c>
      <c r="L2" s="20">
        <v>114.09388108310502</v>
      </c>
      <c r="M2" s="20">
        <v>126.82723553342682</v>
      </c>
    </row>
    <row r="3" spans="1:33" x14ac:dyDescent="0.2">
      <c r="A3" s="17">
        <v>43921</v>
      </c>
      <c r="B3" s="21">
        <v>96.080425414580716</v>
      </c>
      <c r="C3" s="21">
        <v>97.871200608705308</v>
      </c>
      <c r="D3" s="21">
        <v>104.58408991858954</v>
      </c>
      <c r="E3" s="21">
        <v>100.46912814352696</v>
      </c>
      <c r="F3" s="21">
        <v>98.995716834612452</v>
      </c>
      <c r="H3" s="18">
        <v>42460</v>
      </c>
      <c r="I3" s="20">
        <v>111.81678822159476</v>
      </c>
      <c r="J3" s="20">
        <v>71.129336028953006</v>
      </c>
      <c r="K3" s="20">
        <v>103.40794975858729</v>
      </c>
      <c r="L3" s="20">
        <v>119.22073495606179</v>
      </c>
      <c r="M3" s="20">
        <v>128.73407719072264</v>
      </c>
    </row>
    <row r="4" spans="1:33" x14ac:dyDescent="0.2">
      <c r="A4" s="16">
        <v>44012</v>
      </c>
      <c r="B4" s="9">
        <v>88.748018003786001</v>
      </c>
      <c r="C4" s="9">
        <v>99.717853470156697</v>
      </c>
      <c r="D4" s="9">
        <v>106.14646271672582</v>
      </c>
      <c r="E4" s="9">
        <v>97.865788046358659</v>
      </c>
      <c r="F4" s="9">
        <v>96.081558154402487</v>
      </c>
      <c r="H4" s="18">
        <v>42551</v>
      </c>
      <c r="I4" s="20">
        <v>117.7959664239858</v>
      </c>
      <c r="J4" s="20">
        <v>73.697793917523498</v>
      </c>
      <c r="K4" s="20">
        <v>103.89369744452576</v>
      </c>
      <c r="L4" s="20">
        <v>125.50025010691729</v>
      </c>
      <c r="M4" s="20">
        <v>127.77050638360485</v>
      </c>
    </row>
    <row r="5" spans="1:33" x14ac:dyDescent="0.2">
      <c r="A5" s="16">
        <v>44104</v>
      </c>
      <c r="B5" s="9">
        <v>92.667528197767083</v>
      </c>
      <c r="C5" s="9">
        <v>101.52705575563874</v>
      </c>
      <c r="D5" s="9">
        <v>108.27338458943071</v>
      </c>
      <c r="E5" s="9">
        <v>97.623923680457139</v>
      </c>
      <c r="F5" s="9">
        <v>94.811624296486357</v>
      </c>
      <c r="H5" s="18">
        <v>42643</v>
      </c>
      <c r="I5" s="20">
        <v>113.53763436809793</v>
      </c>
      <c r="J5" s="20">
        <v>74.121760445630414</v>
      </c>
      <c r="K5" s="20">
        <v>106.48425584862453</v>
      </c>
      <c r="L5" s="20">
        <v>125.85769196541979</v>
      </c>
      <c r="M5" s="20">
        <v>133.21950182976113</v>
      </c>
    </row>
    <row r="6" spans="1:33" x14ac:dyDescent="0.2">
      <c r="H6" s="18">
        <v>42735</v>
      </c>
      <c r="I6" s="20">
        <v>112.45768349194218</v>
      </c>
      <c r="J6" s="20">
        <v>73.087294809225554</v>
      </c>
      <c r="K6" s="20">
        <v>107.47154219948084</v>
      </c>
      <c r="L6" s="20">
        <v>122.784230535359</v>
      </c>
      <c r="M6" s="20">
        <v>131.60014748116595</v>
      </c>
    </row>
    <row r="7" spans="1:33" x14ac:dyDescent="0.2">
      <c r="H7" s="18">
        <v>42825</v>
      </c>
      <c r="I7" s="20">
        <v>112.90009087986013</v>
      </c>
      <c r="J7" s="20">
        <v>75.554534538172405</v>
      </c>
      <c r="K7" s="20">
        <v>107.6267687680814</v>
      </c>
      <c r="L7" s="20">
        <v>119.96770330242596</v>
      </c>
      <c r="M7" s="20">
        <v>131.53151037359368</v>
      </c>
    </row>
    <row r="8" spans="1:33" x14ac:dyDescent="0.2">
      <c r="H8" s="18">
        <v>42916</v>
      </c>
      <c r="I8" s="20">
        <v>112.86036433357873</v>
      </c>
      <c r="J8" s="20">
        <v>79.283836845507494</v>
      </c>
      <c r="K8" s="20">
        <v>111.02914062798885</v>
      </c>
      <c r="L8" s="20">
        <v>122.63360429105479</v>
      </c>
      <c r="M8" s="20">
        <v>130.49921447802851</v>
      </c>
    </row>
    <row r="9" spans="1:33" x14ac:dyDescent="0.2">
      <c r="H9" s="18">
        <v>43008</v>
      </c>
      <c r="I9" s="20">
        <v>112.02587291018949</v>
      </c>
      <c r="J9" s="20">
        <v>82.004006458964881</v>
      </c>
      <c r="K9" s="20">
        <v>110.32784752055476</v>
      </c>
      <c r="L9" s="20">
        <v>120.02464049824827</v>
      </c>
      <c r="M9" s="20">
        <v>131.90694275171074</v>
      </c>
    </row>
    <row r="10" spans="1:33" x14ac:dyDescent="0.2">
      <c r="H10" s="18">
        <v>43100</v>
      </c>
      <c r="I10" s="20">
        <v>114.4074668239906</v>
      </c>
      <c r="J10" s="20">
        <v>85.770082504759671</v>
      </c>
      <c r="K10" s="20">
        <v>111.52855287121434</v>
      </c>
      <c r="L10" s="20">
        <v>118.20758959096909</v>
      </c>
      <c r="M10" s="20">
        <v>133.9186019343054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x14ac:dyDescent="0.2">
      <c r="H11" s="18">
        <v>43190</v>
      </c>
      <c r="I11" s="20">
        <v>118.61292659484668</v>
      </c>
      <c r="J11" s="20">
        <v>88.54532193888943</v>
      </c>
      <c r="K11" s="20">
        <v>117.30896231266001</v>
      </c>
      <c r="L11" s="20">
        <v>125.72496227875274</v>
      </c>
      <c r="M11" s="20">
        <v>131.25073998349194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x14ac:dyDescent="0.2">
      <c r="H12" s="18">
        <v>43281</v>
      </c>
      <c r="I12" s="20">
        <v>124.3440441593655</v>
      </c>
      <c r="J12" s="20">
        <v>91.066070814883716</v>
      </c>
      <c r="K12" s="20">
        <v>118.45121195276457</v>
      </c>
      <c r="L12" s="20">
        <v>124.18974312220115</v>
      </c>
      <c r="M12" s="20">
        <v>135.64196073051355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x14ac:dyDescent="0.2">
      <c r="H13" s="18">
        <v>43373</v>
      </c>
      <c r="I13" s="20">
        <v>121.18661865705317</v>
      </c>
      <c r="J13" s="20">
        <v>95.074339701815774</v>
      </c>
      <c r="K13" s="20">
        <v>117.45996958997699</v>
      </c>
      <c r="L13" s="20">
        <v>126.64934238216777</v>
      </c>
      <c r="M13" s="20">
        <v>132.42008211766773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x14ac:dyDescent="0.2">
      <c r="H14" s="18">
        <v>43465</v>
      </c>
      <c r="I14" s="20">
        <v>132.16340285081469</v>
      </c>
      <c r="J14" s="20">
        <v>95.591231300373892</v>
      </c>
      <c r="K14" s="20">
        <v>119.9973104047659</v>
      </c>
      <c r="L14" s="20">
        <v>125.17887714636403</v>
      </c>
      <c r="M14" s="20">
        <v>134.02094622674295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x14ac:dyDescent="0.2">
      <c r="H15" s="18">
        <v>43555</v>
      </c>
      <c r="I15" s="20">
        <v>134.45290393161298</v>
      </c>
      <c r="J15" s="20">
        <v>96.800532436793048</v>
      </c>
      <c r="K15" s="20">
        <v>123.91285557353011</v>
      </c>
      <c r="L15" s="20">
        <v>133.53079812019189</v>
      </c>
      <c r="M15" s="20">
        <v>131.60694352399915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x14ac:dyDescent="0.2">
      <c r="H16" s="18">
        <v>43646</v>
      </c>
      <c r="I16" s="20">
        <v>140.55886181721914</v>
      </c>
      <c r="J16" s="20">
        <v>98.743405746786479</v>
      </c>
      <c r="K16" s="20">
        <v>126.17873978081725</v>
      </c>
      <c r="L16" s="20">
        <v>123.30648820009547</v>
      </c>
      <c r="M16" s="20">
        <v>132.05277101243288</v>
      </c>
      <c r="O16" s="19"/>
    </row>
    <row r="17" spans="8:13" x14ac:dyDescent="0.2">
      <c r="H17" s="18">
        <v>43738</v>
      </c>
      <c r="I17" s="20">
        <v>134.75087807058662</v>
      </c>
      <c r="J17" s="20">
        <v>100.88610186733686</v>
      </c>
      <c r="K17" s="20">
        <v>129.67235257414464</v>
      </c>
      <c r="L17" s="20">
        <v>120.59483091784297</v>
      </c>
      <c r="M17" s="20">
        <v>130.20150723511475</v>
      </c>
    </row>
    <row r="18" spans="8:13" x14ac:dyDescent="0.2">
      <c r="H18" s="18">
        <v>43830</v>
      </c>
      <c r="I18" s="20">
        <v>132.60784631970589</v>
      </c>
      <c r="J18" s="20">
        <v>102.78032196137295</v>
      </c>
      <c r="K18" s="20">
        <v>136.14046169125066</v>
      </c>
      <c r="L18" s="20">
        <v>127.13414294323893</v>
      </c>
      <c r="M18" s="20">
        <v>138.15798509927328</v>
      </c>
    </row>
    <row r="19" spans="8:13" x14ac:dyDescent="0.2">
      <c r="H19" s="18">
        <v>43921</v>
      </c>
      <c r="I19" s="20">
        <v>127.41018287708684</v>
      </c>
      <c r="J19" s="20">
        <v>100.59233509308852</v>
      </c>
      <c r="K19" s="20">
        <v>142.38126287076054</v>
      </c>
      <c r="L19" s="20">
        <v>127.73056498781746</v>
      </c>
      <c r="M19" s="20">
        <v>136.77048771328265</v>
      </c>
    </row>
    <row r="20" spans="8:13" x14ac:dyDescent="0.2">
      <c r="H20" s="18">
        <v>44012</v>
      </c>
      <c r="I20" s="20">
        <v>117.68683532624544</v>
      </c>
      <c r="J20" s="20">
        <v>102.49033084959717</v>
      </c>
      <c r="K20" s="20">
        <v>144.50828441148178</v>
      </c>
      <c r="L20" s="20">
        <v>124.42083086738485</v>
      </c>
      <c r="M20" s="20">
        <v>132.74434479810898</v>
      </c>
    </row>
    <row r="21" spans="8:13" x14ac:dyDescent="0.2">
      <c r="H21" s="18">
        <v>44104</v>
      </c>
      <c r="I21" s="20">
        <v>122.8844133807651</v>
      </c>
      <c r="J21" s="20">
        <v>104.34983478354813</v>
      </c>
      <c r="K21" s="20">
        <v>147.4038856687944</v>
      </c>
      <c r="L21" s="20">
        <v>124.11333867871086</v>
      </c>
      <c r="M21" s="20">
        <v>130.98982976791859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zoomScale="55" zoomScaleNormal="55" workbookViewId="0">
      <selection activeCell="C53" sqref="C53"/>
    </sheetView>
  </sheetViews>
  <sheetFormatPr defaultColWidth="55.375" defaultRowHeight="14.25" x14ac:dyDescent="0.2"/>
  <cols>
    <col min="1" max="1" width="51" customWidth="1"/>
  </cols>
  <sheetData>
    <row r="1" spans="1:1" ht="33.75" x14ac:dyDescent="0.2">
      <c r="A1" s="52" t="s">
        <v>57</v>
      </c>
    </row>
    <row r="2" spans="1:1" x14ac:dyDescent="0.2">
      <c r="A2" s="10"/>
    </row>
    <row r="39" spans="1:1" ht="25.5" x14ac:dyDescent="0.2">
      <c r="A39" s="60" t="s">
        <v>58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workbookViewId="0">
      <selection activeCell="B31" sqref="B31"/>
    </sheetView>
  </sheetViews>
  <sheetFormatPr defaultRowHeight="14.25" x14ac:dyDescent="0.2"/>
  <cols>
    <col min="1" max="1" width="47" bestFit="1" customWidth="1"/>
  </cols>
  <sheetData>
    <row r="1" spans="1:1" ht="15" x14ac:dyDescent="0.2">
      <c r="A1" s="50" t="s">
        <v>145</v>
      </c>
    </row>
    <row r="2" spans="1:1" x14ac:dyDescent="0.2">
      <c r="A2" s="49" t="s">
        <v>19</v>
      </c>
    </row>
    <row r="15" spans="1:1" x14ac:dyDescent="0.2">
      <c r="A15" s="87" t="s">
        <v>146</v>
      </c>
    </row>
  </sheetData>
  <pageMargins left="0.7" right="0.7" top="0.75" bottom="0.75" header="0.3" footer="0.3"/>
  <pageSetup paperSize="9" orientation="portrait" verticalDpi="192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workbookViewId="0">
      <selection sqref="A1:D1"/>
    </sheetView>
  </sheetViews>
  <sheetFormatPr defaultColWidth="5.625" defaultRowHeight="14.25" x14ac:dyDescent="0.2"/>
  <cols>
    <col min="1" max="1" width="7.375" bestFit="1" customWidth="1"/>
    <col min="2" max="2" width="9.25" bestFit="1" customWidth="1"/>
    <col min="3" max="3" width="12.625" bestFit="1" customWidth="1"/>
    <col min="4" max="4" width="7.5" bestFit="1" customWidth="1"/>
    <col min="5" max="10" width="7.375" bestFit="1" customWidth="1"/>
    <col min="11" max="11" width="8.375" bestFit="1" customWidth="1"/>
    <col min="12" max="41" width="7.375" bestFit="1" customWidth="1"/>
  </cols>
  <sheetData>
    <row r="1" spans="1:4" ht="15" x14ac:dyDescent="0.25">
      <c r="A1" s="23" t="s">
        <v>15</v>
      </c>
      <c r="B1" s="23" t="s">
        <v>59</v>
      </c>
      <c r="C1" s="23" t="s">
        <v>60</v>
      </c>
      <c r="D1" s="23" t="s">
        <v>27</v>
      </c>
    </row>
    <row r="2" spans="1:4" x14ac:dyDescent="0.2">
      <c r="A2" s="8">
        <v>39813</v>
      </c>
      <c r="B2" s="7">
        <v>178.0497054334237</v>
      </c>
      <c r="C2" s="7">
        <v>114.14551873379338</v>
      </c>
      <c r="D2" s="7">
        <v>292.19522416721708</v>
      </c>
    </row>
    <row r="3" spans="1:4" x14ac:dyDescent="0.2">
      <c r="A3" s="8">
        <v>40178</v>
      </c>
      <c r="B3" s="7">
        <v>192.55019132604684</v>
      </c>
      <c r="C3" s="7">
        <v>123.25576823930516</v>
      </c>
      <c r="D3" s="7">
        <v>315.805959565352</v>
      </c>
    </row>
    <row r="4" spans="1:4" x14ac:dyDescent="0.2">
      <c r="A4" s="8">
        <v>40543</v>
      </c>
      <c r="B4" s="7">
        <v>213.39981477270848</v>
      </c>
      <c r="C4" s="7">
        <v>131.6999308619867</v>
      </c>
      <c r="D4" s="7">
        <v>345.09974563469518</v>
      </c>
    </row>
    <row r="5" spans="1:4" x14ac:dyDescent="0.2">
      <c r="A5" s="8">
        <v>40908</v>
      </c>
      <c r="B5" s="7">
        <v>230.23976733138616</v>
      </c>
      <c r="C5" s="7">
        <v>139.47247010767339</v>
      </c>
      <c r="D5" s="7">
        <v>369.71223743905955</v>
      </c>
    </row>
    <row r="6" spans="1:4" x14ac:dyDescent="0.2">
      <c r="A6" s="8">
        <v>41274</v>
      </c>
      <c r="B6" s="7">
        <v>245.65880122363913</v>
      </c>
      <c r="C6" s="7">
        <v>146.265355051726</v>
      </c>
      <c r="D6" s="7">
        <v>391.92415627536514</v>
      </c>
    </row>
    <row r="7" spans="1:4" x14ac:dyDescent="0.2">
      <c r="A7" s="8">
        <v>41639</v>
      </c>
      <c r="B7" s="7">
        <v>264.615945952922</v>
      </c>
      <c r="C7" s="7">
        <v>155.44306467300311</v>
      </c>
      <c r="D7" s="7">
        <v>420.05901062592511</v>
      </c>
    </row>
    <row r="8" spans="1:4" x14ac:dyDescent="0.2">
      <c r="A8" s="8">
        <v>42004</v>
      </c>
      <c r="B8" s="7">
        <v>279.76825781571529</v>
      </c>
      <c r="C8" s="7">
        <v>165.10324696686172</v>
      </c>
      <c r="D8" s="7">
        <v>444.87150478257701</v>
      </c>
    </row>
    <row r="9" spans="1:4" x14ac:dyDescent="0.2">
      <c r="A9" s="8">
        <v>42369</v>
      </c>
      <c r="B9" s="7">
        <v>299.68946126119101</v>
      </c>
      <c r="C9" s="7">
        <v>174.29468115679043</v>
      </c>
      <c r="D9" s="7">
        <v>473.98414241798145</v>
      </c>
    </row>
    <row r="10" spans="1:4" x14ac:dyDescent="0.2">
      <c r="A10" s="8">
        <v>42735</v>
      </c>
      <c r="B10" s="7">
        <v>318.13846898037463</v>
      </c>
      <c r="C10" s="7">
        <v>184.90115975136274</v>
      </c>
      <c r="D10" s="7">
        <v>503.03962873173737</v>
      </c>
    </row>
    <row r="11" spans="1:4" x14ac:dyDescent="0.2">
      <c r="A11" s="8">
        <v>43100</v>
      </c>
      <c r="B11" s="7">
        <v>337.28446842393635</v>
      </c>
      <c r="C11" s="7">
        <v>191.74444178895669</v>
      </c>
      <c r="D11" s="7">
        <v>529.02891021289304</v>
      </c>
    </row>
    <row r="12" spans="1:4" x14ac:dyDescent="0.2">
      <c r="A12" s="8">
        <v>43465</v>
      </c>
      <c r="B12" s="7">
        <v>360.31349272635703</v>
      </c>
      <c r="C12" s="7">
        <v>196.53536105762475</v>
      </c>
      <c r="D12" s="7">
        <v>556.84885378398178</v>
      </c>
    </row>
    <row r="13" spans="1:4" x14ac:dyDescent="0.2">
      <c r="A13" s="8">
        <v>43830</v>
      </c>
      <c r="B13" s="7">
        <v>385.5610291260794</v>
      </c>
      <c r="C13" s="7">
        <v>202.08004317059778</v>
      </c>
      <c r="D13" s="7">
        <v>587.64107229667718</v>
      </c>
    </row>
    <row r="14" spans="1:4" x14ac:dyDescent="0.2">
      <c r="A14" s="8">
        <v>44196</v>
      </c>
      <c r="B14" s="7">
        <v>417.11341490762413</v>
      </c>
      <c r="C14" s="7">
        <v>194.66657994026821</v>
      </c>
      <c r="D14" s="7">
        <v>611.77999484789234</v>
      </c>
    </row>
    <row r="17" spans="11:41" x14ac:dyDescent="0.2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1:41" x14ac:dyDescent="0.2"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1:41" x14ac:dyDescent="0.2"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1:41" x14ac:dyDescent="0.2"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workbookViewId="0">
      <selection activeCell="C9" sqref="C9"/>
    </sheetView>
  </sheetViews>
  <sheetFormatPr defaultRowHeight="14.25" x14ac:dyDescent="0.2"/>
  <cols>
    <col min="1" max="1" width="46.5" style="3" bestFit="1" customWidth="1"/>
    <col min="2" max="16384" width="9" style="3"/>
  </cols>
  <sheetData>
    <row r="1" spans="1:1" ht="15" x14ac:dyDescent="0.2">
      <c r="A1" s="54" t="s">
        <v>62</v>
      </c>
    </row>
    <row r="2" spans="1:1" x14ac:dyDescent="0.2">
      <c r="A2" s="53" t="s">
        <v>24</v>
      </c>
    </row>
    <row r="15" spans="1:1" x14ac:dyDescent="0.2">
      <c r="A15" s="58" t="s">
        <v>61</v>
      </c>
    </row>
    <row r="17" spans="1:1" x14ac:dyDescent="0.2">
      <c r="A17" s="12"/>
    </row>
    <row r="18" spans="1:1" x14ac:dyDescent="0.2">
      <c r="A18" s="10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zoomScaleNormal="100" workbookViewId="0">
      <selection activeCell="C16" sqref="C16"/>
    </sheetView>
  </sheetViews>
  <sheetFormatPr defaultColWidth="10.25" defaultRowHeight="14.25" x14ac:dyDescent="0.2"/>
  <cols>
    <col min="1" max="1" width="7.375" bestFit="1" customWidth="1"/>
    <col min="2" max="2" width="21.5" bestFit="1" customWidth="1"/>
    <col min="3" max="3" width="24" bestFit="1" customWidth="1"/>
    <col min="4" max="4" width="20.75" bestFit="1" customWidth="1"/>
  </cols>
  <sheetData>
    <row r="1" spans="1:4" ht="15" x14ac:dyDescent="0.25">
      <c r="A1" s="23" t="s">
        <v>15</v>
      </c>
      <c r="B1" s="23" t="s">
        <v>59</v>
      </c>
      <c r="C1" s="23" t="s">
        <v>60</v>
      </c>
      <c r="D1" s="23" t="s">
        <v>27</v>
      </c>
    </row>
    <row r="2" spans="1:4" x14ac:dyDescent="0.2">
      <c r="A2" s="8">
        <v>39813</v>
      </c>
      <c r="B2" s="7">
        <v>8.7570973077762524</v>
      </c>
      <c r="C2" s="7">
        <v>7.8605686062573454</v>
      </c>
      <c r="D2" s="7">
        <v>8.4051019246633061</v>
      </c>
    </row>
    <row r="3" spans="1:4" x14ac:dyDescent="0.2">
      <c r="A3" s="8">
        <v>40178</v>
      </c>
      <c r="B3" s="7">
        <v>8.1440662074249595</v>
      </c>
      <c r="C3" s="7">
        <v>7.981259016184783</v>
      </c>
      <c r="D3" s="7">
        <v>8.0804658821606914</v>
      </c>
    </row>
    <row r="4" spans="1:4" x14ac:dyDescent="0.2">
      <c r="A4" s="8">
        <v>40543</v>
      </c>
      <c r="B4" s="7">
        <v>10.828149950449429</v>
      </c>
      <c r="C4" s="7">
        <v>6.850926932918</v>
      </c>
      <c r="D4" s="7">
        <v>9.2758813385474426</v>
      </c>
    </row>
    <row r="5" spans="1:4" x14ac:dyDescent="0.2">
      <c r="A5" s="8">
        <v>40908</v>
      </c>
      <c r="B5" s="7">
        <v>7.8912685920622172</v>
      </c>
      <c r="C5" s="7">
        <v>5.9017033606736158</v>
      </c>
      <c r="D5" s="7">
        <v>7.1319936092963276</v>
      </c>
    </row>
    <row r="6" spans="1:4" x14ac:dyDescent="0.2">
      <c r="A6" s="8">
        <v>41274</v>
      </c>
      <c r="B6" s="7">
        <v>6.6969464358692665</v>
      </c>
      <c r="C6" s="7">
        <v>4.8704127336444802</v>
      </c>
      <c r="D6" s="7">
        <v>6.0078938663659542</v>
      </c>
    </row>
    <row r="7" spans="1:4" x14ac:dyDescent="0.2">
      <c r="A7" s="8">
        <v>41639</v>
      </c>
      <c r="B7" s="7">
        <v>7.716859577127444</v>
      </c>
      <c r="C7" s="7">
        <v>6.2746982140996055</v>
      </c>
      <c r="D7" s="7">
        <v>7.1786476796782184</v>
      </c>
    </row>
    <row r="8" spans="1:4" x14ac:dyDescent="0.2">
      <c r="A8" s="8">
        <v>42004</v>
      </c>
      <c r="B8" s="7">
        <v>5.7261522196734971</v>
      </c>
      <c r="C8" s="7">
        <v>6.2146113203443321</v>
      </c>
      <c r="D8" s="7">
        <v>5.9069067747598236</v>
      </c>
    </row>
    <row r="9" spans="1:4" x14ac:dyDescent="0.2">
      <c r="A9" s="8">
        <v>42369</v>
      </c>
      <c r="B9" s="7">
        <v>7.120608892878022</v>
      </c>
      <c r="C9" s="7">
        <v>5.567082633919096</v>
      </c>
      <c r="D9" s="7">
        <v>6.5440553783350897</v>
      </c>
    </row>
    <row r="10" spans="1:4" x14ac:dyDescent="0.2">
      <c r="A10" s="8">
        <v>42735</v>
      </c>
      <c r="B10" s="7">
        <v>6.1560415376450628</v>
      </c>
      <c r="C10" s="7">
        <v>6.0853713516541674</v>
      </c>
      <c r="D10" s="7">
        <v>6.1300545131177442</v>
      </c>
    </row>
    <row r="11" spans="1:4" x14ac:dyDescent="0.2">
      <c r="A11" s="8">
        <v>43100</v>
      </c>
      <c r="B11" s="7">
        <v>6.0181340235037073</v>
      </c>
      <c r="C11" s="7">
        <v>3.7010487369555367</v>
      </c>
      <c r="D11" s="7">
        <v>5.1664481278899999</v>
      </c>
    </row>
    <row r="12" spans="1:4" x14ac:dyDescent="0.2">
      <c r="A12" s="8">
        <v>43465</v>
      </c>
      <c r="B12" s="7">
        <v>6.8277749076412375</v>
      </c>
      <c r="C12" s="7">
        <v>2.4985961647541188</v>
      </c>
      <c r="D12" s="7">
        <v>5.2586811484259588</v>
      </c>
    </row>
    <row r="13" spans="1:4" x14ac:dyDescent="0.2">
      <c r="A13" s="8">
        <v>43830</v>
      </c>
      <c r="B13" s="7">
        <v>7.0071026784713997</v>
      </c>
      <c r="C13" s="7">
        <v>2.8212134870463812</v>
      </c>
      <c r="D13" s="7">
        <v>5.529726478460284</v>
      </c>
    </row>
    <row r="14" spans="1:4" x14ac:dyDescent="0.2">
      <c r="A14" s="8">
        <v>44196</v>
      </c>
      <c r="B14" s="7">
        <v>8.183499731044396</v>
      </c>
      <c r="C14" s="7">
        <v>-3.6685776160840677</v>
      </c>
      <c r="D14" s="7">
        <v>4.1077664052434404</v>
      </c>
    </row>
    <row r="16" spans="1:4" x14ac:dyDescent="0.2">
      <c r="C16" s="6"/>
      <c r="D16" s="6"/>
    </row>
    <row r="17" spans="3:33" x14ac:dyDescent="0.2">
      <c r="C17" s="6"/>
      <c r="D17" s="6"/>
    </row>
    <row r="18" spans="3:33" x14ac:dyDescent="0.2">
      <c r="C18" s="6"/>
      <c r="D18" s="6"/>
    </row>
    <row r="32" spans="3:33" x14ac:dyDescent="0.2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5:33" x14ac:dyDescent="0.2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5:33" x14ac:dyDescent="0.2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workbookViewId="0">
      <selection activeCell="A7" sqref="A7"/>
    </sheetView>
  </sheetViews>
  <sheetFormatPr defaultRowHeight="14.25" x14ac:dyDescent="0.2"/>
  <cols>
    <col min="1" max="1" width="73.25" bestFit="1" customWidth="1"/>
  </cols>
  <sheetData>
    <row r="1" spans="1:1" ht="15" x14ac:dyDescent="0.2">
      <c r="A1" s="54" t="s">
        <v>63</v>
      </c>
    </row>
    <row r="2" spans="1:1" x14ac:dyDescent="0.2">
      <c r="A2" s="53" t="s">
        <v>29</v>
      </c>
    </row>
    <row r="15" spans="1:1" x14ac:dyDescent="0.2">
      <c r="A15" s="58" t="s">
        <v>61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workbookViewId="0">
      <selection activeCell="D1" sqref="D1"/>
    </sheetView>
  </sheetViews>
  <sheetFormatPr defaultColWidth="10.25" defaultRowHeight="14.25" x14ac:dyDescent="0.2"/>
  <cols>
    <col min="1" max="1" width="7.375" bestFit="1" customWidth="1"/>
    <col min="2" max="2" width="21.5" bestFit="1" customWidth="1"/>
    <col min="3" max="3" width="24" bestFit="1" customWidth="1"/>
    <col min="4" max="4" width="24.5" bestFit="1" customWidth="1"/>
  </cols>
  <sheetData>
    <row r="1" spans="1:33" ht="15" x14ac:dyDescent="0.25">
      <c r="A1" s="23" t="s">
        <v>15</v>
      </c>
      <c r="B1" s="23" t="s">
        <v>64</v>
      </c>
      <c r="C1" s="23" t="s">
        <v>65</v>
      </c>
      <c r="D1" s="23" t="s">
        <v>66</v>
      </c>
    </row>
    <row r="2" spans="1:33" x14ac:dyDescent="0.2">
      <c r="A2" s="26">
        <v>39813</v>
      </c>
      <c r="B2" s="32">
        <v>16.132749116204451</v>
      </c>
      <c r="C2" s="32">
        <v>-0.14899940000000012</v>
      </c>
      <c r="D2" s="32">
        <v>-1.6472270000000009</v>
      </c>
    </row>
    <row r="3" spans="1:33" x14ac:dyDescent="0.2">
      <c r="A3" s="26">
        <v>40178</v>
      </c>
      <c r="B3" s="32">
        <v>17.974421657319624</v>
      </c>
      <c r="C3" s="32">
        <v>1.164123530350003E-2</v>
      </c>
      <c r="D3" s="32">
        <v>-3.4855770000000064</v>
      </c>
    </row>
    <row r="4" spans="1:33" x14ac:dyDescent="0.2">
      <c r="A4" s="26">
        <v>40543</v>
      </c>
      <c r="B4" s="32">
        <v>25.087430844439695</v>
      </c>
      <c r="C4" s="32">
        <v>-3.0903977780498693E-3</v>
      </c>
      <c r="D4" s="32">
        <v>-4.2347169999999963</v>
      </c>
    </row>
    <row r="5" spans="1:33" x14ac:dyDescent="0.2">
      <c r="A5" s="26">
        <v>40908</v>
      </c>
      <c r="B5" s="32">
        <v>19.756852130331623</v>
      </c>
      <c r="C5" s="32">
        <v>0.51076342834604982</v>
      </c>
      <c r="D5" s="32">
        <v>-3.427662999999999</v>
      </c>
    </row>
    <row r="6" spans="1:33" x14ac:dyDescent="0.2">
      <c r="A6" s="26">
        <v>41274</v>
      </c>
      <c r="B6" s="32">
        <v>19.210218218985432</v>
      </c>
      <c r="C6" s="32">
        <v>0.41202782326752763</v>
      </c>
      <c r="D6" s="32">
        <v>-4.2032121499999988</v>
      </c>
    </row>
    <row r="7" spans="1:33" x14ac:dyDescent="0.2">
      <c r="A7" s="26">
        <v>41639</v>
      </c>
      <c r="B7" s="32">
        <v>21.426514850000018</v>
      </c>
      <c r="C7" s="32">
        <v>0.33565782928289245</v>
      </c>
      <c r="D7" s="32">
        <v>-2.805027950000003</v>
      </c>
    </row>
    <row r="8" spans="1:33" x14ac:dyDescent="0.2">
      <c r="A8" s="26">
        <v>42004</v>
      </c>
      <c r="B8" s="32">
        <v>18.753611219999982</v>
      </c>
      <c r="C8" s="32">
        <v>-0.1362441372067198</v>
      </c>
      <c r="D8" s="32">
        <v>-3.46505522</v>
      </c>
    </row>
    <row r="9" spans="1:33" x14ac:dyDescent="0.2">
      <c r="A9" s="26">
        <v>42369</v>
      </c>
      <c r="B9" s="32">
        <v>24.708008309999911</v>
      </c>
      <c r="C9" s="32">
        <v>0.50858736547582195</v>
      </c>
      <c r="D9" s="32">
        <v>-5.2953922299999991</v>
      </c>
    </row>
    <row r="10" spans="1:33" x14ac:dyDescent="0.2">
      <c r="A10" s="26">
        <v>42735</v>
      </c>
      <c r="B10" s="32">
        <v>16.266676220000022</v>
      </c>
      <c r="C10" s="32">
        <v>4.1927369491836242</v>
      </c>
      <c r="D10" s="32">
        <v>-2.0104054499999986</v>
      </c>
    </row>
    <row r="11" spans="1:33" x14ac:dyDescent="0.2">
      <c r="A11" s="26">
        <v>43100</v>
      </c>
      <c r="B11" s="32">
        <v>15.967387679999945</v>
      </c>
      <c r="C11" s="32">
        <v>4.3347977635617374</v>
      </c>
      <c r="D11" s="32">
        <v>-1.1561859999999999</v>
      </c>
    </row>
    <row r="12" spans="1:33" x14ac:dyDescent="0.2">
      <c r="A12" s="26">
        <v>43465</v>
      </c>
      <c r="B12" s="32">
        <v>22.053629010000009</v>
      </c>
      <c r="C12" s="32">
        <v>1.7948072924206837</v>
      </c>
      <c r="D12" s="32">
        <v>-0.8194120000000007</v>
      </c>
    </row>
    <row r="13" spans="1:33" x14ac:dyDescent="0.2">
      <c r="A13" s="26">
        <v>43830</v>
      </c>
      <c r="B13" s="32">
        <v>25.417332360000046</v>
      </c>
      <c r="C13" s="32">
        <v>0.45250803972233022</v>
      </c>
      <c r="D13" s="32">
        <v>-0.62230399999999975</v>
      </c>
    </row>
    <row r="14" spans="1:33" x14ac:dyDescent="0.2">
      <c r="A14" s="26">
        <v>44196</v>
      </c>
      <c r="B14" s="32">
        <v>33.150512139999989</v>
      </c>
      <c r="C14" s="32">
        <v>-1.06029335845529</v>
      </c>
      <c r="D14" s="32">
        <v>-0.53783300000000001</v>
      </c>
    </row>
    <row r="16" spans="1:33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3:33" x14ac:dyDescent="0.2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3:33" x14ac:dyDescent="0.2">
      <c r="C18" s="6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3:33" x14ac:dyDescent="0.2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3:33" x14ac:dyDescent="0.2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3:33" x14ac:dyDescent="0.2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workbookViewId="0">
      <selection activeCell="F20" sqref="F20"/>
    </sheetView>
  </sheetViews>
  <sheetFormatPr defaultRowHeight="14.25" x14ac:dyDescent="0.2"/>
  <cols>
    <col min="1" max="1" width="73.25" bestFit="1" customWidth="1"/>
  </cols>
  <sheetData>
    <row r="1" spans="1:1" ht="15" x14ac:dyDescent="0.2">
      <c r="A1" s="50" t="s">
        <v>67</v>
      </c>
    </row>
    <row r="2" spans="1:1" x14ac:dyDescent="0.2">
      <c r="A2" s="49" t="s">
        <v>24</v>
      </c>
    </row>
    <row r="15" spans="1:1" x14ac:dyDescent="0.2">
      <c r="A15" s="58" t="s">
        <v>61</v>
      </c>
    </row>
  </sheetData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4.25" x14ac:dyDescent="0.2"/>
  <cols>
    <col min="1" max="1" width="10.375" bestFit="1" customWidth="1"/>
    <col min="2" max="2" width="21.75" bestFit="1" customWidth="1"/>
  </cols>
  <sheetData>
    <row r="1" spans="1:2" ht="15" x14ac:dyDescent="0.2">
      <c r="A1" s="45" t="s">
        <v>15</v>
      </c>
      <c r="B1" s="45" t="s">
        <v>68</v>
      </c>
    </row>
    <row r="2" spans="1:2" ht="15" x14ac:dyDescent="0.2">
      <c r="A2" s="8">
        <v>39813</v>
      </c>
      <c r="B2" s="14">
        <v>29.81285488</v>
      </c>
    </row>
    <row r="3" spans="1:2" x14ac:dyDescent="0.2">
      <c r="A3" s="8">
        <v>40178</v>
      </c>
      <c r="B3" s="7">
        <v>34.363888209999999</v>
      </c>
    </row>
    <row r="4" spans="1:2" x14ac:dyDescent="0.2">
      <c r="A4" s="8">
        <v>40543</v>
      </c>
      <c r="B4" s="7">
        <v>46.75627854999999</v>
      </c>
    </row>
    <row r="5" spans="1:2" x14ac:dyDescent="0.2">
      <c r="A5" s="8">
        <v>40908</v>
      </c>
      <c r="B5" s="7">
        <v>44.438056030000006</v>
      </c>
    </row>
    <row r="6" spans="1:2" x14ac:dyDescent="0.2">
      <c r="A6" s="8">
        <v>41274</v>
      </c>
      <c r="B6" s="7">
        <v>46.641567559999984</v>
      </c>
    </row>
    <row r="7" spans="1:2" x14ac:dyDescent="0.2">
      <c r="A7" s="8">
        <v>41639</v>
      </c>
      <c r="B7" s="7">
        <v>51.705836009999999</v>
      </c>
    </row>
    <row r="8" spans="1:2" x14ac:dyDescent="0.2">
      <c r="A8" s="8">
        <v>42004</v>
      </c>
      <c r="B8" s="7">
        <v>51.594360950000002</v>
      </c>
    </row>
    <row r="9" spans="1:2" x14ac:dyDescent="0.2">
      <c r="A9" s="8">
        <v>42369</v>
      </c>
      <c r="B9" s="7">
        <v>64.742761759999993</v>
      </c>
    </row>
    <row r="10" spans="1:2" x14ac:dyDescent="0.2">
      <c r="A10" s="8">
        <v>42735</v>
      </c>
      <c r="B10" s="7">
        <v>58.867158159999995</v>
      </c>
    </row>
    <row r="11" spans="1:2" x14ac:dyDescent="0.2">
      <c r="A11" s="8">
        <v>43100</v>
      </c>
      <c r="B11" s="7">
        <v>53.314254240000004</v>
      </c>
    </row>
    <row r="12" spans="1:2" x14ac:dyDescent="0.2">
      <c r="A12" s="8">
        <v>43465</v>
      </c>
      <c r="B12" s="7">
        <v>59.573427789999997</v>
      </c>
    </row>
    <row r="13" spans="1:2" x14ac:dyDescent="0.2">
      <c r="A13" s="8">
        <v>43830</v>
      </c>
      <c r="B13" s="7">
        <v>67.66836309</v>
      </c>
    </row>
    <row r="14" spans="1:2" x14ac:dyDescent="0.2">
      <c r="A14" s="8">
        <v>44196</v>
      </c>
      <c r="B14" s="7">
        <v>78.107739329999987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0" zoomScaleNormal="120" workbookViewId="0">
      <selection activeCell="A20" sqref="A20"/>
    </sheetView>
  </sheetViews>
  <sheetFormatPr defaultRowHeight="14.25" x14ac:dyDescent="0.2"/>
  <cols>
    <col min="1" max="1" width="76.125" customWidth="1"/>
  </cols>
  <sheetData>
    <row r="1" spans="1:8" ht="14.25" customHeight="1" x14ac:dyDescent="0.2">
      <c r="A1" s="50" t="s">
        <v>69</v>
      </c>
      <c r="B1" s="13"/>
      <c r="C1" s="13"/>
      <c r="D1" s="13"/>
      <c r="E1" s="13"/>
      <c r="F1" s="13"/>
      <c r="G1" s="13"/>
      <c r="H1" s="13"/>
    </row>
    <row r="2" spans="1:8" ht="14.25" customHeight="1" x14ac:dyDescent="0.2">
      <c r="A2" s="49" t="s">
        <v>24</v>
      </c>
      <c r="B2" s="13"/>
      <c r="C2" s="13"/>
      <c r="D2" s="13"/>
      <c r="E2" s="13"/>
      <c r="F2" s="13"/>
      <c r="G2" s="13"/>
      <c r="H2" s="13"/>
    </row>
    <row r="3" spans="1:8" x14ac:dyDescent="0.2">
      <c r="A3" s="10"/>
    </row>
    <row r="15" spans="1:8" x14ac:dyDescent="0.2">
      <c r="A15" s="40" t="s">
        <v>70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Normal="100" workbookViewId="0"/>
  </sheetViews>
  <sheetFormatPr defaultRowHeight="14.25" x14ac:dyDescent="0.2"/>
  <cols>
    <col min="1" max="1" width="7.375" bestFit="1" customWidth="1"/>
    <col min="2" max="2" width="21.5" bestFit="1" customWidth="1"/>
    <col min="3" max="3" width="24" bestFit="1" customWidth="1"/>
    <col min="4" max="4" width="22.125" bestFit="1" customWidth="1"/>
  </cols>
  <sheetData>
    <row r="1" spans="1:33" ht="15" x14ac:dyDescent="0.25">
      <c r="A1" s="23" t="s">
        <v>15</v>
      </c>
      <c r="B1" s="23" t="s">
        <v>74</v>
      </c>
      <c r="C1" s="23" t="s">
        <v>73</v>
      </c>
      <c r="D1" s="23" t="s">
        <v>72</v>
      </c>
      <c r="E1" s="23" t="s">
        <v>71</v>
      </c>
    </row>
    <row r="2" spans="1:33" x14ac:dyDescent="0.2">
      <c r="A2" s="8">
        <v>39813</v>
      </c>
      <c r="B2" s="7">
        <v>2.8525958999999999</v>
      </c>
      <c r="C2" s="7">
        <v>4.540504999999996</v>
      </c>
      <c r="D2" s="7">
        <v>5.0006684136262924</v>
      </c>
      <c r="E2" s="7">
        <v>101.75174942016704</v>
      </c>
    </row>
    <row r="3" spans="1:33" x14ac:dyDescent="0.2">
      <c r="A3" s="8">
        <v>40178</v>
      </c>
      <c r="B3" s="7">
        <v>3.1119117366750411</v>
      </c>
      <c r="C3" s="7">
        <v>4.7547280000000072</v>
      </c>
      <c r="D3" s="7">
        <v>6.1822455150171427</v>
      </c>
      <c r="E3" s="7">
        <v>109.20688298761294</v>
      </c>
    </row>
    <row r="4" spans="1:33" x14ac:dyDescent="0.2">
      <c r="A4" s="8">
        <v>40543</v>
      </c>
      <c r="B4" s="7">
        <v>3.5714698437409513</v>
      </c>
      <c r="C4" s="7">
        <v>3.6290720000000007</v>
      </c>
      <c r="D4" s="7">
        <v>7.7826788953840067</v>
      </c>
      <c r="E4" s="7">
        <v>116.71671012286176</v>
      </c>
    </row>
    <row r="5" spans="1:33" x14ac:dyDescent="0.2">
      <c r="A5" s="8">
        <v>40908</v>
      </c>
      <c r="B5" s="7">
        <v>3.8224330795973471</v>
      </c>
      <c r="C5" s="7">
        <v>3.1310686099999963</v>
      </c>
      <c r="D5" s="7">
        <v>8.2106805079621168</v>
      </c>
      <c r="E5" s="7">
        <v>124.30828791011389</v>
      </c>
    </row>
    <row r="6" spans="1:33" x14ac:dyDescent="0.2">
      <c r="A6" s="8">
        <v>41274</v>
      </c>
      <c r="B6" s="7">
        <v>4.0624963997627548</v>
      </c>
      <c r="C6" s="7">
        <v>4.5052638249856294</v>
      </c>
      <c r="D6" s="7">
        <v>8.7337935900020298</v>
      </c>
      <c r="E6" s="7">
        <v>128.96380123697557</v>
      </c>
    </row>
    <row r="7" spans="1:33" x14ac:dyDescent="0.2">
      <c r="A7" s="8">
        <v>41639</v>
      </c>
      <c r="B7" s="7">
        <v>4.5219382873751401</v>
      </c>
      <c r="C7" s="7">
        <v>4.5136892600985341</v>
      </c>
      <c r="D7" s="7">
        <v>9.548</v>
      </c>
      <c r="E7" s="7">
        <v>136.85943712552935</v>
      </c>
    </row>
    <row r="8" spans="1:33" x14ac:dyDescent="0.2">
      <c r="A8" s="8">
        <v>42004</v>
      </c>
      <c r="B8" s="7">
        <v>5.886209303699852</v>
      </c>
      <c r="C8" s="7">
        <v>5.0998777950000012</v>
      </c>
      <c r="D8" s="7">
        <v>11.302</v>
      </c>
      <c r="E8" s="7">
        <v>142.81515986816189</v>
      </c>
    </row>
    <row r="9" spans="1:33" x14ac:dyDescent="0.2">
      <c r="A9" s="8">
        <v>42369</v>
      </c>
      <c r="B9" s="7">
        <v>7.9548910664883445</v>
      </c>
      <c r="C9" s="7">
        <v>4.6866507042500007</v>
      </c>
      <c r="D9" s="7">
        <v>13.404</v>
      </c>
      <c r="E9" s="7">
        <v>148.24913938605204</v>
      </c>
    </row>
    <row r="10" spans="1:33" x14ac:dyDescent="0.2">
      <c r="A10" s="8">
        <v>42735</v>
      </c>
      <c r="B10" s="7">
        <v>9.5999865475101558</v>
      </c>
      <c r="C10" s="7">
        <v>4.8006128872500007</v>
      </c>
      <c r="D10" s="7">
        <v>15.958</v>
      </c>
      <c r="E10" s="7">
        <v>154.54256031660253</v>
      </c>
    </row>
    <row r="11" spans="1:33" x14ac:dyDescent="0.2">
      <c r="A11" s="8">
        <v>43100</v>
      </c>
      <c r="B11" s="7">
        <v>12.057428816008461</v>
      </c>
      <c r="C11" s="7">
        <v>4.1591137179495004</v>
      </c>
      <c r="D11" s="7">
        <v>18.649000000000001</v>
      </c>
      <c r="E11" s="7">
        <v>156.87889925499866</v>
      </c>
    </row>
    <row r="12" spans="1:33" x14ac:dyDescent="0.2">
      <c r="A12" s="8">
        <v>43465</v>
      </c>
      <c r="B12" s="7">
        <v>15.089514397229904</v>
      </c>
      <c r="C12" s="7">
        <v>3.9470055245467508</v>
      </c>
      <c r="D12" s="7">
        <v>20.552</v>
      </c>
      <c r="E12" s="7">
        <v>156.94684113584796</v>
      </c>
    </row>
    <row r="13" spans="1:33" x14ac:dyDescent="0.2">
      <c r="A13" s="8">
        <v>43830</v>
      </c>
      <c r="B13" s="7">
        <v>18.814813703249868</v>
      </c>
      <c r="C13" s="7">
        <v>4.1479027415000003</v>
      </c>
      <c r="D13" s="7">
        <v>23.699000000000002</v>
      </c>
      <c r="E13" s="7">
        <v>155.41832672584786</v>
      </c>
    </row>
    <row r="14" spans="1:33" x14ac:dyDescent="0.2">
      <c r="A14" s="8">
        <v>44196</v>
      </c>
      <c r="B14" s="7">
        <v>20.092996443170328</v>
      </c>
      <c r="C14" s="7">
        <v>4.0339581612499984</v>
      </c>
      <c r="D14" s="7">
        <v>22.867000000000001</v>
      </c>
      <c r="E14" s="7">
        <v>147.67262533584793</v>
      </c>
    </row>
    <row r="15" spans="1:33" x14ac:dyDescent="0.2"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x14ac:dyDescent="0.2"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0:34" x14ac:dyDescent="0.2"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0:34" x14ac:dyDescent="0.2"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0:34" x14ac:dyDescent="0.2"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55" zoomScaleNormal="55" workbookViewId="0">
      <selection activeCell="A39" sqref="A39"/>
    </sheetView>
  </sheetViews>
  <sheetFormatPr defaultRowHeight="14.25" x14ac:dyDescent="0.2"/>
  <cols>
    <col min="1" max="1" width="50" bestFit="1" customWidth="1"/>
  </cols>
  <sheetData>
    <row r="1" spans="1:8" ht="44.25" customHeight="1" x14ac:dyDescent="0.5">
      <c r="A1" s="62" t="s">
        <v>75</v>
      </c>
      <c r="B1" s="13"/>
      <c r="C1" s="13"/>
      <c r="D1" s="13"/>
      <c r="E1" s="13"/>
      <c r="F1" s="13"/>
      <c r="G1" s="13"/>
      <c r="H1" s="13"/>
    </row>
    <row r="2" spans="1:8" ht="44.25" customHeight="1" x14ac:dyDescent="0.45">
      <c r="A2" s="61" t="s">
        <v>24</v>
      </c>
      <c r="B2" s="13"/>
      <c r="C2" s="13"/>
      <c r="D2" s="13"/>
      <c r="E2" s="13"/>
      <c r="F2" s="13"/>
      <c r="G2" s="13"/>
      <c r="H2" s="13"/>
    </row>
    <row r="39" spans="1:1" ht="30" x14ac:dyDescent="0.2">
      <c r="A39" s="63" t="s">
        <v>61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sqref="A1:D1"/>
    </sheetView>
  </sheetViews>
  <sheetFormatPr defaultRowHeight="14.25" x14ac:dyDescent="0.2"/>
  <cols>
    <col min="1" max="1" width="7.75" bestFit="1" customWidth="1"/>
    <col min="2" max="2" width="6.875" bestFit="1" customWidth="1"/>
    <col min="3" max="3" width="22.625" bestFit="1" customWidth="1"/>
    <col min="9" max="9" width="9.875" bestFit="1" customWidth="1"/>
  </cols>
  <sheetData>
    <row r="1" spans="1:11" ht="15" x14ac:dyDescent="0.25">
      <c r="A1" s="23" t="s">
        <v>15</v>
      </c>
      <c r="B1" s="23" t="s">
        <v>16</v>
      </c>
      <c r="C1" s="24" t="s">
        <v>17</v>
      </c>
      <c r="D1" s="25" t="s">
        <v>18</v>
      </c>
      <c r="E1" s="30"/>
      <c r="F1" s="30"/>
      <c r="G1" s="30"/>
      <c r="H1" s="30"/>
      <c r="I1" s="30"/>
      <c r="J1" s="30"/>
      <c r="K1" s="30"/>
    </row>
    <row r="2" spans="1:11" x14ac:dyDescent="0.2">
      <c r="A2" s="26">
        <v>38717</v>
      </c>
      <c r="B2" s="28">
        <v>37.79473769478853</v>
      </c>
      <c r="C2" s="28">
        <v>72.292626621336353</v>
      </c>
      <c r="D2" s="28">
        <v>60.7</v>
      </c>
      <c r="E2" s="30"/>
      <c r="F2" s="30"/>
      <c r="G2" s="30"/>
      <c r="H2" s="30"/>
      <c r="I2" s="30"/>
      <c r="J2" s="30"/>
      <c r="K2" s="30"/>
    </row>
    <row r="3" spans="1:11" x14ac:dyDescent="0.2">
      <c r="A3" s="26">
        <v>39082</v>
      </c>
      <c r="B3" s="28">
        <v>35.842498531573035</v>
      </c>
      <c r="C3" s="28">
        <v>74.486745529471776</v>
      </c>
      <c r="D3" s="28">
        <v>63</v>
      </c>
      <c r="E3" s="30"/>
      <c r="F3" s="30"/>
      <c r="G3" s="30"/>
      <c r="H3" s="30"/>
      <c r="I3" s="30"/>
      <c r="J3" s="30"/>
      <c r="K3" s="30"/>
    </row>
    <row r="4" spans="1:11" x14ac:dyDescent="0.2">
      <c r="A4" s="26">
        <v>39447</v>
      </c>
      <c r="B4" s="28">
        <v>36.640765952323953</v>
      </c>
      <c r="C4" s="28">
        <v>75.243625351835405</v>
      </c>
      <c r="D4" s="28">
        <v>61.4</v>
      </c>
      <c r="E4" s="30"/>
      <c r="F4" s="30"/>
      <c r="G4" s="30"/>
      <c r="H4" s="30"/>
      <c r="I4" s="30"/>
      <c r="J4" s="30"/>
      <c r="K4" s="30"/>
    </row>
    <row r="5" spans="1:11" x14ac:dyDescent="0.2">
      <c r="A5" s="26">
        <v>39813</v>
      </c>
      <c r="B5" s="28">
        <v>37.643142027054566</v>
      </c>
      <c r="C5" s="28">
        <v>75.102661318303305</v>
      </c>
      <c r="D5" s="28">
        <v>59.9</v>
      </c>
      <c r="E5" s="30"/>
      <c r="F5" s="30"/>
      <c r="G5" s="30"/>
      <c r="H5" s="30"/>
      <c r="I5" s="30"/>
      <c r="J5" s="30"/>
      <c r="K5" s="30"/>
    </row>
    <row r="6" spans="1:11" x14ac:dyDescent="0.2">
      <c r="A6" s="26">
        <v>40178</v>
      </c>
      <c r="B6" s="28">
        <v>38.704106984842298</v>
      </c>
      <c r="C6" s="28">
        <v>77.956644192583738</v>
      </c>
      <c r="D6" s="28">
        <v>62.9</v>
      </c>
      <c r="E6" s="30"/>
      <c r="F6" s="30"/>
      <c r="G6" s="30"/>
      <c r="H6" s="30"/>
      <c r="I6" s="34"/>
      <c r="J6" s="30"/>
      <c r="K6" s="30"/>
    </row>
    <row r="7" spans="1:11" x14ac:dyDescent="0.2">
      <c r="A7" s="26">
        <v>40543</v>
      </c>
      <c r="B7" s="28">
        <v>39.443540060669804</v>
      </c>
      <c r="C7" s="28">
        <v>75.942738039617822</v>
      </c>
      <c r="D7" s="28">
        <v>61.9</v>
      </c>
      <c r="E7" s="30"/>
      <c r="F7" s="30"/>
      <c r="G7" s="30"/>
      <c r="H7" s="30"/>
      <c r="I7" s="34"/>
      <c r="J7" s="30"/>
      <c r="K7" s="30"/>
    </row>
    <row r="8" spans="1:11" x14ac:dyDescent="0.2">
      <c r="A8" s="26">
        <v>40908</v>
      </c>
      <c r="B8" s="28">
        <v>39.586205617216429</v>
      </c>
      <c r="C8" s="28">
        <v>74.473732805388337</v>
      </c>
      <c r="D8" s="28">
        <v>65.2</v>
      </c>
      <c r="E8" s="30"/>
      <c r="F8" s="30"/>
      <c r="G8" s="30"/>
      <c r="H8" s="30"/>
      <c r="I8" s="34"/>
      <c r="J8" s="30"/>
      <c r="K8" s="30"/>
    </row>
    <row r="9" spans="1:11" x14ac:dyDescent="0.2">
      <c r="A9" s="26">
        <v>41274</v>
      </c>
      <c r="B9" s="28">
        <v>39.52283443589203</v>
      </c>
      <c r="C9" s="28">
        <v>73.0324734759823</v>
      </c>
      <c r="D9" s="28">
        <v>66.099999999999994</v>
      </c>
      <c r="E9" s="30"/>
      <c r="F9" s="30"/>
      <c r="G9" s="30"/>
      <c r="H9" s="30"/>
      <c r="I9" s="34"/>
      <c r="J9" s="30"/>
      <c r="K9" s="30"/>
    </row>
    <row r="10" spans="1:11" x14ac:dyDescent="0.2">
      <c r="A10" s="26">
        <v>41639</v>
      </c>
      <c r="B10" s="28">
        <v>39.746604219393724</v>
      </c>
      <c r="C10" s="28">
        <v>72.493148119145417</v>
      </c>
      <c r="D10" s="28">
        <v>66.3</v>
      </c>
      <c r="E10" s="30"/>
      <c r="F10" s="30"/>
      <c r="G10" s="30"/>
      <c r="H10" s="30"/>
      <c r="I10" s="34"/>
      <c r="J10" s="30"/>
      <c r="K10" s="30"/>
    </row>
    <row r="11" spans="1:11" x14ac:dyDescent="0.2">
      <c r="A11" s="26">
        <v>42004</v>
      </c>
      <c r="B11" s="28">
        <v>40.102823943867314</v>
      </c>
      <c r="C11" s="28">
        <v>71.596442818060282</v>
      </c>
      <c r="D11" s="28">
        <v>64.3</v>
      </c>
      <c r="E11" s="30"/>
      <c r="F11" s="30"/>
      <c r="G11" s="30"/>
      <c r="H11" s="30"/>
      <c r="I11" s="34"/>
      <c r="J11" s="30"/>
      <c r="K11" s="30"/>
    </row>
    <row r="12" spans="1:11" x14ac:dyDescent="0.2">
      <c r="A12" s="26">
        <v>42369</v>
      </c>
      <c r="B12" s="28">
        <v>40.632092553432322</v>
      </c>
      <c r="C12" s="28">
        <v>70.931098310346641</v>
      </c>
      <c r="D12" s="28">
        <v>62.9</v>
      </c>
      <c r="E12" s="30"/>
      <c r="F12" s="30"/>
      <c r="G12" s="30"/>
      <c r="H12" s="30"/>
      <c r="I12" s="34"/>
      <c r="J12" s="30"/>
      <c r="K12" s="30"/>
    </row>
    <row r="13" spans="1:11" x14ac:dyDescent="0.2">
      <c r="A13" s="26">
        <v>42735</v>
      </c>
      <c r="B13" s="28">
        <v>41.109151434843518</v>
      </c>
      <c r="C13" s="28">
        <v>71.503208762770271</v>
      </c>
      <c r="D13" s="28">
        <v>62.8</v>
      </c>
      <c r="E13" s="30"/>
      <c r="F13" s="30"/>
      <c r="G13" s="30"/>
      <c r="H13" s="30"/>
      <c r="I13" s="34"/>
      <c r="J13" s="30"/>
      <c r="K13" s="30"/>
    </row>
    <row r="14" spans="1:11" x14ac:dyDescent="0.2">
      <c r="A14" s="26">
        <v>43100</v>
      </c>
      <c r="B14" s="28">
        <v>41.673940719098646</v>
      </c>
      <c r="C14" s="28">
        <v>70.951079863611284</v>
      </c>
      <c r="D14" s="28">
        <v>61.2</v>
      </c>
      <c r="E14" s="30"/>
      <c r="F14" s="30"/>
      <c r="G14" s="30"/>
      <c r="H14" s="30"/>
      <c r="I14" s="34"/>
      <c r="J14" s="30"/>
      <c r="K14" s="30"/>
    </row>
    <row r="15" spans="1:11" x14ac:dyDescent="0.2">
      <c r="A15" s="26">
        <v>43465</v>
      </c>
      <c r="B15" s="28">
        <v>41.863847359271325</v>
      </c>
      <c r="C15" s="28">
        <v>70.40174664309589</v>
      </c>
      <c r="D15" s="28">
        <v>60</v>
      </c>
      <c r="E15" s="30"/>
      <c r="F15" s="30"/>
      <c r="G15" s="30"/>
      <c r="H15" s="30"/>
      <c r="I15" s="34"/>
      <c r="J15" s="30"/>
      <c r="K15" s="30"/>
    </row>
    <row r="16" spans="1:11" x14ac:dyDescent="0.2">
      <c r="A16" s="26">
        <v>43830</v>
      </c>
      <c r="B16" s="28">
        <v>41.772998661045627</v>
      </c>
      <c r="C16" s="28">
        <v>70.454526772541698</v>
      </c>
      <c r="D16" s="28">
        <v>61.8</v>
      </c>
      <c r="E16" s="30"/>
      <c r="F16" s="30"/>
      <c r="G16" s="30"/>
      <c r="H16" s="30"/>
      <c r="I16" s="34"/>
      <c r="J16" s="30"/>
      <c r="K16" s="30"/>
    </row>
    <row r="17" spans="1:11" x14ac:dyDescent="0.2">
      <c r="A17" s="26">
        <v>44104</v>
      </c>
      <c r="B17" s="28">
        <v>43.34178822760493</v>
      </c>
      <c r="C17" s="28">
        <v>74.544560414339074</v>
      </c>
      <c r="D17" s="28">
        <v>67.099999999999994</v>
      </c>
      <c r="E17" s="30"/>
      <c r="F17" s="30"/>
      <c r="G17" s="30"/>
      <c r="H17" s="30"/>
      <c r="I17" s="34"/>
      <c r="J17" s="30"/>
      <c r="K17" s="30"/>
    </row>
    <row r="18" spans="1:11" x14ac:dyDescent="0.2">
      <c r="A18" s="26">
        <v>44196</v>
      </c>
      <c r="B18" s="28">
        <v>44.21371994854541</v>
      </c>
      <c r="C18" s="29" t="s">
        <v>12</v>
      </c>
      <c r="D18" s="29" t="s">
        <v>12</v>
      </c>
      <c r="E18" s="30"/>
      <c r="F18" s="30"/>
      <c r="G18" s="30"/>
      <c r="H18" s="30"/>
      <c r="I18" s="34"/>
      <c r="J18" s="30"/>
      <c r="K18" s="30"/>
    </row>
    <row r="19" spans="1:11" x14ac:dyDescent="0.2">
      <c r="A19" s="30"/>
      <c r="B19" s="30"/>
      <c r="C19" s="30"/>
      <c r="D19" s="30"/>
      <c r="E19" s="30"/>
      <c r="F19" s="30"/>
      <c r="G19" s="30"/>
      <c r="H19" s="30"/>
      <c r="I19" s="34"/>
      <c r="J19" s="30"/>
      <c r="K19" s="30"/>
    </row>
    <row r="20" spans="1:11" x14ac:dyDescent="0.2">
      <c r="A20" s="30"/>
      <c r="B20" s="30"/>
      <c r="C20" s="30"/>
      <c r="D20" s="30"/>
      <c r="E20" s="30"/>
      <c r="F20" s="30"/>
      <c r="G20" s="30"/>
      <c r="H20" s="30"/>
      <c r="I20" s="34"/>
      <c r="J20" s="30"/>
      <c r="K20" s="30"/>
    </row>
    <row r="21" spans="1:11" x14ac:dyDescent="0.2">
      <c r="A21" s="30"/>
      <c r="B21" s="30"/>
      <c r="C21" s="30"/>
      <c r="D21" s="30"/>
      <c r="E21" s="30"/>
      <c r="F21" s="30"/>
      <c r="G21" s="30"/>
      <c r="H21" s="30"/>
      <c r="I21" s="34"/>
      <c r="J21" s="30"/>
      <c r="K21" s="30"/>
    </row>
    <row r="22" spans="1:11" x14ac:dyDescent="0.2">
      <c r="A22" s="30"/>
      <c r="B22" s="30"/>
      <c r="C22" s="30"/>
      <c r="D22" s="30"/>
      <c r="E22" s="30"/>
      <c r="F22" s="30"/>
      <c r="G22" s="30"/>
      <c r="H22" s="30"/>
      <c r="I22" s="34"/>
      <c r="J22" s="30"/>
      <c r="K22" s="30"/>
    </row>
    <row r="23" spans="1:1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opLeftCell="A13" zoomScaleNormal="100" workbookViewId="0">
      <selection sqref="A1:B1"/>
    </sheetView>
  </sheetViews>
  <sheetFormatPr defaultRowHeight="14.25" x14ac:dyDescent="0.2"/>
  <cols>
    <col min="1" max="1" width="14" customWidth="1"/>
    <col min="2" max="2" width="11.75" bestFit="1" customWidth="1"/>
  </cols>
  <sheetData>
    <row r="1" spans="1:30" ht="15" x14ac:dyDescent="0.25">
      <c r="A1" s="25" t="s">
        <v>112</v>
      </c>
      <c r="B1" s="46" t="s">
        <v>113</v>
      </c>
    </row>
    <row r="2" spans="1:30" x14ac:dyDescent="0.2">
      <c r="A2" s="8" t="s">
        <v>76</v>
      </c>
      <c r="B2" s="6">
        <v>-9.6402895410675562</v>
      </c>
    </row>
    <row r="3" spans="1:30" x14ac:dyDescent="0.2">
      <c r="A3" s="8" t="s">
        <v>77</v>
      </c>
      <c r="B3" s="6">
        <v>-4.4012825866913907</v>
      </c>
    </row>
    <row r="4" spans="1:30" x14ac:dyDescent="0.2">
      <c r="A4" s="8" t="s">
        <v>80</v>
      </c>
      <c r="B4" s="6">
        <v>-3.773776969596021</v>
      </c>
    </row>
    <row r="5" spans="1:30" x14ac:dyDescent="0.2">
      <c r="A5" s="8" t="s">
        <v>81</v>
      </c>
      <c r="B5" s="6">
        <v>-3.2195379600395606</v>
      </c>
    </row>
    <row r="6" spans="1:30" x14ac:dyDescent="0.2">
      <c r="A6" s="8" t="s">
        <v>79</v>
      </c>
      <c r="B6" s="6">
        <v>-2.9540633142528971</v>
      </c>
    </row>
    <row r="7" spans="1:30" x14ac:dyDescent="0.2">
      <c r="A7" s="8" t="s">
        <v>78</v>
      </c>
      <c r="B7" s="6">
        <v>-1.8602348618798579</v>
      </c>
    </row>
    <row r="8" spans="1:30" x14ac:dyDescent="0.2">
      <c r="A8" s="8" t="s">
        <v>82</v>
      </c>
      <c r="B8" s="6">
        <v>0.84778657077174313</v>
      </c>
    </row>
    <row r="9" spans="1:30" x14ac:dyDescent="0.2">
      <c r="A9" s="8" t="s">
        <v>83</v>
      </c>
      <c r="B9" s="6">
        <v>1.2733251902658913</v>
      </c>
    </row>
    <row r="10" spans="1:30" x14ac:dyDescent="0.2">
      <c r="A10" s="8" t="s">
        <v>84</v>
      </c>
      <c r="B10" s="6">
        <v>2.1277575375223163</v>
      </c>
    </row>
    <row r="11" spans="1:30" x14ac:dyDescent="0.2">
      <c r="A11" s="8" t="s">
        <v>16</v>
      </c>
      <c r="B11" s="6">
        <v>2.4957208392810237</v>
      </c>
    </row>
    <row r="12" spans="1:30" x14ac:dyDescent="0.2">
      <c r="A12" s="8" t="s">
        <v>85</v>
      </c>
      <c r="B12" s="6">
        <v>4.7867565087852473</v>
      </c>
    </row>
    <row r="13" spans="1:30" x14ac:dyDescent="0.2">
      <c r="A13" s="8" t="s">
        <v>86</v>
      </c>
      <c r="B13" s="6">
        <v>4.8633682436499308</v>
      </c>
    </row>
    <row r="14" spans="1:30" x14ac:dyDescent="0.2">
      <c r="A14" s="8" t="s">
        <v>87</v>
      </c>
      <c r="B14" s="6">
        <v>5.3589378716227527</v>
      </c>
    </row>
    <row r="15" spans="1:30" x14ac:dyDescent="0.2">
      <c r="A15" s="8" t="s">
        <v>88</v>
      </c>
      <c r="B15" s="6">
        <v>7.022746668606791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2">
      <c r="A16" s="8" t="s">
        <v>89</v>
      </c>
      <c r="B16" s="6">
        <v>7.2198376189688789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1" x14ac:dyDescent="0.2">
      <c r="A17" s="8" t="s">
        <v>91</v>
      </c>
      <c r="B17" s="6">
        <v>7.3123001571019284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1" x14ac:dyDescent="0.2">
      <c r="A18" s="8" t="s">
        <v>90</v>
      </c>
      <c r="B18" s="6">
        <v>7.5643279543050097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1" x14ac:dyDescent="0.2">
      <c r="A19" s="8" t="s">
        <v>92</v>
      </c>
      <c r="B19" s="6">
        <v>7.9190936560283198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x14ac:dyDescent="0.2">
      <c r="A20" s="8" t="s">
        <v>93</v>
      </c>
      <c r="B20" s="6">
        <v>8.5784154226373595</v>
      </c>
    </row>
    <row r="21" spans="1:31" x14ac:dyDescent="0.2">
      <c r="A21" s="8" t="s">
        <v>94</v>
      </c>
      <c r="B21" s="6">
        <v>9.3536285565040629</v>
      </c>
    </row>
    <row r="22" spans="1:31" x14ac:dyDescent="0.2">
      <c r="A22" s="8" t="s">
        <v>95</v>
      </c>
      <c r="B22" s="6">
        <v>9.4643454786431818</v>
      </c>
    </row>
    <row r="23" spans="1:31" x14ac:dyDescent="0.2">
      <c r="A23" s="8" t="s">
        <v>96</v>
      </c>
      <c r="B23" s="6">
        <v>9.5578507555552861</v>
      </c>
    </row>
    <row r="24" spans="1:31" x14ac:dyDescent="0.2">
      <c r="A24" s="8" t="s">
        <v>97</v>
      </c>
      <c r="B24" s="6">
        <v>9.5998767836122205</v>
      </c>
    </row>
    <row r="25" spans="1:31" x14ac:dyDescent="0.2">
      <c r="A25" s="8" t="s">
        <v>98</v>
      </c>
      <c r="B25" s="6">
        <v>10.473197059766695</v>
      </c>
    </row>
    <row r="26" spans="1:31" x14ac:dyDescent="0.2">
      <c r="A26" s="8" t="s">
        <v>99</v>
      </c>
      <c r="B26" s="6">
        <v>10.815173596687771</v>
      </c>
    </row>
    <row r="27" spans="1:31" x14ac:dyDescent="0.2">
      <c r="A27" s="8" t="s">
        <v>100</v>
      </c>
      <c r="B27" s="6">
        <v>11.203264217220177</v>
      </c>
    </row>
    <row r="28" spans="1:31" x14ac:dyDescent="0.2">
      <c r="A28" s="8" t="s">
        <v>101</v>
      </c>
      <c r="B28" s="6">
        <v>11.432510626256054</v>
      </c>
    </row>
    <row r="29" spans="1:31" x14ac:dyDescent="0.2">
      <c r="A29" s="8" t="s">
        <v>102</v>
      </c>
      <c r="B29" s="6">
        <v>12.778076315562952</v>
      </c>
    </row>
    <row r="30" spans="1:31" x14ac:dyDescent="0.2">
      <c r="A30" s="8" t="s">
        <v>103</v>
      </c>
      <c r="B30" s="6">
        <v>14.810172310480556</v>
      </c>
    </row>
    <row r="31" spans="1:31" x14ac:dyDescent="0.2">
      <c r="A31" s="8" t="s">
        <v>104</v>
      </c>
      <c r="B31" s="6">
        <v>15.083894082580358</v>
      </c>
    </row>
    <row r="32" spans="1:31" x14ac:dyDescent="0.2">
      <c r="A32" s="8" t="s">
        <v>105</v>
      </c>
      <c r="B32" s="6">
        <v>15.655858763257267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70" zoomScaleNormal="70" workbookViewId="0">
      <selection activeCell="A37" sqref="A37"/>
    </sheetView>
  </sheetViews>
  <sheetFormatPr defaultRowHeight="14.25" x14ac:dyDescent="0.2"/>
  <cols>
    <col min="1" max="1" width="65" customWidth="1"/>
  </cols>
  <sheetData>
    <row r="1" spans="1:8" ht="39" customHeight="1" x14ac:dyDescent="0.2">
      <c r="A1" s="64" t="s">
        <v>106</v>
      </c>
      <c r="B1" s="65"/>
      <c r="C1" s="13"/>
      <c r="D1" s="13"/>
      <c r="E1" s="13"/>
      <c r="F1" s="13"/>
      <c r="G1" s="13"/>
      <c r="H1" s="13"/>
    </row>
    <row r="2" spans="1:8" ht="27" customHeight="1" x14ac:dyDescent="0.35">
      <c r="A2" s="66" t="s">
        <v>29</v>
      </c>
      <c r="B2" s="65"/>
      <c r="C2" s="13"/>
      <c r="D2" s="13"/>
      <c r="E2" s="13"/>
      <c r="F2" s="13"/>
      <c r="G2" s="13"/>
      <c r="H2" s="13"/>
    </row>
    <row r="37" spans="1:1" x14ac:dyDescent="0.2">
      <c r="A37" s="41" t="s">
        <v>125</v>
      </c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workbookViewId="0">
      <selection sqref="A1:B1"/>
    </sheetView>
  </sheetViews>
  <sheetFormatPr defaultRowHeight="14.25" x14ac:dyDescent="0.2"/>
  <cols>
    <col min="1" max="1" width="11.375" bestFit="1" customWidth="1"/>
    <col min="2" max="2" width="11.75" bestFit="1" customWidth="1"/>
    <col min="10" max="10" width="14.75" customWidth="1"/>
    <col min="11" max="11" width="13.25" customWidth="1"/>
  </cols>
  <sheetData>
    <row r="1" spans="1:28" ht="15" x14ac:dyDescent="0.25">
      <c r="A1" s="25" t="s">
        <v>112</v>
      </c>
      <c r="B1" s="46" t="s">
        <v>113</v>
      </c>
    </row>
    <row r="2" spans="1:28" x14ac:dyDescent="0.2">
      <c r="A2" s="16" t="s">
        <v>76</v>
      </c>
      <c r="B2" s="6">
        <v>-18.506522717049037</v>
      </c>
    </row>
    <row r="3" spans="1:28" x14ac:dyDescent="0.2">
      <c r="A3" s="17" t="s">
        <v>88</v>
      </c>
      <c r="B3" s="6">
        <v>-5.4130602496221885</v>
      </c>
    </row>
    <row r="4" spans="1:28" x14ac:dyDescent="0.2">
      <c r="A4" s="17" t="s">
        <v>77</v>
      </c>
      <c r="B4" s="6">
        <v>-5.1787097488104283</v>
      </c>
    </row>
    <row r="5" spans="1:28" x14ac:dyDescent="0.2">
      <c r="A5" s="16" t="s">
        <v>82</v>
      </c>
      <c r="B5" s="6">
        <v>-1.7478823394353249</v>
      </c>
    </row>
    <row r="6" spans="1:28" x14ac:dyDescent="0.2">
      <c r="A6" s="16" t="s">
        <v>87</v>
      </c>
      <c r="B6" s="6">
        <v>-8.1585234677946275E-2</v>
      </c>
    </row>
    <row r="7" spans="1:28" x14ac:dyDescent="0.2">
      <c r="A7" s="17" t="s">
        <v>83</v>
      </c>
      <c r="B7" s="6">
        <v>-5.7080096523076662E-2</v>
      </c>
    </row>
    <row r="8" spans="1:28" x14ac:dyDescent="0.2">
      <c r="A8" s="17" t="s">
        <v>81</v>
      </c>
      <c r="B8" s="6">
        <v>1.6442866593609828</v>
      </c>
    </row>
    <row r="9" spans="1:28" x14ac:dyDescent="0.2">
      <c r="A9" s="16" t="s">
        <v>80</v>
      </c>
      <c r="B9" s="6">
        <v>1.6673932448984039</v>
      </c>
    </row>
    <row r="10" spans="1:28" x14ac:dyDescent="0.2">
      <c r="A10" s="16" t="s">
        <v>79</v>
      </c>
      <c r="B10" s="6">
        <v>2.3663174905491564</v>
      </c>
    </row>
    <row r="11" spans="1:28" x14ac:dyDescent="0.2">
      <c r="A11" s="16" t="s">
        <v>105</v>
      </c>
      <c r="B11" s="6">
        <v>2.3873698198783564</v>
      </c>
    </row>
    <row r="12" spans="1:28" x14ac:dyDescent="0.2">
      <c r="A12" s="16" t="s">
        <v>99</v>
      </c>
      <c r="B12" s="6">
        <v>3.0998822500704293</v>
      </c>
    </row>
    <row r="13" spans="1:28" x14ac:dyDescent="0.2">
      <c r="A13" s="16" t="s">
        <v>84</v>
      </c>
      <c r="B13" s="6">
        <v>3.4191898622033237</v>
      </c>
    </row>
    <row r="14" spans="1:28" x14ac:dyDescent="0.2">
      <c r="A14" s="17" t="s">
        <v>16</v>
      </c>
      <c r="B14" s="6">
        <v>4.1077664052434404</v>
      </c>
    </row>
    <row r="15" spans="1:28" x14ac:dyDescent="0.2">
      <c r="A15" s="17" t="s">
        <v>100</v>
      </c>
      <c r="B15" s="6">
        <v>4.1863217176431418</v>
      </c>
      <c r="F15" s="8"/>
      <c r="G15" s="8"/>
      <c r="H15" s="8"/>
      <c r="I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x14ac:dyDescent="0.2">
      <c r="A16" s="16" t="s">
        <v>95</v>
      </c>
      <c r="B16" s="6">
        <v>4.188864170148884</v>
      </c>
      <c r="F16" s="6"/>
      <c r="G16" s="6"/>
      <c r="H16" s="6"/>
      <c r="I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9" x14ac:dyDescent="0.2">
      <c r="A17" s="17" t="s">
        <v>78</v>
      </c>
      <c r="B17" s="6">
        <v>4.6877099889197931</v>
      </c>
      <c r="G17" s="6"/>
      <c r="H17" s="6"/>
      <c r="I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9" x14ac:dyDescent="0.2">
      <c r="A18" s="16" t="s">
        <v>85</v>
      </c>
      <c r="B18" s="6">
        <v>5.1425427515972313</v>
      </c>
      <c r="G18" s="6"/>
      <c r="H18" s="6"/>
      <c r="I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9" x14ac:dyDescent="0.2">
      <c r="A19" s="17" t="s">
        <v>96</v>
      </c>
      <c r="B19" s="6">
        <v>6.4896486882387503</v>
      </c>
      <c r="G19" s="6"/>
      <c r="H19" s="6"/>
      <c r="I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">
      <c r="A20" s="17" t="s">
        <v>94</v>
      </c>
      <c r="B20" s="6">
        <v>6.8455558722781387</v>
      </c>
    </row>
    <row r="21" spans="1:29" x14ac:dyDescent="0.2">
      <c r="A21" s="16" t="s">
        <v>93</v>
      </c>
      <c r="B21" s="6">
        <v>6.9974212429215452</v>
      </c>
    </row>
    <row r="22" spans="1:29" x14ac:dyDescent="0.2">
      <c r="A22" s="16" t="s">
        <v>89</v>
      </c>
      <c r="B22" s="6">
        <v>7.2884153298127252</v>
      </c>
    </row>
    <row r="23" spans="1:29" x14ac:dyDescent="0.2">
      <c r="A23" s="16" t="s">
        <v>103</v>
      </c>
      <c r="B23" s="6">
        <v>7.3813609372193643</v>
      </c>
    </row>
    <row r="24" spans="1:29" x14ac:dyDescent="0.2">
      <c r="A24" s="17" t="s">
        <v>86</v>
      </c>
      <c r="B24" s="6">
        <v>7.5314199474382448</v>
      </c>
    </row>
    <row r="25" spans="1:29" x14ac:dyDescent="0.2">
      <c r="A25" s="16" t="s">
        <v>101</v>
      </c>
      <c r="B25" s="6">
        <v>8.6655770419750286</v>
      </c>
    </row>
    <row r="26" spans="1:29" x14ac:dyDescent="0.2">
      <c r="A26" s="16" t="s">
        <v>90</v>
      </c>
      <c r="B26" s="6">
        <v>9.1342722524105469</v>
      </c>
    </row>
    <row r="27" spans="1:29" x14ac:dyDescent="0.2">
      <c r="A27" s="17" t="s">
        <v>92</v>
      </c>
      <c r="B27" s="6">
        <v>9.1589762501398244</v>
      </c>
    </row>
    <row r="28" spans="1:29" x14ac:dyDescent="0.2">
      <c r="A28" s="17" t="s">
        <v>91</v>
      </c>
      <c r="B28" s="6">
        <v>9.2369184173442722</v>
      </c>
    </row>
    <row r="29" spans="1:29" x14ac:dyDescent="0.2">
      <c r="A29" s="17" t="s">
        <v>98</v>
      </c>
      <c r="B29" s="6">
        <v>9.4249571728868862</v>
      </c>
    </row>
    <row r="30" spans="1:29" x14ac:dyDescent="0.2">
      <c r="A30" s="17" t="s">
        <v>102</v>
      </c>
      <c r="B30" s="6">
        <v>9.8326339647185463</v>
      </c>
    </row>
    <row r="31" spans="1:29" x14ac:dyDescent="0.2">
      <c r="A31" s="17" t="s">
        <v>104</v>
      </c>
      <c r="B31" s="6">
        <v>10.02492141837091</v>
      </c>
    </row>
    <row r="32" spans="1:29" x14ac:dyDescent="0.2">
      <c r="A32" s="16" t="s">
        <v>97</v>
      </c>
      <c r="B32" s="6">
        <v>11.831474181553858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9" zoomScale="85" zoomScaleNormal="85" workbookViewId="0">
      <selection activeCell="A34" sqref="A34"/>
    </sheetView>
  </sheetViews>
  <sheetFormatPr defaultRowHeight="14.25" x14ac:dyDescent="0.2"/>
  <cols>
    <col min="1" max="1" width="85.75" bestFit="1" customWidth="1"/>
  </cols>
  <sheetData>
    <row r="1" spans="1:8" ht="39" customHeight="1" x14ac:dyDescent="0.2">
      <c r="A1" s="42" t="s">
        <v>14</v>
      </c>
      <c r="B1" s="13"/>
      <c r="C1" s="13"/>
      <c r="D1" s="13"/>
      <c r="E1" s="13"/>
      <c r="F1" s="13"/>
      <c r="G1" s="13"/>
      <c r="H1" s="13"/>
    </row>
    <row r="34" spans="1:1" x14ac:dyDescent="0.2">
      <c r="A34" s="41" t="s">
        <v>125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0"/>
  <sheetViews>
    <sheetView topLeftCell="B1" zoomScaleNormal="100" workbookViewId="0">
      <selection activeCell="E16" sqref="E16"/>
    </sheetView>
  </sheetViews>
  <sheetFormatPr defaultRowHeight="14.25" x14ac:dyDescent="0.2"/>
  <cols>
    <col min="1" max="1" width="7.5" bestFit="1" customWidth="1"/>
    <col min="2" max="2" width="24.125" bestFit="1" customWidth="1"/>
    <col min="3" max="3" width="17.875" bestFit="1" customWidth="1"/>
    <col min="4" max="4" width="26.625" bestFit="1" customWidth="1"/>
    <col min="5" max="5" width="20.25" bestFit="1" customWidth="1"/>
    <col min="6" max="84" width="7.5" bestFit="1" customWidth="1"/>
  </cols>
  <sheetData>
    <row r="1" spans="1:28" ht="15" x14ac:dyDescent="0.25">
      <c r="A1" s="25" t="s">
        <v>0</v>
      </c>
      <c r="B1" s="25" t="s">
        <v>107</v>
      </c>
      <c r="C1" s="47" t="s">
        <v>108</v>
      </c>
      <c r="D1" s="47" t="s">
        <v>109</v>
      </c>
      <c r="E1" s="47" t="s">
        <v>110</v>
      </c>
    </row>
    <row r="2" spans="1:28" x14ac:dyDescent="0.2">
      <c r="A2" s="8">
        <v>39813</v>
      </c>
      <c r="B2" s="7">
        <v>1.7975050840921769</v>
      </c>
      <c r="C2" s="7">
        <v>8.7570973077762524</v>
      </c>
      <c r="D2" s="7">
        <v>2.2128781919820151</v>
      </c>
      <c r="E2" s="7">
        <v>7.8605686062573454</v>
      </c>
    </row>
    <row r="3" spans="1:28" x14ac:dyDescent="0.2">
      <c r="A3" s="8">
        <v>39903</v>
      </c>
      <c r="B3" s="7">
        <v>0.34355138633512805</v>
      </c>
      <c r="C3" s="7">
        <v>7.0422379700104454</v>
      </c>
      <c r="D3" s="7">
        <v>1.1557919013364781</v>
      </c>
      <c r="E3" s="7">
        <v>6.1511487593588932</v>
      </c>
    </row>
    <row r="4" spans="1:28" x14ac:dyDescent="0.2">
      <c r="A4" s="8">
        <v>39994</v>
      </c>
      <c r="B4" s="7">
        <v>0.35695510354201154</v>
      </c>
      <c r="C4" s="7">
        <v>6.2804638293265436</v>
      </c>
      <c r="D4" s="7">
        <v>0.74148740775830113</v>
      </c>
      <c r="E4" s="7">
        <v>5.5820903565803714</v>
      </c>
    </row>
    <row r="5" spans="1:28" x14ac:dyDescent="0.2">
      <c r="A5" s="8">
        <v>40086</v>
      </c>
      <c r="B5" s="7">
        <v>-0.29133478717611183</v>
      </c>
      <c r="C5" s="7">
        <v>6.4295476246435612</v>
      </c>
      <c r="D5" s="7">
        <v>2.2024352439808936E-3</v>
      </c>
      <c r="E5" s="7">
        <v>4.8954663937039289</v>
      </c>
    </row>
    <row r="6" spans="1:28" x14ac:dyDescent="0.2">
      <c r="A6" s="8">
        <v>40178</v>
      </c>
      <c r="B6" s="7">
        <v>1.7351138640284702</v>
      </c>
      <c r="C6" s="7">
        <v>8.1440662074249595</v>
      </c>
      <c r="D6" s="7">
        <v>0.47786835254384208</v>
      </c>
      <c r="E6" s="7">
        <v>7.981259016184783</v>
      </c>
    </row>
    <row r="7" spans="1:28" x14ac:dyDescent="0.2">
      <c r="A7" s="8">
        <v>40268</v>
      </c>
      <c r="B7" s="7">
        <v>2.7037259874450603</v>
      </c>
      <c r="C7" s="7">
        <v>9.366586796591502</v>
      </c>
      <c r="D7" s="7">
        <v>3.4151474247545721E-2</v>
      </c>
      <c r="E7" s="7">
        <v>9.9423465256576407</v>
      </c>
    </row>
    <row r="8" spans="1:28" x14ac:dyDescent="0.2">
      <c r="A8" s="8">
        <v>40359</v>
      </c>
      <c r="B8" s="7">
        <v>3.9719561446107443</v>
      </c>
      <c r="C8" s="7">
        <v>10.509015279349487</v>
      </c>
      <c r="D8" s="7">
        <v>3.5039038083019225</v>
      </c>
      <c r="E8" s="7">
        <v>10.64042256306359</v>
      </c>
    </row>
    <row r="9" spans="1:28" x14ac:dyDescent="0.2">
      <c r="A9" s="8">
        <v>40451</v>
      </c>
      <c r="B9" s="7">
        <v>4.0476957702267224</v>
      </c>
      <c r="C9" s="7">
        <v>10.52105371078207</v>
      </c>
      <c r="D9" s="7">
        <v>3.5812855550197309</v>
      </c>
      <c r="E9" s="7">
        <v>9.2105896470218163</v>
      </c>
    </row>
    <row r="10" spans="1:28" x14ac:dyDescent="0.2">
      <c r="A10" s="8">
        <v>40543</v>
      </c>
      <c r="B10" s="7">
        <v>4.3700819910596378</v>
      </c>
      <c r="C10" s="7">
        <v>10.828149950449429</v>
      </c>
      <c r="D10" s="7">
        <v>3.7080457238868991</v>
      </c>
      <c r="E10" s="7">
        <v>6.850926932918</v>
      </c>
    </row>
    <row r="11" spans="1:28" x14ac:dyDescent="0.2">
      <c r="A11" s="8">
        <v>40633</v>
      </c>
      <c r="B11" s="7">
        <v>5.047933360464385</v>
      </c>
      <c r="C11" s="7">
        <v>12.819342657191379</v>
      </c>
      <c r="D11" s="7">
        <v>4.2187155647399832</v>
      </c>
      <c r="E11" s="7">
        <v>5.932530877280473</v>
      </c>
    </row>
    <row r="12" spans="1:28" x14ac:dyDescent="0.2">
      <c r="A12" s="8">
        <v>40724</v>
      </c>
      <c r="B12" s="7">
        <v>4.6289439909108943</v>
      </c>
      <c r="C12" s="7">
        <v>11.76662285815906</v>
      </c>
      <c r="D12" s="7">
        <v>0.43598006325427097</v>
      </c>
      <c r="E12" s="7">
        <v>5.8789486174992689</v>
      </c>
    </row>
    <row r="13" spans="1:28" x14ac:dyDescent="0.2">
      <c r="A13" s="8">
        <v>40816</v>
      </c>
      <c r="B13" s="7">
        <v>4.1555101660653238</v>
      </c>
      <c r="C13" s="7">
        <v>9.9154120325120054</v>
      </c>
      <c r="D13" s="7">
        <v>0.64161962940272321</v>
      </c>
      <c r="E13" s="7">
        <v>5.6207682043776019</v>
      </c>
    </row>
    <row r="14" spans="1:28" x14ac:dyDescent="0.2">
      <c r="A14" s="8">
        <v>40908</v>
      </c>
      <c r="B14" s="7">
        <v>2.0918114402914911</v>
      </c>
      <c r="C14" s="7">
        <v>7.8912685920622172</v>
      </c>
      <c r="D14" s="7">
        <v>-0.1745565215048317</v>
      </c>
      <c r="E14" s="7">
        <v>5.9017033606736158</v>
      </c>
    </row>
    <row r="15" spans="1:28" x14ac:dyDescent="0.2">
      <c r="A15" s="8">
        <v>40999</v>
      </c>
      <c r="B15" s="7">
        <v>0.79372593587092588</v>
      </c>
      <c r="C15" s="7">
        <v>5.7896881754428531</v>
      </c>
      <c r="D15" s="7">
        <v>-1.120617004358293</v>
      </c>
      <c r="E15" s="7">
        <v>7.8562901694087417</v>
      </c>
      <c r="F15" s="8"/>
      <c r="G15" s="8"/>
      <c r="H15" s="8"/>
      <c r="I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x14ac:dyDescent="0.2">
      <c r="A16" s="8">
        <v>41090</v>
      </c>
      <c r="B16" s="7">
        <v>0.30323444173445679</v>
      </c>
      <c r="C16" s="7">
        <v>5.5013617579535712</v>
      </c>
      <c r="D16" s="7">
        <v>-1.4562250397766707</v>
      </c>
      <c r="E16" s="7">
        <v>4.7225954079072041</v>
      </c>
      <c r="F16" s="6"/>
      <c r="G16" s="6"/>
      <c r="H16" s="6"/>
      <c r="I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9" x14ac:dyDescent="0.2">
      <c r="A17" s="8">
        <v>41182</v>
      </c>
      <c r="B17" s="7">
        <v>0.14986525741207402</v>
      </c>
      <c r="C17" s="7">
        <v>6.2292571480716097</v>
      </c>
      <c r="D17" s="7">
        <v>-2.4201794378241992</v>
      </c>
      <c r="E17" s="7">
        <v>4.6610920500512298</v>
      </c>
      <c r="F17" s="6"/>
      <c r="G17" s="6"/>
      <c r="H17" s="6"/>
      <c r="I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9" x14ac:dyDescent="0.2">
      <c r="A18" s="8">
        <v>41274</v>
      </c>
      <c r="B18" s="7">
        <v>1.2092003760788339</v>
      </c>
      <c r="C18" s="7">
        <v>6.6969464358692665</v>
      </c>
      <c r="D18" s="7">
        <v>-2.5408574469167888</v>
      </c>
      <c r="E18" s="7">
        <v>4.8704127336444802</v>
      </c>
      <c r="F18" s="6"/>
      <c r="G18" s="6"/>
      <c r="H18" s="6"/>
      <c r="I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9" x14ac:dyDescent="0.2">
      <c r="A19" s="8">
        <v>41364</v>
      </c>
      <c r="B19" s="7">
        <v>1.3512767713489637</v>
      </c>
      <c r="C19" s="7">
        <v>7.7462303554252099</v>
      </c>
      <c r="D19" s="7">
        <v>-2.9316162699307369</v>
      </c>
      <c r="E19" s="7">
        <v>3.3515866034252051</v>
      </c>
      <c r="F19" s="6"/>
      <c r="G19" s="6"/>
      <c r="H19" s="6"/>
      <c r="I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">
      <c r="A20" s="8">
        <v>41455</v>
      </c>
      <c r="B20" s="7">
        <v>0.89131824890269495</v>
      </c>
      <c r="C20" s="7">
        <v>7.5942614872573699</v>
      </c>
      <c r="D20" s="7">
        <v>-3.246893067180312</v>
      </c>
      <c r="E20" s="7">
        <v>4.7074013093863165</v>
      </c>
    </row>
    <row r="21" spans="1:29" x14ac:dyDescent="0.2">
      <c r="A21" s="8">
        <v>41547</v>
      </c>
      <c r="B21" s="7">
        <v>0.81045496673020079</v>
      </c>
      <c r="C21" s="7">
        <v>7.3953896977579925</v>
      </c>
      <c r="D21" s="7">
        <v>-2.7251928140971216</v>
      </c>
      <c r="E21" s="7">
        <v>4.8009262162914679</v>
      </c>
    </row>
    <row r="22" spans="1:29" x14ac:dyDescent="0.2">
      <c r="A22" s="8">
        <v>41639</v>
      </c>
      <c r="B22" s="7">
        <v>0.73663706890541025</v>
      </c>
      <c r="C22" s="7">
        <v>7.716859577127444</v>
      </c>
      <c r="D22" s="7">
        <v>-3.5161138105226808</v>
      </c>
      <c r="E22" s="7">
        <v>6.2746982140996055</v>
      </c>
    </row>
    <row r="23" spans="1:29" x14ac:dyDescent="0.2">
      <c r="A23" s="8">
        <v>41729</v>
      </c>
      <c r="B23" s="7">
        <v>0.6190657345015893</v>
      </c>
      <c r="C23" s="7">
        <v>6.7833452904713099</v>
      </c>
      <c r="D23" s="7">
        <v>-2.8536471723528467</v>
      </c>
      <c r="E23" s="7">
        <v>5.0142815369982108</v>
      </c>
    </row>
    <row r="24" spans="1:29" x14ac:dyDescent="0.2">
      <c r="A24" s="8">
        <v>41820</v>
      </c>
      <c r="B24" s="7">
        <v>-0.26340449903689001</v>
      </c>
      <c r="C24" s="7">
        <v>6.5085269012917335</v>
      </c>
      <c r="D24" s="7">
        <v>-2.6684267443628618</v>
      </c>
      <c r="E24" s="7">
        <v>5.8840080871706002</v>
      </c>
    </row>
    <row r="25" spans="1:29" x14ac:dyDescent="0.2">
      <c r="A25" s="8">
        <v>41912</v>
      </c>
      <c r="B25" s="7">
        <v>-3.7922676377577513E-2</v>
      </c>
      <c r="C25" s="7">
        <v>5.6413632588155238</v>
      </c>
      <c r="D25" s="7">
        <v>-2.780662204234674</v>
      </c>
      <c r="E25" s="7">
        <v>7.0780466541432663</v>
      </c>
    </row>
    <row r="26" spans="1:29" x14ac:dyDescent="0.2">
      <c r="A26" s="8">
        <v>42004</v>
      </c>
      <c r="B26" s="7">
        <v>0.18753276311873623</v>
      </c>
      <c r="C26" s="7">
        <v>5.7261522196734971</v>
      </c>
      <c r="D26" s="7">
        <v>-1.9781163269183222</v>
      </c>
      <c r="E26" s="7">
        <v>6.2146113203443321</v>
      </c>
    </row>
    <row r="27" spans="1:29" x14ac:dyDescent="0.2">
      <c r="A27" s="8">
        <v>42094</v>
      </c>
      <c r="B27" s="7">
        <v>0.65634421413132138</v>
      </c>
      <c r="C27" s="7">
        <v>5.4411128565879263</v>
      </c>
      <c r="D27" s="7">
        <v>-1.5266549990370804</v>
      </c>
      <c r="E27" s="7">
        <v>7.2681741012469381</v>
      </c>
    </row>
    <row r="28" spans="1:29" x14ac:dyDescent="0.2">
      <c r="A28" s="8">
        <v>42185</v>
      </c>
      <c r="B28" s="7">
        <v>1.9899891398095226</v>
      </c>
      <c r="C28" s="7">
        <v>6.2455912352166409</v>
      </c>
      <c r="D28" s="7">
        <v>-0.54549264265496555</v>
      </c>
      <c r="E28" s="7">
        <v>6.7623586847011863</v>
      </c>
    </row>
    <row r="29" spans="1:29" x14ac:dyDescent="0.2">
      <c r="A29" s="8">
        <v>42277</v>
      </c>
      <c r="B29" s="7">
        <v>2.2003029510132333</v>
      </c>
      <c r="C29" s="7">
        <v>6.9355475751925688</v>
      </c>
      <c r="D29" s="7">
        <v>9.3050105629965962E-2</v>
      </c>
      <c r="E29" s="7">
        <v>5.2614211675235278</v>
      </c>
    </row>
    <row r="30" spans="1:29" x14ac:dyDescent="0.2">
      <c r="A30" s="8">
        <v>42369</v>
      </c>
      <c r="B30" s="7">
        <v>2.2677114637808193</v>
      </c>
      <c r="C30" s="7">
        <v>7.120608892878022</v>
      </c>
      <c r="D30" s="7">
        <v>1.3433482290029941</v>
      </c>
      <c r="E30" s="7">
        <v>5.567082633919096</v>
      </c>
    </row>
    <row r="31" spans="1:29" x14ac:dyDescent="0.2">
      <c r="A31" s="8">
        <v>42460</v>
      </c>
      <c r="B31" s="7">
        <v>2.1183748162432847</v>
      </c>
      <c r="C31" s="7">
        <v>7.6710319426791296</v>
      </c>
      <c r="D31" s="7">
        <v>1.5149359029929199</v>
      </c>
      <c r="E31" s="7">
        <v>6.5755131735865779</v>
      </c>
    </row>
    <row r="32" spans="1:29" x14ac:dyDescent="0.2">
      <c r="A32" s="8">
        <v>42551</v>
      </c>
      <c r="B32" s="7">
        <v>1.9560617242433409</v>
      </c>
      <c r="C32" s="7">
        <v>7.4058262005852304</v>
      </c>
      <c r="D32" s="7">
        <v>0.93149561531093994</v>
      </c>
      <c r="E32" s="7">
        <v>6.4054026359099181</v>
      </c>
    </row>
    <row r="33" spans="1:84" x14ac:dyDescent="0.2">
      <c r="A33" s="8">
        <v>42643</v>
      </c>
      <c r="B33" s="7">
        <v>2.3201013107227775</v>
      </c>
      <c r="C33" s="7">
        <v>6.9675245256085816</v>
      </c>
      <c r="D33" s="7">
        <v>0.79315441133178677</v>
      </c>
      <c r="E33" s="7">
        <v>7.9015197708869112</v>
      </c>
    </row>
    <row r="34" spans="1:84" x14ac:dyDescent="0.2">
      <c r="A34" s="8">
        <v>42735</v>
      </c>
      <c r="B34" s="7">
        <v>3.4212047876731821</v>
      </c>
      <c r="C34" s="7">
        <v>6.1560415376450628</v>
      </c>
      <c r="D34" s="7">
        <v>0.21709985349052108</v>
      </c>
      <c r="E34" s="7">
        <v>6.0853713516541674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x14ac:dyDescent="0.2">
      <c r="A35" s="8">
        <v>42825</v>
      </c>
      <c r="B35" s="7">
        <v>3.7249202645609936</v>
      </c>
      <c r="C35" s="7">
        <v>6.3324103534438292</v>
      </c>
      <c r="D35" s="7">
        <v>0.5725295067792624</v>
      </c>
      <c r="E35" s="7">
        <v>6.1718448017319627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x14ac:dyDescent="0.2">
      <c r="A36" s="8">
        <v>42916</v>
      </c>
      <c r="B36" s="7">
        <v>4.0690203430831851</v>
      </c>
      <c r="C36" s="7">
        <v>5.9225730162739243</v>
      </c>
      <c r="D36" s="7">
        <v>0.87311619912668892</v>
      </c>
      <c r="E36" s="7">
        <v>5.5563341043653347</v>
      </c>
    </row>
    <row r="37" spans="1:84" x14ac:dyDescent="0.2">
      <c r="A37" s="8">
        <v>43008</v>
      </c>
      <c r="B37" s="7">
        <v>4.0216069290580192</v>
      </c>
      <c r="C37" s="7">
        <v>5.1915883651335815</v>
      </c>
      <c r="D37" s="7">
        <v>1.141696591111141</v>
      </c>
      <c r="E37" s="7">
        <v>3.2835158787637653</v>
      </c>
    </row>
    <row r="38" spans="1:84" x14ac:dyDescent="0.2">
      <c r="A38" s="8">
        <v>43100</v>
      </c>
      <c r="B38" s="7">
        <v>3.2535100947491902</v>
      </c>
      <c r="C38" s="7">
        <v>6.0181340235037073</v>
      </c>
      <c r="D38" s="7">
        <v>1.2585011753132758</v>
      </c>
      <c r="E38" s="7">
        <v>3.7010487369555367</v>
      </c>
    </row>
    <row r="39" spans="1:84" x14ac:dyDescent="0.2">
      <c r="A39" s="8">
        <v>43190</v>
      </c>
      <c r="B39" s="7">
        <v>3.0645418888342491</v>
      </c>
      <c r="C39" s="7">
        <v>6.033338847185421</v>
      </c>
      <c r="D39" s="7">
        <v>0.75664527789895963</v>
      </c>
      <c r="E39" s="7">
        <v>3.0866662308461246</v>
      </c>
    </row>
    <row r="40" spans="1:84" x14ac:dyDescent="0.2">
      <c r="A40" s="8">
        <v>43281</v>
      </c>
      <c r="B40" s="7">
        <v>3.1907924575819147</v>
      </c>
      <c r="C40" s="7">
        <v>6.1225079166967733</v>
      </c>
      <c r="D40" s="7">
        <v>0.42574647725359682</v>
      </c>
      <c r="E40" s="7">
        <v>2.7039775349570361</v>
      </c>
    </row>
    <row r="41" spans="1:84" x14ac:dyDescent="0.2">
      <c r="A41" s="8">
        <v>43373</v>
      </c>
      <c r="B41" s="7">
        <v>3.2992616877018932</v>
      </c>
      <c r="C41" s="7">
        <v>6.509589836727514</v>
      </c>
      <c r="D41" s="7">
        <v>0.46125809497081782</v>
      </c>
      <c r="E41" s="7">
        <v>2.3335940100020602</v>
      </c>
    </row>
    <row r="42" spans="1:84" x14ac:dyDescent="0.2">
      <c r="A42" s="8">
        <v>43465</v>
      </c>
      <c r="B42" s="7">
        <v>3.3332122938471098</v>
      </c>
      <c r="C42" s="7">
        <v>6.8277749076412375</v>
      </c>
      <c r="D42" s="7">
        <v>0.20102528387508922</v>
      </c>
      <c r="E42" s="7">
        <v>2.4985961647541188</v>
      </c>
    </row>
    <row r="43" spans="1:84" x14ac:dyDescent="0.2">
      <c r="A43" s="8">
        <v>43555</v>
      </c>
      <c r="B43" s="7">
        <v>3.4503653350955732</v>
      </c>
      <c r="C43" s="7">
        <v>6.7304621048562163</v>
      </c>
      <c r="D43" s="7">
        <v>0.52932563543983679</v>
      </c>
      <c r="E43" s="7">
        <v>2.1753264507191172</v>
      </c>
    </row>
    <row r="44" spans="1:84" x14ac:dyDescent="0.2">
      <c r="A44" s="8">
        <v>43646</v>
      </c>
      <c r="B44" s="7">
        <v>3.4488509475673723</v>
      </c>
      <c r="C44" s="7">
        <v>6.9932901856587737</v>
      </c>
      <c r="D44" s="7">
        <v>1.2749704855146815</v>
      </c>
      <c r="E44" s="7">
        <v>2.1313338988410369</v>
      </c>
    </row>
    <row r="45" spans="1:84" x14ac:dyDescent="0.2">
      <c r="A45" s="8">
        <v>43738</v>
      </c>
      <c r="B45" s="7">
        <v>3.6508621202066216</v>
      </c>
      <c r="C45" s="7">
        <v>7.1182866948621415</v>
      </c>
      <c r="D45" s="7">
        <v>1.3258381861035451</v>
      </c>
      <c r="E45" s="7">
        <v>3.4194204801206496</v>
      </c>
    </row>
    <row r="46" spans="1:84" x14ac:dyDescent="0.2">
      <c r="A46" s="8">
        <v>43830</v>
      </c>
      <c r="B46" s="7">
        <v>3.8452047438194414</v>
      </c>
      <c r="C46" s="7">
        <v>7.0071026784713997</v>
      </c>
      <c r="D46" s="7">
        <v>1.6222654613651244</v>
      </c>
      <c r="E46" s="7">
        <v>2.8212134870463812</v>
      </c>
    </row>
    <row r="47" spans="1:84" x14ac:dyDescent="0.2">
      <c r="A47" s="8">
        <v>43921</v>
      </c>
      <c r="B47" s="7">
        <v>3.8912349304521587</v>
      </c>
      <c r="C47" s="7">
        <v>8.0500526340520082</v>
      </c>
      <c r="D47" s="7">
        <v>0.74768693425124599</v>
      </c>
      <c r="E47" s="7">
        <v>0.24526592730182983</v>
      </c>
    </row>
    <row r="48" spans="1:84" x14ac:dyDescent="0.2">
      <c r="A48" s="8">
        <v>44012</v>
      </c>
      <c r="B48" s="7">
        <v>3.9855477811094442</v>
      </c>
      <c r="C48" s="7">
        <v>7.3927723647717603</v>
      </c>
      <c r="D48" s="7">
        <v>-0.40896467084692301</v>
      </c>
      <c r="E48" s="7">
        <v>-2.071942350185485</v>
      </c>
    </row>
    <row r="49" spans="1:5" x14ac:dyDescent="0.2">
      <c r="A49" s="8">
        <v>44104</v>
      </c>
      <c r="B49" s="7">
        <v>4.3045496734843258</v>
      </c>
      <c r="C49" s="7">
        <v>7.6728178205987652</v>
      </c>
      <c r="D49" s="7">
        <v>-0.27354556679944908</v>
      </c>
      <c r="E49" s="7">
        <v>-4.0079357783466278</v>
      </c>
    </row>
    <row r="50" spans="1:5" x14ac:dyDescent="0.2">
      <c r="A50" s="8">
        <v>44196</v>
      </c>
      <c r="B50" s="7">
        <v>4.4436957829947277</v>
      </c>
      <c r="C50" s="7">
        <v>8.183499731044396</v>
      </c>
      <c r="D50" s="7">
        <v>-0.93198504448661623</v>
      </c>
      <c r="E50" s="7">
        <v>-3.6685776160840677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zoomScale="55" zoomScaleNormal="55" workbookViewId="0">
      <selection activeCell="A39" sqref="A39"/>
    </sheetView>
  </sheetViews>
  <sheetFormatPr defaultRowHeight="14.25" x14ac:dyDescent="0.2"/>
  <cols>
    <col min="1" max="1" width="67.75" customWidth="1"/>
  </cols>
  <sheetData>
    <row r="1" spans="1:10" ht="42.75" customHeight="1" x14ac:dyDescent="0.2">
      <c r="A1" s="52" t="s">
        <v>111</v>
      </c>
      <c r="B1" s="13"/>
      <c r="C1" s="13"/>
      <c r="D1" s="13"/>
      <c r="E1" s="13"/>
      <c r="F1" s="13"/>
      <c r="G1" s="13"/>
      <c r="H1" s="13"/>
    </row>
    <row r="2" spans="1:10" ht="42.75" customHeight="1" x14ac:dyDescent="0.2">
      <c r="A2" s="51" t="s">
        <v>29</v>
      </c>
      <c r="B2" s="13"/>
      <c r="C2" s="13"/>
      <c r="D2" s="13"/>
      <c r="E2" s="13"/>
      <c r="F2" s="13"/>
      <c r="G2" s="13"/>
      <c r="H2" s="13"/>
    </row>
    <row r="8" spans="1:10" x14ac:dyDescent="0.2">
      <c r="J8" s="15"/>
    </row>
    <row r="9" spans="1:10" x14ac:dyDescent="0.2">
      <c r="J9" s="15"/>
    </row>
    <row r="10" spans="1:10" x14ac:dyDescent="0.2">
      <c r="J10" s="15"/>
    </row>
    <row r="11" spans="1:10" x14ac:dyDescent="0.2">
      <c r="J11" s="15"/>
    </row>
    <row r="39" spans="1:1" ht="27" x14ac:dyDescent="0.2">
      <c r="A39" s="43" t="s">
        <v>126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B1" sqref="B1"/>
    </sheetView>
  </sheetViews>
  <sheetFormatPr defaultColWidth="11.125" defaultRowHeight="14.25" x14ac:dyDescent="0.2"/>
  <cols>
    <col min="1" max="1" width="8.875" bestFit="1" customWidth="1"/>
    <col min="2" max="2" width="14.625" bestFit="1" customWidth="1"/>
    <col min="4" max="4" width="8.5" bestFit="1" customWidth="1"/>
    <col min="5" max="5" width="18.125" bestFit="1" customWidth="1"/>
    <col min="6" max="6" width="14.375" bestFit="1" customWidth="1"/>
  </cols>
  <sheetData>
    <row r="1" spans="1:5" ht="15" x14ac:dyDescent="0.25">
      <c r="A1" s="25" t="s">
        <v>112</v>
      </c>
      <c r="B1" s="47" t="s">
        <v>114</v>
      </c>
      <c r="C1" s="30"/>
      <c r="D1" s="48" t="s">
        <v>112</v>
      </c>
      <c r="E1" s="47" t="s">
        <v>115</v>
      </c>
    </row>
    <row r="2" spans="1:5" x14ac:dyDescent="0.2">
      <c r="A2" t="s">
        <v>105</v>
      </c>
      <c r="B2" s="2">
        <v>-12.564996285926522</v>
      </c>
      <c r="D2" t="s">
        <v>105</v>
      </c>
      <c r="E2" s="2">
        <v>-18.08529912671667</v>
      </c>
    </row>
    <row r="3" spans="1:5" x14ac:dyDescent="0.2">
      <c r="A3" t="s">
        <v>79</v>
      </c>
      <c r="B3" s="2">
        <v>-3.5674164641952055</v>
      </c>
      <c r="D3" t="s">
        <v>79</v>
      </c>
      <c r="E3" s="2">
        <v>-17.220469030381778</v>
      </c>
    </row>
    <row r="4" spans="1:5" x14ac:dyDescent="0.2">
      <c r="A4" t="s">
        <v>100</v>
      </c>
      <c r="B4" s="2">
        <v>-1.3406026383683045</v>
      </c>
      <c r="D4" t="s">
        <v>122</v>
      </c>
      <c r="E4" s="2">
        <v>-10.33341215417356</v>
      </c>
    </row>
    <row r="5" spans="1:5" x14ac:dyDescent="0.2">
      <c r="A5" t="s">
        <v>119</v>
      </c>
      <c r="B5" s="2">
        <v>2.3820867079571428E-2</v>
      </c>
      <c r="D5" t="s">
        <v>89</v>
      </c>
      <c r="E5" s="2">
        <v>-7.6820992308852309</v>
      </c>
    </row>
    <row r="6" spans="1:5" x14ac:dyDescent="0.2">
      <c r="A6" t="s">
        <v>122</v>
      </c>
      <c r="B6" s="2">
        <v>0.78576380864339157</v>
      </c>
      <c r="D6" t="s">
        <v>121</v>
      </c>
      <c r="E6" s="2">
        <v>-5.881871396625538</v>
      </c>
    </row>
    <row r="7" spans="1:5" x14ac:dyDescent="0.2">
      <c r="A7" t="s">
        <v>89</v>
      </c>
      <c r="B7" s="2">
        <v>1.040464075483527</v>
      </c>
      <c r="D7" t="s">
        <v>120</v>
      </c>
      <c r="E7" s="2">
        <v>-5.6876061120543326</v>
      </c>
    </row>
    <row r="8" spans="1:5" x14ac:dyDescent="0.2">
      <c r="A8" t="s">
        <v>94</v>
      </c>
      <c r="B8" s="2">
        <v>2.3449536493014733</v>
      </c>
      <c r="D8" t="s">
        <v>116</v>
      </c>
      <c r="E8" s="2">
        <v>-4.2231234347908764</v>
      </c>
    </row>
    <row r="9" spans="1:5" x14ac:dyDescent="0.2">
      <c r="A9" t="s">
        <v>93</v>
      </c>
      <c r="B9" s="2">
        <v>2.4827929540006233</v>
      </c>
      <c r="D9" t="s">
        <v>117</v>
      </c>
      <c r="E9" s="2">
        <v>-4.1501976284584963</v>
      </c>
    </row>
    <row r="10" spans="1:5" x14ac:dyDescent="0.2">
      <c r="A10" t="s">
        <v>98</v>
      </c>
      <c r="B10" s="2">
        <v>3.2505256444750108</v>
      </c>
      <c r="D10" t="s">
        <v>16</v>
      </c>
      <c r="E10" s="2">
        <v>-3.6685776160840677</v>
      </c>
    </row>
    <row r="11" spans="1:5" x14ac:dyDescent="0.2">
      <c r="A11" t="s">
        <v>121</v>
      </c>
      <c r="B11" s="2">
        <v>4.1740616369067229</v>
      </c>
      <c r="D11" t="s">
        <v>92</v>
      </c>
      <c r="E11" s="2">
        <v>-1.9412878787878785</v>
      </c>
    </row>
    <row r="12" spans="1:5" x14ac:dyDescent="0.2">
      <c r="A12" s="2" t="s">
        <v>123</v>
      </c>
      <c r="B12" s="2">
        <v>4.4437188342767664</v>
      </c>
      <c r="D12" t="s">
        <v>93</v>
      </c>
      <c r="E12" s="2">
        <v>-1.1466852609438916</v>
      </c>
    </row>
    <row r="13" spans="1:5" x14ac:dyDescent="0.2">
      <c r="A13" t="s">
        <v>101</v>
      </c>
      <c r="B13" s="2">
        <v>4.7339155409354294</v>
      </c>
      <c r="D13" s="2" t="s">
        <v>123</v>
      </c>
      <c r="E13" s="2">
        <v>-0.931844256695602</v>
      </c>
    </row>
    <row r="14" spans="1:5" x14ac:dyDescent="0.2">
      <c r="A14" t="s">
        <v>102</v>
      </c>
      <c r="B14" s="2">
        <v>6.5688583867782091</v>
      </c>
      <c r="D14" t="s">
        <v>100</v>
      </c>
      <c r="E14" s="2">
        <v>-0.78265087557704005</v>
      </c>
    </row>
    <row r="15" spans="1:5" x14ac:dyDescent="0.2">
      <c r="A15" t="s">
        <v>118</v>
      </c>
      <c r="B15" s="2">
        <v>6.6367137416526889</v>
      </c>
      <c r="D15" t="s">
        <v>104</v>
      </c>
      <c r="E15" s="2">
        <v>-0.61547878128400679</v>
      </c>
    </row>
    <row r="16" spans="1:5" x14ac:dyDescent="0.2">
      <c r="A16" t="s">
        <v>120</v>
      </c>
      <c r="B16" s="2">
        <v>6.649490860017182</v>
      </c>
      <c r="D16" t="s">
        <v>102</v>
      </c>
      <c r="E16" s="2">
        <v>-0.41206267552033049</v>
      </c>
    </row>
    <row r="17" spans="1:5" x14ac:dyDescent="0.2">
      <c r="A17" t="s">
        <v>104</v>
      </c>
      <c r="B17" s="2">
        <v>7.1431141948207211</v>
      </c>
      <c r="D17" t="s">
        <v>119</v>
      </c>
      <c r="E17" s="2">
        <v>-0.23809523809523725</v>
      </c>
    </row>
    <row r="18" spans="1:5" x14ac:dyDescent="0.2">
      <c r="A18" t="s">
        <v>16</v>
      </c>
      <c r="B18" s="2">
        <v>8.183499731044396</v>
      </c>
      <c r="D18" t="s">
        <v>94</v>
      </c>
      <c r="E18" s="2">
        <v>0.4803391387744993</v>
      </c>
    </row>
    <row r="19" spans="1:5" x14ac:dyDescent="0.2">
      <c r="A19" t="s">
        <v>117</v>
      </c>
      <c r="B19" s="2">
        <v>8.5297950479801052</v>
      </c>
      <c r="D19" t="s">
        <v>118</v>
      </c>
      <c r="E19" s="2">
        <v>1.4438469095452655</v>
      </c>
    </row>
    <row r="20" spans="1:5" x14ac:dyDescent="0.2">
      <c r="A20" t="s">
        <v>116</v>
      </c>
      <c r="B20" s="2">
        <v>8.9869924498094722</v>
      </c>
      <c r="D20" t="s">
        <v>98</v>
      </c>
      <c r="E20" s="2">
        <v>2.579603815113729</v>
      </c>
    </row>
    <row r="21" spans="1:5" x14ac:dyDescent="0.2">
      <c r="A21" t="s">
        <v>97</v>
      </c>
      <c r="B21" s="2">
        <v>9.3312378974546029</v>
      </c>
      <c r="D21" t="s">
        <v>97</v>
      </c>
      <c r="E21" s="2">
        <v>2.8403650986149165</v>
      </c>
    </row>
    <row r="22" spans="1:5" x14ac:dyDescent="0.2">
      <c r="A22" t="s">
        <v>92</v>
      </c>
      <c r="B22" s="2">
        <v>10.763869435137764</v>
      </c>
      <c r="D22" t="s">
        <v>101</v>
      </c>
      <c r="E22" s="2">
        <v>3.0182359508745815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10" zoomScale="55" zoomScaleNormal="55" workbookViewId="0">
      <selection activeCell="F44" sqref="F44"/>
    </sheetView>
  </sheetViews>
  <sheetFormatPr defaultRowHeight="14.25" x14ac:dyDescent="0.2"/>
  <sheetData>
    <row r="1" spans="1:15" ht="33.75" x14ac:dyDescent="0.5">
      <c r="A1" s="67" t="s">
        <v>124</v>
      </c>
    </row>
    <row r="2" spans="1:15" ht="33" x14ac:dyDescent="0.45">
      <c r="A2" s="38" t="s">
        <v>29</v>
      </c>
    </row>
    <row r="5" spans="1:15" x14ac:dyDescent="0.2">
      <c r="O5" s="3"/>
    </row>
    <row r="40" spans="1:2" ht="27" x14ac:dyDescent="0.2">
      <c r="A40" s="43" t="s">
        <v>126</v>
      </c>
      <c r="B40" s="43"/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B1" zoomScale="115" zoomScaleNormal="115" workbookViewId="0">
      <selection activeCell="F10" sqref="F10"/>
    </sheetView>
  </sheetViews>
  <sheetFormatPr defaultColWidth="8.875" defaultRowHeight="14.25" x14ac:dyDescent="0.2"/>
  <cols>
    <col min="1" max="1" width="67.125" style="68" customWidth="1"/>
    <col min="2" max="2" width="11.75" style="68" customWidth="1"/>
    <col min="3" max="16384" width="8.875" style="68"/>
  </cols>
  <sheetData>
    <row r="1" spans="1:13" ht="15.75" x14ac:dyDescent="0.25">
      <c r="A1" s="93" t="s">
        <v>127</v>
      </c>
      <c r="B1" s="93"/>
      <c r="C1" s="93"/>
      <c r="D1" s="93"/>
      <c r="E1" s="93"/>
      <c r="F1" s="93"/>
      <c r="G1" s="93"/>
      <c r="H1" s="93"/>
    </row>
    <row r="2" spans="1:13" ht="15.75" thickBot="1" x14ac:dyDescent="0.3">
      <c r="A2" s="69" t="s">
        <v>128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0" t="s">
        <v>6</v>
      </c>
      <c r="H2" s="86" t="s">
        <v>11</v>
      </c>
    </row>
    <row r="3" spans="1:13" ht="15" x14ac:dyDescent="0.25">
      <c r="A3" s="71" t="s">
        <v>129</v>
      </c>
      <c r="B3" s="69"/>
      <c r="C3" s="69"/>
      <c r="D3" s="69"/>
      <c r="E3" s="69"/>
      <c r="F3" s="69"/>
      <c r="G3" s="69"/>
      <c r="H3" s="69"/>
    </row>
    <row r="4" spans="1:13" x14ac:dyDescent="0.2">
      <c r="A4" s="72" t="s">
        <v>130</v>
      </c>
      <c r="B4" s="73">
        <v>789.95581877873724</v>
      </c>
      <c r="C4" s="73">
        <v>807.34738788006734</v>
      </c>
      <c r="D4" s="73">
        <v>850.23292963509562</v>
      </c>
      <c r="E4" s="73">
        <v>867</v>
      </c>
      <c r="F4" s="73">
        <v>923.55523664633313</v>
      </c>
      <c r="G4" s="73">
        <v>962</v>
      </c>
      <c r="H4" s="73">
        <v>986</v>
      </c>
    </row>
    <row r="5" spans="1:13" x14ac:dyDescent="0.2">
      <c r="A5" s="72" t="s">
        <v>131</v>
      </c>
      <c r="B5" s="73">
        <v>-10</v>
      </c>
      <c r="C5" s="73">
        <v>21</v>
      </c>
      <c r="D5" s="73">
        <v>50.467347297655991</v>
      </c>
      <c r="E5" s="73">
        <v>32</v>
      </c>
      <c r="F5" s="73">
        <v>37</v>
      </c>
      <c r="G5" s="73">
        <v>57</v>
      </c>
      <c r="H5" s="73">
        <v>45</v>
      </c>
    </row>
    <row r="6" spans="1:13" x14ac:dyDescent="0.2">
      <c r="A6" s="72" t="s">
        <v>132</v>
      </c>
      <c r="B6" s="73">
        <v>51.462113838343356</v>
      </c>
      <c r="C6" s="73">
        <v>50.775477078279962</v>
      </c>
      <c r="D6" s="73">
        <v>52.712867532669975</v>
      </c>
      <c r="E6" s="73">
        <v>51.927527926974506</v>
      </c>
      <c r="F6" s="73">
        <v>52.269201353273417</v>
      </c>
      <c r="G6" s="73">
        <v>51.928438967577236</v>
      </c>
      <c r="H6" s="73">
        <v>50</v>
      </c>
    </row>
    <row r="7" spans="1:13" x14ac:dyDescent="0.2">
      <c r="A7" s="72" t="s">
        <v>133</v>
      </c>
      <c r="B7" s="73">
        <v>23.735622686052444</v>
      </c>
      <c r="C7" s="73">
        <v>23.256090655923071</v>
      </c>
      <c r="D7" s="73">
        <v>24.192743885832051</v>
      </c>
      <c r="E7" s="73">
        <v>25.124884414483564</v>
      </c>
      <c r="F7" s="73">
        <v>25.290606049166836</v>
      </c>
      <c r="G7" s="73">
        <v>24.169655034894191</v>
      </c>
      <c r="H7" s="73">
        <v>25</v>
      </c>
    </row>
    <row r="8" spans="1:13" x14ac:dyDescent="0.2">
      <c r="A8" s="72" t="s">
        <v>134</v>
      </c>
      <c r="B8" s="73">
        <v>41.849899905449355</v>
      </c>
      <c r="C8" s="73">
        <v>44.41065520083071</v>
      </c>
      <c r="D8" s="73">
        <v>45.815156520407399</v>
      </c>
      <c r="E8" s="73">
        <v>48.759133490561858</v>
      </c>
      <c r="F8" s="73">
        <v>48.741477593371705</v>
      </c>
      <c r="G8" s="73">
        <v>49.526216364576072</v>
      </c>
      <c r="H8" s="73">
        <v>51</v>
      </c>
    </row>
    <row r="9" spans="1:13" x14ac:dyDescent="0.2">
      <c r="A9" s="72" t="s">
        <v>135</v>
      </c>
      <c r="B9" s="73">
        <v>30.391343413730947</v>
      </c>
      <c r="C9" s="73">
        <v>29.28531344927444</v>
      </c>
      <c r="D9" s="73">
        <v>28.264075200724285</v>
      </c>
      <c r="E9" s="73">
        <v>27.978872717825702</v>
      </c>
      <c r="F9" s="73">
        <v>26.798316764576509</v>
      </c>
      <c r="G9" s="73">
        <v>26</v>
      </c>
      <c r="H9" s="73">
        <v>26</v>
      </c>
    </row>
    <row r="10" spans="1:13" x14ac:dyDescent="0.2">
      <c r="A10" s="72" t="s">
        <v>136</v>
      </c>
      <c r="B10" s="73">
        <v>27.760966834507045</v>
      </c>
      <c r="C10" s="73">
        <v>26.306041220902721</v>
      </c>
      <c r="D10" s="73">
        <v>25.922462664733381</v>
      </c>
      <c r="E10" s="73">
        <v>24</v>
      </c>
      <c r="F10" s="73">
        <v>25</v>
      </c>
      <c r="G10" s="73">
        <v>23.506539157015325</v>
      </c>
      <c r="H10" s="73">
        <v>23</v>
      </c>
    </row>
    <row r="11" spans="1:13" ht="15" thickBot="1" x14ac:dyDescent="0.25">
      <c r="A11" s="72" t="s">
        <v>137</v>
      </c>
      <c r="B11" s="73">
        <v>71.322884265180605</v>
      </c>
      <c r="C11" s="73">
        <v>69.280958622790905</v>
      </c>
      <c r="D11" s="73">
        <v>69.409543660465289</v>
      </c>
      <c r="E11" s="73">
        <v>67.793561685165102</v>
      </c>
      <c r="F11" s="73">
        <v>69.408008915459874</v>
      </c>
      <c r="G11" s="73">
        <v>67.998151452366159</v>
      </c>
      <c r="H11" s="73">
        <v>71</v>
      </c>
    </row>
    <row r="12" spans="1:13" x14ac:dyDescent="0.2">
      <c r="A12" s="74" t="s">
        <v>138</v>
      </c>
      <c r="B12" s="75"/>
      <c r="C12" s="75"/>
      <c r="D12" s="75"/>
      <c r="E12" s="75"/>
      <c r="F12" s="75"/>
      <c r="G12" s="75"/>
      <c r="H12" s="75"/>
    </row>
    <row r="13" spans="1:13" x14ac:dyDescent="0.2">
      <c r="A13" s="72" t="s">
        <v>139</v>
      </c>
      <c r="B13" s="73">
        <v>444.87150478257701</v>
      </c>
      <c r="C13" s="73">
        <v>473.98414241798139</v>
      </c>
      <c r="D13" s="73">
        <v>503.03962873173737</v>
      </c>
      <c r="E13" s="73">
        <v>529.0473755288649</v>
      </c>
      <c r="F13" s="73">
        <v>556.81368299910423</v>
      </c>
      <c r="G13" s="73">
        <v>587.85786863679982</v>
      </c>
      <c r="H13" s="73">
        <v>612</v>
      </c>
      <c r="M13" s="76"/>
    </row>
    <row r="14" spans="1:13" x14ac:dyDescent="0.2">
      <c r="A14" s="72" t="s">
        <v>140</v>
      </c>
      <c r="B14" s="73">
        <v>24.318597845344541</v>
      </c>
      <c r="C14" s="73">
        <v>31</v>
      </c>
      <c r="D14" s="73">
        <v>29.678721583014553</v>
      </c>
      <c r="E14" s="73">
        <v>26</v>
      </c>
      <c r="F14" s="73">
        <v>25.323674664262271</v>
      </c>
      <c r="G14" s="73">
        <v>30.955603847298548</v>
      </c>
      <c r="H14" s="73">
        <v>26</v>
      </c>
      <c r="M14" s="76"/>
    </row>
    <row r="15" spans="1:13" x14ac:dyDescent="0.2">
      <c r="A15" s="72" t="s">
        <v>141</v>
      </c>
      <c r="B15" s="73">
        <v>51.594360949999995</v>
      </c>
      <c r="C15" s="73">
        <v>64.742761760000008</v>
      </c>
      <c r="D15" s="73">
        <v>58.867158159999995</v>
      </c>
      <c r="E15" s="73">
        <v>53.314254239999997</v>
      </c>
      <c r="F15" s="73">
        <v>59.573427790000004</v>
      </c>
      <c r="G15" s="73">
        <v>67.668363090000014</v>
      </c>
      <c r="H15" s="73">
        <v>78</v>
      </c>
      <c r="M15" s="76"/>
    </row>
    <row r="16" spans="1:13" x14ac:dyDescent="0.2">
      <c r="A16" s="72" t="s">
        <v>142</v>
      </c>
      <c r="B16" s="73">
        <v>62.887430372158143</v>
      </c>
      <c r="C16" s="73">
        <v>63.227740010953958</v>
      </c>
      <c r="D16" s="73">
        <v>63.243221966918355</v>
      </c>
      <c r="E16" s="73">
        <v>63.753169191467627</v>
      </c>
      <c r="F16" s="73">
        <v>64.709884783297724</v>
      </c>
      <c r="G16" s="73">
        <v>65.584270082175522</v>
      </c>
      <c r="H16" s="73">
        <v>68</v>
      </c>
      <c r="M16" s="76"/>
    </row>
    <row r="17" spans="1:13" x14ac:dyDescent="0.2">
      <c r="A17" s="72" t="s">
        <v>134</v>
      </c>
      <c r="B17" s="73">
        <v>58.430890843814367</v>
      </c>
      <c r="C17" s="73">
        <v>62.524016038391849</v>
      </c>
      <c r="D17" s="73">
        <v>65.265567734159973</v>
      </c>
      <c r="E17" s="73">
        <v>66.115039796673273</v>
      </c>
      <c r="F17" s="73">
        <v>66.352358995865188</v>
      </c>
      <c r="G17" s="73">
        <v>66.171116895922324</v>
      </c>
      <c r="H17" s="73">
        <v>66.171116895922324</v>
      </c>
      <c r="M17" s="77"/>
    </row>
    <row r="18" spans="1:13" x14ac:dyDescent="0.2">
      <c r="A18" s="72" t="s">
        <v>135</v>
      </c>
      <c r="B18" s="73">
        <v>40.332808000852076</v>
      </c>
      <c r="C18" s="73">
        <v>36.312996150147953</v>
      </c>
      <c r="D18" s="73">
        <v>33.712834299288232</v>
      </c>
      <c r="E18" s="73">
        <v>33.168315897148609</v>
      </c>
      <c r="F18" s="73">
        <v>32.986273800757345</v>
      </c>
      <c r="G18" s="73">
        <v>34</v>
      </c>
      <c r="H18" s="73">
        <v>33.287853437463838</v>
      </c>
      <c r="M18" s="77"/>
    </row>
    <row r="19" spans="1:13" x14ac:dyDescent="0.2">
      <c r="A19" s="72" t="s">
        <v>136</v>
      </c>
      <c r="B19" s="73">
        <v>1.236301155333537</v>
      </c>
      <c r="C19" s="73">
        <v>1.1629878114602052</v>
      </c>
      <c r="D19" s="73">
        <v>1.021597966551804</v>
      </c>
      <c r="E19" s="73">
        <v>0.71664430617809527</v>
      </c>
      <c r="F19" s="73">
        <v>0.66136720337746879</v>
      </c>
      <c r="G19" s="73">
        <v>0.54102966661382179</v>
      </c>
      <c r="H19" s="78">
        <v>0.5</v>
      </c>
      <c r="M19" s="77"/>
    </row>
    <row r="20" spans="1:13" x14ac:dyDescent="0.2">
      <c r="A20" s="79" t="s">
        <v>143</v>
      </c>
      <c r="B20" s="80">
        <v>40.166194227846759</v>
      </c>
      <c r="C20" s="80">
        <v>40.674034810399796</v>
      </c>
      <c r="D20" s="80">
        <v>41.066100660656573</v>
      </c>
      <c r="E20" s="80">
        <v>41.606321775782327</v>
      </c>
      <c r="F20" s="80">
        <v>41.846256228474516</v>
      </c>
      <c r="G20" s="80">
        <v>41.720689017294049</v>
      </c>
      <c r="H20" s="80">
        <v>44</v>
      </c>
      <c r="M20" s="81"/>
    </row>
    <row r="21" spans="1:13" x14ac:dyDescent="0.2">
      <c r="A21" s="82" t="s">
        <v>144</v>
      </c>
      <c r="B21" s="83"/>
      <c r="C21" s="83"/>
      <c r="D21" s="83"/>
      <c r="E21" s="83"/>
      <c r="F21" s="83"/>
      <c r="G21" s="83"/>
      <c r="H21" s="83"/>
    </row>
    <row r="22" spans="1:13" x14ac:dyDescent="0.2">
      <c r="A22" s="84"/>
      <c r="B22" s="85"/>
      <c r="C22" s="85"/>
      <c r="D22" s="85"/>
      <c r="E22" s="85"/>
      <c r="F22" s="85"/>
      <c r="G22" s="85"/>
      <c r="H22" s="85"/>
    </row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workbookViewId="0">
      <selection activeCell="A15" sqref="A15"/>
    </sheetView>
  </sheetViews>
  <sheetFormatPr defaultRowHeight="14.25" x14ac:dyDescent="0.2"/>
  <cols>
    <col min="1" max="1" width="51.75" bestFit="1" customWidth="1"/>
  </cols>
  <sheetData>
    <row r="1" spans="1:1" ht="15" x14ac:dyDescent="0.2">
      <c r="A1" s="50" t="s">
        <v>20</v>
      </c>
    </row>
    <row r="2" spans="1:1" x14ac:dyDescent="0.2">
      <c r="A2" s="49" t="s">
        <v>19</v>
      </c>
    </row>
    <row r="15" spans="1:1" x14ac:dyDescent="0.2">
      <c r="A15" s="88" t="s">
        <v>146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zoomScaleNormal="100" workbookViewId="0">
      <selection activeCell="E9" sqref="E9"/>
    </sheetView>
  </sheetViews>
  <sheetFormatPr defaultRowHeight="14.25" x14ac:dyDescent="0.2"/>
  <cols>
    <col min="1" max="1" width="6.375" style="4" bestFit="1" customWidth="1"/>
    <col min="2" max="2" width="32.5" style="2" bestFit="1" customWidth="1"/>
    <col min="4" max="4" width="7.375" bestFit="1" customWidth="1"/>
    <col min="5" max="5" width="36.125" bestFit="1" customWidth="1"/>
  </cols>
  <sheetData>
    <row r="1" spans="1:60" ht="15" x14ac:dyDescent="0.25">
      <c r="A1" s="23" t="s">
        <v>15</v>
      </c>
      <c r="B1" s="23" t="s">
        <v>22</v>
      </c>
      <c r="C1" s="30"/>
      <c r="D1" s="23" t="s">
        <v>15</v>
      </c>
      <c r="E1" s="23" t="s">
        <v>21</v>
      </c>
      <c r="F1" s="30"/>
      <c r="G1" s="30"/>
      <c r="H1" s="30"/>
      <c r="I1" s="30"/>
      <c r="J1" s="30"/>
      <c r="K1" s="30"/>
    </row>
    <row r="2" spans="1:60" x14ac:dyDescent="0.2">
      <c r="A2" s="37">
        <v>39813</v>
      </c>
      <c r="B2" s="31">
        <v>723.0987053497596</v>
      </c>
      <c r="C2" s="30"/>
      <c r="D2" s="26">
        <v>44196</v>
      </c>
      <c r="E2" s="31">
        <v>23.023973894097253</v>
      </c>
      <c r="F2" s="30"/>
      <c r="G2" s="30"/>
      <c r="H2" s="30"/>
      <c r="I2" s="30"/>
      <c r="J2" s="30"/>
      <c r="K2" s="30"/>
    </row>
    <row r="3" spans="1:60" x14ac:dyDescent="0.2">
      <c r="A3" s="37">
        <v>40178</v>
      </c>
      <c r="B3" s="31">
        <v>712.7140752510528</v>
      </c>
      <c r="C3" s="30"/>
      <c r="D3" s="26">
        <v>44104</v>
      </c>
      <c r="E3" s="31">
        <v>9.6054856358339293</v>
      </c>
      <c r="F3" s="30"/>
      <c r="G3" s="30"/>
      <c r="H3" s="30"/>
      <c r="I3" s="30"/>
      <c r="J3" s="30"/>
      <c r="K3" s="30"/>
    </row>
    <row r="4" spans="1:60" x14ac:dyDescent="0.2">
      <c r="A4" s="37">
        <v>40543</v>
      </c>
      <c r="B4" s="31">
        <v>734.80962071447266</v>
      </c>
      <c r="C4" s="30"/>
      <c r="D4" s="26">
        <v>44012</v>
      </c>
      <c r="E4" s="31">
        <v>-14.961791144863923</v>
      </c>
      <c r="F4" s="30"/>
      <c r="G4" s="30"/>
      <c r="H4" s="30"/>
      <c r="I4" s="30"/>
      <c r="J4" s="30"/>
      <c r="K4" s="30"/>
    </row>
    <row r="5" spans="1:60" x14ac:dyDescent="0.2">
      <c r="A5" s="37">
        <v>40908</v>
      </c>
      <c r="B5" s="31">
        <v>780.44427887158292</v>
      </c>
      <c r="C5" s="30"/>
      <c r="D5" s="26">
        <v>43921</v>
      </c>
      <c r="E5" s="31">
        <v>6.3433381076056321</v>
      </c>
      <c r="F5" s="30"/>
      <c r="G5" s="30"/>
      <c r="H5" s="30"/>
      <c r="I5" s="30"/>
      <c r="J5" s="30"/>
      <c r="K5" s="30"/>
    </row>
    <row r="6" spans="1:60" x14ac:dyDescent="0.2">
      <c r="A6" s="37">
        <v>41274</v>
      </c>
      <c r="B6" s="31">
        <v>791.1703378833472</v>
      </c>
      <c r="C6" s="30"/>
      <c r="D6" s="30"/>
      <c r="E6" s="30"/>
      <c r="F6" s="30"/>
      <c r="G6" s="30"/>
      <c r="H6" s="30"/>
      <c r="I6" s="30"/>
      <c r="J6" s="30"/>
      <c r="K6" s="30"/>
    </row>
    <row r="7" spans="1:60" x14ac:dyDescent="0.2">
      <c r="A7" s="37">
        <v>41639</v>
      </c>
      <c r="B7" s="31">
        <v>780.80126929169762</v>
      </c>
      <c r="C7" s="30"/>
      <c r="D7" s="30"/>
      <c r="E7" s="30"/>
      <c r="F7" s="30"/>
      <c r="G7" s="30"/>
      <c r="H7" s="30"/>
      <c r="I7" s="30"/>
      <c r="J7" s="30"/>
      <c r="K7" s="30"/>
    </row>
    <row r="8" spans="1:60" x14ac:dyDescent="0.2">
      <c r="A8" s="37">
        <v>42004</v>
      </c>
      <c r="B8" s="31">
        <v>789.62983409686308</v>
      </c>
      <c r="C8" s="30"/>
      <c r="D8" s="30"/>
      <c r="E8" s="30"/>
      <c r="F8" s="30"/>
      <c r="G8" s="30"/>
      <c r="H8" s="30"/>
      <c r="I8" s="30"/>
      <c r="J8" s="30"/>
      <c r="K8" s="30"/>
    </row>
    <row r="9" spans="1:60" x14ac:dyDescent="0.2">
      <c r="A9" s="37">
        <v>42369</v>
      </c>
      <c r="B9" s="31">
        <v>807.10401688951981</v>
      </c>
      <c r="C9" s="30"/>
      <c r="D9" s="30"/>
      <c r="E9" s="30"/>
      <c r="F9" s="30"/>
      <c r="G9" s="30"/>
      <c r="H9" s="30"/>
      <c r="I9" s="30"/>
      <c r="J9" s="30"/>
      <c r="K9" s="30"/>
    </row>
    <row r="10" spans="1:60" x14ac:dyDescent="0.2">
      <c r="A10" s="37">
        <v>42735</v>
      </c>
      <c r="B10" s="31">
        <v>850.01451036651167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60" x14ac:dyDescent="0.2">
      <c r="A11" s="37">
        <v>43100</v>
      </c>
      <c r="B11" s="31">
        <v>866.99966449858334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60" x14ac:dyDescent="0.2">
      <c r="A12" s="37">
        <v>43465</v>
      </c>
      <c r="B12" s="31">
        <v>924.41902379133455</v>
      </c>
      <c r="C12" s="30"/>
      <c r="D12" s="30"/>
      <c r="E12" s="32"/>
      <c r="F12" s="32"/>
      <c r="G12" s="32"/>
      <c r="H12" s="30"/>
      <c r="I12" s="30"/>
      <c r="J12" s="30"/>
      <c r="K12" s="30"/>
      <c r="M12" s="4"/>
    </row>
    <row r="13" spans="1:60" x14ac:dyDescent="0.2">
      <c r="A13" s="37">
        <v>43830</v>
      </c>
      <c r="B13" s="31">
        <v>962.08702971723471</v>
      </c>
      <c r="C13" s="30"/>
      <c r="D13" s="30"/>
      <c r="E13" s="30"/>
      <c r="F13" s="30"/>
      <c r="G13" s="30"/>
      <c r="H13" s="30"/>
      <c r="I13" s="30"/>
      <c r="J13" s="30"/>
      <c r="K13" s="30"/>
      <c r="M13" s="4"/>
    </row>
    <row r="14" spans="1:60" x14ac:dyDescent="0.2">
      <c r="A14" s="37">
        <v>44196</v>
      </c>
      <c r="B14" s="31">
        <v>986.09803620990783</v>
      </c>
      <c r="C14" s="30"/>
      <c r="D14" s="30"/>
      <c r="E14" s="30"/>
      <c r="F14" s="30"/>
      <c r="G14" s="30"/>
      <c r="H14" s="30"/>
      <c r="I14" s="30"/>
      <c r="J14" s="30"/>
      <c r="K14" s="30"/>
      <c r="M14" s="4"/>
    </row>
    <row r="15" spans="1:60" x14ac:dyDescent="0.2">
      <c r="A15" s="37"/>
      <c r="B15" s="33"/>
      <c r="C15" s="30"/>
      <c r="D15" s="30"/>
      <c r="E15" s="30"/>
      <c r="F15" s="30"/>
      <c r="G15" s="30"/>
      <c r="H15" s="30"/>
      <c r="I15" s="30"/>
      <c r="J15" s="30"/>
      <c r="K15" s="30"/>
    </row>
    <row r="16" spans="1:60" x14ac:dyDescent="0.2">
      <c r="A16" s="37"/>
      <c r="B16" s="33"/>
      <c r="C16" s="30"/>
      <c r="D16" s="30"/>
      <c r="E16" s="30"/>
      <c r="F16" s="30"/>
      <c r="G16" s="30"/>
      <c r="H16" s="30"/>
      <c r="I16" s="30"/>
      <c r="J16" s="30"/>
      <c r="K16" s="30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31" x14ac:dyDescent="0.2">
      <c r="A17" s="37"/>
      <c r="B17" s="33"/>
      <c r="C17" s="30"/>
      <c r="D17" s="30"/>
      <c r="E17" s="30"/>
      <c r="F17" s="30"/>
      <c r="G17" s="30"/>
      <c r="H17" s="30"/>
      <c r="I17" s="30"/>
      <c r="J17" s="30"/>
      <c r="K17" s="30"/>
      <c r="Z17" s="4"/>
      <c r="AA17" s="4"/>
      <c r="AB17" s="4"/>
      <c r="AC17" s="4"/>
      <c r="AD17" s="4"/>
      <c r="AE17" s="4"/>
    </row>
    <row r="18" spans="1:31" x14ac:dyDescent="0.2">
      <c r="A18" s="37"/>
      <c r="B18" s="33"/>
      <c r="C18" s="30"/>
      <c r="D18" s="30"/>
      <c r="E18" s="30"/>
      <c r="F18" s="30"/>
      <c r="G18" s="30"/>
      <c r="H18" s="30"/>
      <c r="I18" s="30"/>
      <c r="J18" s="30"/>
      <c r="K18" s="30"/>
    </row>
    <row r="19" spans="1:31" x14ac:dyDescent="0.2">
      <c r="A19" s="37"/>
      <c r="B19" s="33"/>
      <c r="C19" s="30"/>
      <c r="D19" s="30"/>
      <c r="E19" s="30"/>
      <c r="F19" s="30"/>
      <c r="G19" s="30"/>
      <c r="H19" s="30"/>
      <c r="I19" s="30"/>
      <c r="J19" s="30"/>
      <c r="K19" s="30"/>
    </row>
    <row r="20" spans="1:31" x14ac:dyDescent="0.2">
      <c r="A20" s="37"/>
      <c r="B20" s="33"/>
      <c r="C20" s="30"/>
      <c r="D20" s="30"/>
      <c r="E20" s="30"/>
      <c r="F20" s="30"/>
      <c r="G20" s="30"/>
      <c r="H20" s="30"/>
      <c r="I20" s="30"/>
      <c r="J20" s="30"/>
      <c r="K20" s="30"/>
    </row>
    <row r="21" spans="1:31" x14ac:dyDescent="0.2">
      <c r="A21" s="37"/>
      <c r="B21" s="33"/>
      <c r="C21" s="30"/>
      <c r="D21" s="30"/>
      <c r="E21" s="30"/>
      <c r="F21" s="30"/>
      <c r="G21" s="30"/>
      <c r="H21" s="30"/>
      <c r="I21" s="30"/>
      <c r="J21" s="30"/>
      <c r="K21" s="30"/>
    </row>
    <row r="22" spans="1:31" x14ac:dyDescent="0.2">
      <c r="A22" s="37"/>
      <c r="B22" s="33"/>
      <c r="C22" s="30"/>
      <c r="D22" s="30"/>
      <c r="E22" s="30"/>
      <c r="F22" s="30"/>
      <c r="G22" s="30"/>
      <c r="H22" s="30"/>
      <c r="I22" s="30"/>
      <c r="J22" s="30"/>
      <c r="K22" s="30"/>
    </row>
    <row r="23" spans="1:31" x14ac:dyDescent="0.2">
      <c r="A23" s="37"/>
      <c r="B23" s="33"/>
      <c r="C23" s="30"/>
      <c r="D23" s="30"/>
      <c r="E23" s="30"/>
      <c r="F23" s="30"/>
      <c r="G23" s="30"/>
      <c r="H23" s="30"/>
      <c r="I23" s="30"/>
      <c r="J23" s="30"/>
      <c r="K23" s="30"/>
    </row>
    <row r="24" spans="1:31" x14ac:dyDescent="0.2">
      <c r="A24" s="37"/>
      <c r="B24" s="33"/>
      <c r="C24" s="30"/>
      <c r="D24" s="30"/>
      <c r="E24" s="30"/>
      <c r="F24" s="30"/>
      <c r="G24" s="30"/>
      <c r="H24" s="30"/>
      <c r="I24" s="30"/>
      <c r="J24" s="30"/>
      <c r="K24" s="30"/>
    </row>
    <row r="25" spans="1:31" x14ac:dyDescent="0.2">
      <c r="A25" s="37"/>
      <c r="B25" s="33"/>
      <c r="C25" s="30"/>
      <c r="D25" s="30"/>
      <c r="E25" s="30"/>
      <c r="F25" s="30"/>
      <c r="G25" s="30"/>
      <c r="H25" s="30"/>
      <c r="I25" s="30"/>
      <c r="J25" s="30"/>
      <c r="K25" s="30"/>
    </row>
    <row r="26" spans="1:31" x14ac:dyDescent="0.2">
      <c r="A26" s="37"/>
      <c r="B26" s="33"/>
      <c r="C26" s="30"/>
      <c r="D26" s="30"/>
      <c r="E26" s="30"/>
      <c r="F26" s="30"/>
      <c r="G26" s="30"/>
      <c r="H26" s="30"/>
      <c r="I26" s="30"/>
      <c r="J26" s="30"/>
      <c r="K26" s="30"/>
    </row>
    <row r="27" spans="1:31" x14ac:dyDescent="0.2">
      <c r="A27" s="37"/>
      <c r="B27" s="33"/>
      <c r="C27" s="30"/>
      <c r="D27" s="30"/>
      <c r="E27" s="30"/>
      <c r="F27" s="30"/>
      <c r="G27" s="30"/>
      <c r="H27" s="30"/>
      <c r="I27" s="30"/>
      <c r="J27" s="30"/>
      <c r="K27" s="30"/>
    </row>
    <row r="28" spans="1:31" x14ac:dyDescent="0.2">
      <c r="A28" s="37"/>
      <c r="B28" s="33"/>
      <c r="C28" s="30"/>
      <c r="D28" s="30"/>
      <c r="E28" s="30"/>
      <c r="F28" s="30"/>
      <c r="G28" s="30"/>
      <c r="H28" s="30"/>
      <c r="I28" s="30"/>
      <c r="J28" s="30"/>
      <c r="K28" s="30"/>
    </row>
    <row r="29" spans="1:31" x14ac:dyDescent="0.2">
      <c r="A29" s="37"/>
      <c r="B29" s="33"/>
      <c r="C29" s="30"/>
      <c r="D29" s="30"/>
      <c r="E29" s="30"/>
      <c r="F29" s="30"/>
      <c r="G29" s="30"/>
      <c r="H29" s="30"/>
      <c r="I29" s="30"/>
      <c r="J29" s="30"/>
      <c r="K29" s="30"/>
    </row>
    <row r="30" spans="1:31" x14ac:dyDescent="0.2">
      <c r="A30" s="37"/>
      <c r="B30" s="33"/>
      <c r="C30" s="30"/>
      <c r="D30" s="30"/>
      <c r="E30" s="30"/>
      <c r="F30" s="30"/>
      <c r="G30" s="30"/>
      <c r="H30" s="30"/>
      <c r="I30" s="30"/>
      <c r="J30" s="30"/>
      <c r="K30" s="30"/>
    </row>
    <row r="31" spans="1:31" x14ac:dyDescent="0.2">
      <c r="A31" s="37"/>
      <c r="B31" s="33"/>
      <c r="C31" s="30"/>
      <c r="D31" s="30"/>
      <c r="E31" s="30"/>
      <c r="F31" s="30"/>
      <c r="G31" s="30"/>
      <c r="H31" s="30"/>
      <c r="I31" s="30"/>
      <c r="J31" s="30"/>
      <c r="K31" s="30"/>
    </row>
  </sheetData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zoomScale="55" zoomScaleNormal="55" workbookViewId="0">
      <selection activeCell="M61" sqref="M61"/>
    </sheetView>
  </sheetViews>
  <sheetFormatPr defaultRowHeight="14.25" x14ac:dyDescent="0.2"/>
  <cols>
    <col min="1" max="1" width="47.625" customWidth="1"/>
  </cols>
  <sheetData>
    <row r="1" spans="1:1" ht="33.75" x14ac:dyDescent="0.2">
      <c r="A1" s="52" t="s">
        <v>23</v>
      </c>
    </row>
    <row r="2" spans="1:1" ht="33" x14ac:dyDescent="0.2">
      <c r="A2" s="51" t="s">
        <v>24</v>
      </c>
    </row>
    <row r="39" spans="1:1" ht="27" x14ac:dyDescent="0.2">
      <c r="A39" s="89" t="s">
        <v>147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1"/>
  <sheetViews>
    <sheetView zoomScaleNormal="100" workbookViewId="0">
      <selection activeCell="D1" sqref="D1"/>
    </sheetView>
  </sheetViews>
  <sheetFormatPr defaultRowHeight="14.25" x14ac:dyDescent="0.2"/>
  <cols>
    <col min="1" max="1" width="7.375" bestFit="1" customWidth="1"/>
    <col min="2" max="2" width="6.5" bestFit="1" customWidth="1"/>
    <col min="3" max="3" width="9.375" bestFit="1" customWidth="1"/>
    <col min="4" max="4" width="13.375" bestFit="1" customWidth="1"/>
  </cols>
  <sheetData>
    <row r="1" spans="1:114" ht="15" x14ac:dyDescent="0.25">
      <c r="A1" s="23" t="s">
        <v>15</v>
      </c>
      <c r="B1" s="23" t="s">
        <v>25</v>
      </c>
      <c r="C1" s="25" t="s">
        <v>26</v>
      </c>
      <c r="D1" s="25" t="s">
        <v>27</v>
      </c>
      <c r="E1" s="30"/>
      <c r="F1" s="30"/>
      <c r="G1" s="30"/>
      <c r="H1" s="30"/>
      <c r="I1" s="30"/>
      <c r="J1" s="30"/>
      <c r="K1" s="30"/>
    </row>
    <row r="2" spans="1:114" x14ac:dyDescent="0.2">
      <c r="A2" s="26">
        <v>39813</v>
      </c>
      <c r="B2" s="31">
        <v>8.3171595632435249</v>
      </c>
      <c r="C2" s="31">
        <v>8.6471652894126727E-2</v>
      </c>
      <c r="D2" s="32">
        <v>4.420379329729851</v>
      </c>
      <c r="E2" s="30"/>
      <c r="F2" s="30"/>
      <c r="G2" s="30"/>
      <c r="H2" s="30"/>
      <c r="I2" s="30"/>
      <c r="J2" s="30"/>
      <c r="K2" s="30"/>
    </row>
    <row r="3" spans="1:114" x14ac:dyDescent="0.2">
      <c r="A3" s="26">
        <v>39903</v>
      </c>
      <c r="B3" s="31">
        <v>7.4124534350193727</v>
      </c>
      <c r="C3" s="31">
        <v>1.177372036704849</v>
      </c>
      <c r="D3" s="32">
        <v>4.5127227421375427</v>
      </c>
      <c r="E3" s="30"/>
      <c r="F3" s="30"/>
      <c r="G3" s="30"/>
      <c r="H3" s="30"/>
      <c r="I3" s="30"/>
      <c r="J3" s="30"/>
      <c r="K3" s="30"/>
    </row>
    <row r="4" spans="1:114" x14ac:dyDescent="0.2">
      <c r="A4" s="26">
        <v>39994</v>
      </c>
      <c r="B4" s="31">
        <v>0.16467261910249054</v>
      </c>
      <c r="C4" s="31">
        <v>0.18273346930679502</v>
      </c>
      <c r="D4" s="32">
        <v>0.17295862110107141</v>
      </c>
      <c r="E4" s="30"/>
      <c r="F4" s="30"/>
      <c r="G4" s="30"/>
      <c r="H4" s="30"/>
      <c r="I4" s="30"/>
      <c r="J4" s="30"/>
      <c r="K4" s="30"/>
    </row>
    <row r="5" spans="1:114" x14ac:dyDescent="0.2">
      <c r="A5" s="26">
        <v>40086</v>
      </c>
      <c r="B5" s="31">
        <v>-3.6285746108293937</v>
      </c>
      <c r="C5" s="31">
        <v>2.1626505457448042</v>
      </c>
      <c r="D5" s="32">
        <v>-0.96950047648420856</v>
      </c>
      <c r="E5" s="30"/>
      <c r="F5" s="30"/>
      <c r="G5" s="30"/>
      <c r="H5" s="30"/>
      <c r="I5" s="30"/>
      <c r="J5" s="30"/>
      <c r="K5" s="30"/>
    </row>
    <row r="6" spans="1:114" x14ac:dyDescent="0.2">
      <c r="A6" s="26">
        <v>40178</v>
      </c>
      <c r="B6" s="31">
        <v>-6.8789239011559644</v>
      </c>
      <c r="C6" s="31">
        <v>5.1150218051148055</v>
      </c>
      <c r="D6" s="32">
        <v>-1.4361289851409609</v>
      </c>
      <c r="E6" s="30"/>
      <c r="F6" s="30"/>
      <c r="G6" s="30"/>
      <c r="H6" s="30"/>
      <c r="I6" s="30"/>
      <c r="J6" s="30"/>
      <c r="K6" s="30"/>
    </row>
    <row r="7" spans="1:114" x14ac:dyDescent="0.2">
      <c r="A7" s="26">
        <v>40268</v>
      </c>
      <c r="B7" s="31">
        <v>-7.8138579469003488</v>
      </c>
      <c r="C7" s="31">
        <v>1.1159397511474767</v>
      </c>
      <c r="D7" s="32">
        <v>-3.7934382590704141</v>
      </c>
      <c r="E7" s="30"/>
      <c r="F7" s="30"/>
      <c r="G7" s="30"/>
      <c r="H7" s="30"/>
      <c r="I7" s="30"/>
      <c r="J7" s="30"/>
      <c r="K7" s="30"/>
    </row>
    <row r="8" spans="1:114" x14ac:dyDescent="0.2">
      <c r="A8" s="26">
        <v>40359</v>
      </c>
      <c r="B8" s="31">
        <v>-2.3295147689580631</v>
      </c>
      <c r="C8" s="31">
        <v>6.9302098287805869</v>
      </c>
      <c r="D8" s="32">
        <v>1.9190993641297727</v>
      </c>
      <c r="E8" s="30"/>
      <c r="F8" s="30"/>
      <c r="G8" s="30"/>
      <c r="H8" s="30"/>
      <c r="I8" s="30"/>
      <c r="J8" s="30"/>
      <c r="K8" s="30"/>
    </row>
    <row r="9" spans="1:114" x14ac:dyDescent="0.2">
      <c r="A9" s="26">
        <v>40451</v>
      </c>
      <c r="B9" s="31">
        <v>1.1897597236531832</v>
      </c>
      <c r="C9" s="31">
        <v>1.9381138572223788</v>
      </c>
      <c r="D9" s="32">
        <v>1.5442385828972505</v>
      </c>
      <c r="E9" s="30"/>
      <c r="F9" s="30"/>
      <c r="G9" s="30"/>
      <c r="H9" s="30"/>
      <c r="I9" s="30"/>
      <c r="J9" s="30"/>
      <c r="K9" s="30"/>
    </row>
    <row r="10" spans="1:114" x14ac:dyDescent="0.2">
      <c r="A10" s="26">
        <v>40543</v>
      </c>
      <c r="B10" s="31">
        <v>5.6184958027110321</v>
      </c>
      <c r="C10" s="31">
        <v>0.41494006237192682</v>
      </c>
      <c r="D10" s="32">
        <v>3.1001977133167324</v>
      </c>
      <c r="E10" s="30"/>
      <c r="F10" s="30"/>
      <c r="G10" s="30"/>
      <c r="H10" s="30"/>
      <c r="I10" s="30"/>
      <c r="J10" s="30"/>
      <c r="K10" s="30"/>
    </row>
    <row r="11" spans="1:114" x14ac:dyDescent="0.2">
      <c r="A11" s="26">
        <v>40633</v>
      </c>
      <c r="B11" s="31">
        <v>5.8915094443873217</v>
      </c>
      <c r="C11" s="31">
        <v>7.4556411904980413</v>
      </c>
      <c r="D11" s="32">
        <v>6.6316565242404479</v>
      </c>
      <c r="E11" s="30"/>
      <c r="F11" s="30"/>
      <c r="G11" s="30"/>
      <c r="H11" s="30"/>
      <c r="I11" s="30"/>
      <c r="J11" s="30"/>
      <c r="K11" s="30"/>
    </row>
    <row r="12" spans="1:114" x14ac:dyDescent="0.2">
      <c r="A12" s="26">
        <v>40724</v>
      </c>
      <c r="B12" s="31">
        <v>4.8190936082626479</v>
      </c>
      <c r="C12" s="31">
        <v>3.0574392511993898</v>
      </c>
      <c r="D12" s="32">
        <v>3.9710566816413939</v>
      </c>
      <c r="E12" s="26"/>
      <c r="F12" s="26"/>
      <c r="G12" s="26"/>
      <c r="H12" s="26"/>
      <c r="I12" s="26"/>
      <c r="J12" s="26"/>
      <c r="K12" s="2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</row>
    <row r="13" spans="1:114" x14ac:dyDescent="0.2">
      <c r="A13" s="26">
        <v>40816</v>
      </c>
      <c r="B13" s="31">
        <v>6.181629012014711</v>
      </c>
      <c r="C13" s="31">
        <v>7.6227793382918074</v>
      </c>
      <c r="D13" s="32">
        <v>6.8669180237515226</v>
      </c>
      <c r="E13" s="30"/>
      <c r="F13" s="30"/>
      <c r="G13" s="30"/>
      <c r="H13" s="30"/>
      <c r="I13" s="30"/>
      <c r="J13" s="30"/>
      <c r="K13" s="30"/>
    </row>
    <row r="14" spans="1:114" x14ac:dyDescent="0.2">
      <c r="A14" s="26">
        <v>40908</v>
      </c>
      <c r="B14" s="31">
        <v>4.037476494885528</v>
      </c>
      <c r="C14" s="31">
        <v>8.647464609565958</v>
      </c>
      <c r="D14" s="32">
        <v>6.210405643946082</v>
      </c>
      <c r="E14" s="26"/>
      <c r="F14" s="26"/>
      <c r="G14" s="26"/>
      <c r="H14" s="26"/>
      <c r="I14" s="26"/>
      <c r="J14" s="26"/>
      <c r="K14" s="2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</row>
    <row r="15" spans="1:114" x14ac:dyDescent="0.2">
      <c r="A15" s="26">
        <v>40999</v>
      </c>
      <c r="B15" s="31">
        <v>3.2656067445537618</v>
      </c>
      <c r="C15" s="31">
        <v>9.0488842350478151</v>
      </c>
      <c r="D15" s="32">
        <v>6.0234005654109968</v>
      </c>
      <c r="E15" s="30"/>
      <c r="F15" s="30"/>
      <c r="G15" s="30"/>
      <c r="H15" s="30"/>
      <c r="I15" s="30"/>
      <c r="J15" s="30"/>
      <c r="K15" s="30"/>
    </row>
    <row r="16" spans="1:114" x14ac:dyDescent="0.2">
      <c r="A16" s="26">
        <v>41090</v>
      </c>
      <c r="B16" s="31">
        <v>3.5261253979999907</v>
      </c>
      <c r="C16" s="31">
        <v>11.50421318463961</v>
      </c>
      <c r="D16" s="32">
        <v>7.3329227720876355</v>
      </c>
      <c r="E16" s="30"/>
      <c r="F16" s="30"/>
      <c r="G16" s="30"/>
      <c r="H16" s="30"/>
      <c r="I16" s="30"/>
      <c r="J16" s="30"/>
      <c r="K16" s="30"/>
    </row>
    <row r="17" spans="1:124" x14ac:dyDescent="0.2">
      <c r="A17" s="26">
        <v>41182</v>
      </c>
      <c r="B17" s="31">
        <v>-0.71452225249767354</v>
      </c>
      <c r="C17" s="31">
        <v>7.7890588391343885</v>
      </c>
      <c r="D17" s="32">
        <v>3.3576604985969816</v>
      </c>
      <c r="E17" s="30"/>
      <c r="F17" s="30"/>
      <c r="G17" s="30"/>
      <c r="H17" s="30"/>
      <c r="I17" s="30"/>
      <c r="J17" s="30"/>
      <c r="K17" s="30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x14ac:dyDescent="0.2">
      <c r="A18" s="26">
        <v>41274</v>
      </c>
      <c r="B18" s="31">
        <v>-1.4665076172667435</v>
      </c>
      <c r="C18" s="31">
        <v>4.4253416908085486</v>
      </c>
      <c r="D18" s="32">
        <v>1.3743529553798206</v>
      </c>
      <c r="E18" s="30"/>
      <c r="F18" s="30"/>
      <c r="G18" s="30"/>
      <c r="H18" s="30"/>
      <c r="I18" s="30"/>
      <c r="J18" s="30"/>
      <c r="K18" s="30"/>
    </row>
    <row r="19" spans="1:124" x14ac:dyDescent="0.2">
      <c r="A19" s="26">
        <v>41364</v>
      </c>
      <c r="B19" s="31">
        <v>-1.9567408084956717</v>
      </c>
      <c r="C19" s="31">
        <v>-0.44456878730463334</v>
      </c>
      <c r="D19" s="32">
        <v>-1.2150746579991267</v>
      </c>
      <c r="E19" s="30"/>
      <c r="F19" s="30"/>
      <c r="G19" s="30"/>
      <c r="H19" s="30"/>
      <c r="I19" s="30"/>
      <c r="J19" s="30"/>
      <c r="K19" s="30"/>
    </row>
    <row r="20" spans="1:124" x14ac:dyDescent="0.2">
      <c r="A20" s="26">
        <v>41455</v>
      </c>
      <c r="B20" s="31">
        <v>-4.6838800776627938</v>
      </c>
      <c r="C20" s="31">
        <v>-0.40839426180935279</v>
      </c>
      <c r="D20" s="32">
        <v>-2.5645200352916731</v>
      </c>
      <c r="E20" s="30"/>
      <c r="F20" s="30"/>
      <c r="G20" s="30"/>
      <c r="H20" s="30"/>
      <c r="I20" s="30"/>
      <c r="J20" s="30"/>
      <c r="K20" s="30"/>
    </row>
    <row r="21" spans="1:124" x14ac:dyDescent="0.2">
      <c r="A21" s="26">
        <v>41547</v>
      </c>
      <c r="B21" s="31">
        <v>-3.8898444146613032</v>
      </c>
      <c r="C21" s="31">
        <v>-0.52799604503142028</v>
      </c>
      <c r="D21" s="32">
        <v>-2.2109030339393931</v>
      </c>
      <c r="E21" s="30"/>
      <c r="F21" s="30"/>
      <c r="G21" s="30"/>
      <c r="H21" s="30"/>
      <c r="I21" s="30"/>
      <c r="J21" s="30"/>
      <c r="K21" s="30"/>
    </row>
    <row r="22" spans="1:124" x14ac:dyDescent="0.2">
      <c r="A22" s="26">
        <v>41639</v>
      </c>
      <c r="B22" s="31">
        <v>-3.9855967478265253</v>
      </c>
      <c r="C22" s="31">
        <v>1.4001677864659445</v>
      </c>
      <c r="D22" s="32">
        <v>-1.3105987541684905</v>
      </c>
      <c r="E22" s="30"/>
      <c r="F22" s="30"/>
      <c r="G22" s="30"/>
      <c r="H22" s="30"/>
      <c r="I22" s="30"/>
      <c r="J22" s="30"/>
      <c r="K22" s="30"/>
    </row>
    <row r="23" spans="1:124" x14ac:dyDescent="0.2">
      <c r="A23" s="26">
        <v>41729</v>
      </c>
      <c r="B23" s="31">
        <v>-2.8657912654330375</v>
      </c>
      <c r="C23" s="31">
        <v>1.3969681277564483</v>
      </c>
      <c r="D23" s="32">
        <v>-0.75875329531979174</v>
      </c>
      <c r="E23" s="30"/>
      <c r="F23" s="30"/>
      <c r="G23" s="30"/>
      <c r="H23" s="30"/>
      <c r="I23" s="30"/>
      <c r="J23" s="30"/>
      <c r="K23" s="30"/>
    </row>
    <row r="24" spans="1:124" x14ac:dyDescent="0.2">
      <c r="A24" s="26">
        <v>41820</v>
      </c>
      <c r="B24" s="31">
        <v>-1.1660080076700607</v>
      </c>
      <c r="C24" s="31">
        <v>0.15463128839166007</v>
      </c>
      <c r="D24" s="32">
        <v>-0.49688017702392839</v>
      </c>
      <c r="E24" s="30"/>
      <c r="F24" s="30"/>
      <c r="G24" s="30"/>
      <c r="H24" s="30"/>
      <c r="I24" s="30"/>
      <c r="J24" s="30"/>
      <c r="K24" s="30"/>
    </row>
    <row r="25" spans="1:124" x14ac:dyDescent="0.2">
      <c r="A25" s="26">
        <v>41912</v>
      </c>
      <c r="B25" s="31">
        <v>0.98967570699837193</v>
      </c>
      <c r="C25" s="31">
        <v>2.4127970401721877</v>
      </c>
      <c r="D25" s="32">
        <v>1.7126282212145849</v>
      </c>
      <c r="E25" s="30"/>
      <c r="F25" s="30"/>
      <c r="G25" s="30"/>
      <c r="H25" s="30"/>
      <c r="I25" s="30"/>
      <c r="J25" s="30"/>
      <c r="K25" s="30"/>
    </row>
    <row r="26" spans="1:124" x14ac:dyDescent="0.2">
      <c r="A26" s="26">
        <v>42004</v>
      </c>
      <c r="B26" s="31">
        <v>0.24593917335637983</v>
      </c>
      <c r="C26" s="31">
        <v>1.9796810828282219</v>
      </c>
      <c r="D26" s="32">
        <v>1.130705744519922</v>
      </c>
      <c r="E26" s="30"/>
      <c r="F26" s="30"/>
      <c r="G26" s="30"/>
      <c r="H26" s="30"/>
      <c r="I26" s="30"/>
      <c r="J26" s="30"/>
      <c r="K26" s="30"/>
    </row>
    <row r="27" spans="1:124" x14ac:dyDescent="0.2">
      <c r="A27" s="26">
        <v>42094</v>
      </c>
      <c r="B27" s="31">
        <v>2.7382936501966881</v>
      </c>
      <c r="C27" s="31">
        <v>4.5049049560714316</v>
      </c>
      <c r="D27" s="32">
        <v>3.6304794472380442</v>
      </c>
      <c r="E27" s="30"/>
      <c r="F27" s="30"/>
      <c r="G27" s="30"/>
      <c r="H27" s="30"/>
      <c r="I27" s="30"/>
      <c r="J27" s="30"/>
      <c r="K27" s="30"/>
    </row>
    <row r="28" spans="1:124" x14ac:dyDescent="0.2">
      <c r="A28" s="26">
        <v>42185</v>
      </c>
      <c r="B28" s="31">
        <v>2.6355557020946385</v>
      </c>
      <c r="C28" s="31">
        <v>0.40696225462670821</v>
      </c>
      <c r="D28" s="32">
        <v>1.4990017255447574</v>
      </c>
      <c r="E28" s="30"/>
      <c r="F28" s="30"/>
      <c r="G28" s="30"/>
      <c r="H28" s="30"/>
      <c r="I28" s="30"/>
      <c r="J28" s="30"/>
      <c r="K28" s="30"/>
    </row>
    <row r="29" spans="1:124" x14ac:dyDescent="0.2">
      <c r="A29" s="26">
        <v>42277</v>
      </c>
      <c r="B29" s="31">
        <v>1.4681458023777294</v>
      </c>
      <c r="C29" s="31">
        <v>-0.20639881472601651</v>
      </c>
      <c r="D29" s="32">
        <v>0.6116131610843123</v>
      </c>
      <c r="E29" s="30"/>
      <c r="F29" s="30"/>
      <c r="G29" s="30"/>
      <c r="H29" s="30"/>
      <c r="I29" s="30"/>
      <c r="J29" s="30"/>
      <c r="K29" s="30"/>
    </row>
    <row r="30" spans="1:124" x14ac:dyDescent="0.2">
      <c r="A30" s="26">
        <v>42369</v>
      </c>
      <c r="B30" s="31">
        <v>3.7105370831540307</v>
      </c>
      <c r="C30" s="31">
        <v>0.80039181833353457</v>
      </c>
      <c r="D30" s="32">
        <v>2.212958786270125</v>
      </c>
      <c r="E30" s="30"/>
      <c r="F30" s="30"/>
      <c r="G30" s="30"/>
      <c r="H30" s="30"/>
      <c r="I30" s="30"/>
      <c r="J30" s="30"/>
      <c r="K30" s="30"/>
    </row>
    <row r="31" spans="1:124" x14ac:dyDescent="0.2">
      <c r="A31" s="26">
        <v>42460</v>
      </c>
      <c r="B31" s="31">
        <v>3.2771758253988592</v>
      </c>
      <c r="C31" s="31">
        <v>-1.8087541180140665</v>
      </c>
      <c r="D31" s="32">
        <v>0.68697259510468456</v>
      </c>
      <c r="E31" s="30"/>
      <c r="F31" s="30"/>
      <c r="G31" s="30"/>
      <c r="H31" s="30"/>
      <c r="I31" s="30"/>
      <c r="J31" s="30"/>
      <c r="K31" s="30"/>
    </row>
    <row r="32" spans="1:124" x14ac:dyDescent="0.2">
      <c r="A32" s="8">
        <v>42551</v>
      </c>
      <c r="B32" s="7">
        <v>4.1963918391065391</v>
      </c>
      <c r="C32" s="7">
        <v>5.3559841307950107</v>
      </c>
      <c r="D32" s="6">
        <v>4.7814062891528897</v>
      </c>
    </row>
    <row r="33" spans="1:4" x14ac:dyDescent="0.2">
      <c r="A33" s="8">
        <v>42643</v>
      </c>
      <c r="B33" s="7">
        <v>3.1505548473157674</v>
      </c>
      <c r="C33" s="7">
        <v>6.2758296305713612</v>
      </c>
      <c r="D33" s="6">
        <v>4.7361415132564977</v>
      </c>
    </row>
    <row r="34" spans="1:4" x14ac:dyDescent="0.2">
      <c r="A34" s="8">
        <v>42735</v>
      </c>
      <c r="B34" s="7">
        <v>1.168373273536516</v>
      </c>
      <c r="C34" s="7">
        <v>9.342311903078615</v>
      </c>
      <c r="D34" s="6">
        <v>5.3166001629336046</v>
      </c>
    </row>
    <row r="35" spans="1:4" x14ac:dyDescent="0.2">
      <c r="A35" s="8">
        <v>42825</v>
      </c>
      <c r="B35" s="7">
        <v>-0.54048340579425647</v>
      </c>
      <c r="C35" s="7">
        <v>10.59498991694381</v>
      </c>
      <c r="D35" s="6">
        <v>4.9901087896123908</v>
      </c>
    </row>
    <row r="36" spans="1:4" x14ac:dyDescent="0.2">
      <c r="A36" s="8">
        <v>42916</v>
      </c>
      <c r="B36" s="7">
        <v>-4.2656862577461485E-2</v>
      </c>
      <c r="C36" s="7">
        <v>7.6148333759246345</v>
      </c>
      <c r="D36" s="6">
        <v>3.8417320949560185</v>
      </c>
    </row>
    <row r="37" spans="1:4" x14ac:dyDescent="0.2">
      <c r="A37" s="8">
        <v>43008</v>
      </c>
      <c r="B37" s="7">
        <v>1.4220506553526135</v>
      </c>
      <c r="C37" s="7">
        <v>8.2936254398608291</v>
      </c>
      <c r="D37" s="6">
        <v>4.9595469041820328</v>
      </c>
    </row>
    <row r="38" spans="1:4" x14ac:dyDescent="0.2">
      <c r="A38" s="8">
        <v>43100</v>
      </c>
      <c r="B38" s="7">
        <v>3.1099854884778289</v>
      </c>
      <c r="C38" s="7">
        <v>0.99994443720090587</v>
      </c>
      <c r="D38" s="6">
        <v>1.9982193156617978</v>
      </c>
    </row>
    <row r="39" spans="1:4" x14ac:dyDescent="0.2">
      <c r="A39" s="8">
        <v>43190</v>
      </c>
      <c r="B39" s="7">
        <v>5.421360155548216</v>
      </c>
      <c r="C39" s="7">
        <v>7.294926631121923</v>
      </c>
      <c r="D39" s="6">
        <v>6.4015701560826699</v>
      </c>
    </row>
    <row r="40" spans="1:4" x14ac:dyDescent="0.2">
      <c r="A40" s="8">
        <v>43281</v>
      </c>
      <c r="B40" s="7">
        <v>5.0101977844398515</v>
      </c>
      <c r="C40" s="7">
        <v>7.9602198194826945</v>
      </c>
      <c r="D40" s="6">
        <v>6.5610189974468103</v>
      </c>
    </row>
    <row r="41" spans="1:4" x14ac:dyDescent="0.2">
      <c r="A41" s="8">
        <v>43373</v>
      </c>
      <c r="B41" s="7">
        <v>6.267308508828684</v>
      </c>
      <c r="C41" s="7">
        <v>2.4010730053972695</v>
      </c>
      <c r="D41" s="6">
        <v>4.2137411095281241</v>
      </c>
    </row>
    <row r="42" spans="1:4" x14ac:dyDescent="0.2">
      <c r="A42" s="8">
        <v>43465</v>
      </c>
      <c r="B42" s="7">
        <v>6.3242661575091397</v>
      </c>
      <c r="C42" s="7">
        <v>6.8963939685040554</v>
      </c>
      <c r="D42" s="6">
        <v>6.6227660337053074</v>
      </c>
    </row>
    <row r="43" spans="1:4" x14ac:dyDescent="0.2">
      <c r="A43" s="8">
        <v>43555</v>
      </c>
      <c r="B43" s="7">
        <v>6.3100446882024874</v>
      </c>
      <c r="C43" s="7">
        <v>2.884631167033147</v>
      </c>
      <c r="D43" s="6">
        <v>4.5028947790808127</v>
      </c>
    </row>
    <row r="44" spans="1:4" x14ac:dyDescent="0.2">
      <c r="A44" s="8">
        <v>43646</v>
      </c>
      <c r="B44" s="7">
        <v>6.3725157736244542</v>
      </c>
      <c r="C44" s="7">
        <v>1.8952061755828975</v>
      </c>
      <c r="D44" s="6">
        <v>3.9878968040774732</v>
      </c>
    </row>
    <row r="45" spans="1:4" x14ac:dyDescent="0.2">
      <c r="A45" s="8">
        <v>43738</v>
      </c>
      <c r="B45" s="7">
        <v>4.755137271924359</v>
      </c>
      <c r="C45" s="7">
        <v>1.836553128203855</v>
      </c>
      <c r="D45" s="6">
        <v>3.2318830306612201</v>
      </c>
    </row>
    <row r="46" spans="1:4" x14ac:dyDescent="0.2">
      <c r="A46" s="8">
        <v>43830</v>
      </c>
      <c r="B46" s="7">
        <v>4.557719398259219</v>
      </c>
      <c r="C46" s="7">
        <v>3.6344426662100027</v>
      </c>
      <c r="D46" s="6">
        <v>4.0747761519891679</v>
      </c>
    </row>
    <row r="47" spans="1:4" x14ac:dyDescent="0.2">
      <c r="A47" s="8">
        <v>43921</v>
      </c>
      <c r="B47" s="7">
        <v>6.2481230544002786</v>
      </c>
      <c r="C47" s="7">
        <v>6.2580678441559456E-3</v>
      </c>
      <c r="D47" s="6">
        <v>3.0060878435838934</v>
      </c>
    </row>
    <row r="48" spans="1:4" x14ac:dyDescent="0.2">
      <c r="A48" s="8">
        <v>44012</v>
      </c>
      <c r="B48" s="7">
        <v>4.141625562999196</v>
      </c>
      <c r="C48" s="7">
        <v>-3.0599426162173815</v>
      </c>
      <c r="D48" s="6">
        <v>0.38325236108969207</v>
      </c>
    </row>
    <row r="49" spans="1:4" x14ac:dyDescent="0.2">
      <c r="A49" s="8">
        <v>44104</v>
      </c>
      <c r="B49" s="7">
        <v>2.7643777857231155</v>
      </c>
      <c r="C49" s="7">
        <v>1.4583456004159556</v>
      </c>
      <c r="D49" s="6">
        <v>2.0919527124189097</v>
      </c>
    </row>
    <row r="50" spans="1:4" x14ac:dyDescent="0.2">
      <c r="A50" s="8">
        <v>44196</v>
      </c>
      <c r="B50" s="7">
        <v>6.181673865522197</v>
      </c>
      <c r="C50" s="7">
        <v>-0.89496379532701953</v>
      </c>
      <c r="D50" s="6">
        <v>2.4957208392810237</v>
      </c>
    </row>
    <row r="51" spans="1:4" x14ac:dyDescent="0.2">
      <c r="A51" s="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workbookViewId="0">
      <selection activeCell="A15" sqref="A15"/>
    </sheetView>
  </sheetViews>
  <sheetFormatPr defaultColWidth="55.375" defaultRowHeight="14.25" x14ac:dyDescent="0.2"/>
  <cols>
    <col min="1" max="1" width="51" customWidth="1"/>
  </cols>
  <sheetData>
    <row r="1" spans="1:1" ht="15" x14ac:dyDescent="0.2">
      <c r="A1" s="54" t="s">
        <v>28</v>
      </c>
    </row>
    <row r="2" spans="1:1" x14ac:dyDescent="0.2">
      <c r="A2" t="s">
        <v>29</v>
      </c>
    </row>
    <row r="14" spans="1:1" x14ac:dyDescent="0.2">
      <c r="A14" s="39"/>
    </row>
    <row r="15" spans="1:1" x14ac:dyDescent="0.2">
      <c r="A15" t="s">
        <v>147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rightToLeft="1" workbookViewId="0">
      <selection sqref="A1:B2"/>
    </sheetView>
  </sheetViews>
  <sheetFormatPr defaultRowHeight="14.25" x14ac:dyDescent="0.2"/>
  <sheetData>
    <row r="1" spans="1:2" x14ac:dyDescent="0.2">
      <c r="A1">
        <v>-14</v>
      </c>
      <c r="B1" s="16">
        <v>43830</v>
      </c>
    </row>
    <row r="2" spans="1:2" x14ac:dyDescent="0.2">
      <c r="A2">
        <v>20</v>
      </c>
      <c r="B2" s="16">
        <v>43830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012D93316A1B64E8CA4816D14F58837" ma:contentTypeVersion="2" ma:contentTypeDescription="צור מסמך חדש." ma:contentTypeScope="" ma:versionID="139190a3386de2ce409c8e647c1c5a7c">
  <xsd:schema xmlns:xsd="http://www.w3.org/2001/XMLSchema" xmlns:xs="http://www.w3.org/2001/XMLSchema" xmlns:p="http://schemas.microsoft.com/office/2006/metadata/properties" xmlns:ns1="http://schemas.microsoft.com/sharepoint/v3" xmlns:ns2="6871bb5f-b894-426a-86a5-0ee8400e941d" targetNamespace="http://schemas.microsoft.com/office/2006/metadata/properties" ma:root="true" ma:fieldsID="e47dc303d41c19a39b3948c2a7acceb8" ns1:_="" ns2:_="">
    <xsd:import namespace="http://schemas.microsoft.com/sharepoint/v3"/>
    <xsd:import namespace="6871bb5f-b894-426a-86a5-0ee8400e94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9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1bb5f-b894-426a-86a5-0ee8400e941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list="{0f4838d9-c4d7-4274-a966-f5eb4cfb5d96}" ma:internalName="TaxCatchAll" ma:showField="CatchAllData" ma:web="6871bb5f-b894-426a-86a5-0ee8400e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71bb5f-b894-426a-86a5-0ee8400e941d"/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337307-FCF3-443D-BD98-24C019EF2A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9710AC-1F8E-4847-9998-623963ACC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871bb5f-b894-426a-86a5-0ee8400e9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6758B5-42F9-4147-A753-2452F8C4E63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6871bb5f-b894-426a-86a5-0ee8400e941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38</vt:i4>
      </vt:variant>
    </vt:vector>
  </HeadingPairs>
  <TitlesOfParts>
    <vt:vector size="38" baseType="lpstr">
      <vt:lpstr>Figure 2.1 data</vt:lpstr>
      <vt:lpstr>Figure 2.1</vt:lpstr>
      <vt:lpstr>Figure 2.2 data</vt:lpstr>
      <vt:lpstr>Figure 2.2</vt:lpstr>
      <vt:lpstr>Figure 2.3 data</vt:lpstr>
      <vt:lpstr>Figure 2.3</vt:lpstr>
      <vt:lpstr>Figure 2.4 data</vt:lpstr>
      <vt:lpstr>Figure 2.4</vt:lpstr>
      <vt:lpstr>קו אנכי איור ב'-4</vt:lpstr>
      <vt:lpstr>Figure 2.5 data</vt:lpstr>
      <vt:lpstr>Figure 2.5</vt:lpstr>
      <vt:lpstr>Figure 2.6 data</vt:lpstr>
      <vt:lpstr>Figure 2.6</vt:lpstr>
      <vt:lpstr>Figure 2.7 data</vt:lpstr>
      <vt:lpstr>Figure 2.7</vt:lpstr>
      <vt:lpstr>Figure 2.8 data</vt:lpstr>
      <vt:lpstr>Figure 2.8</vt:lpstr>
      <vt:lpstr>Figure 2.9 data</vt:lpstr>
      <vt:lpstr>Figure 2.9</vt:lpstr>
      <vt:lpstr>Figure 2.10 data</vt:lpstr>
      <vt:lpstr>Figure 2.10</vt:lpstr>
      <vt:lpstr>Figure 2.11 data</vt:lpstr>
      <vt:lpstr>Figure 2.11</vt:lpstr>
      <vt:lpstr>Figure 2.12 data</vt:lpstr>
      <vt:lpstr>Figure 2.12</vt:lpstr>
      <vt:lpstr>Figure 2.13 data</vt:lpstr>
      <vt:lpstr>Figure 2.13</vt:lpstr>
      <vt:lpstr>Figure 2.14 data</vt:lpstr>
      <vt:lpstr>Figure 2.14</vt:lpstr>
      <vt:lpstr>Figure 2.15 data</vt:lpstr>
      <vt:lpstr>Figure 2.15</vt:lpstr>
      <vt:lpstr>Figure 2.16 data</vt:lpstr>
      <vt:lpstr>Figure 2.16</vt:lpstr>
      <vt:lpstr>Table 2.17 data</vt:lpstr>
      <vt:lpstr>Figure 2.17</vt:lpstr>
      <vt:lpstr>Figure 2.18 data</vt:lpstr>
      <vt:lpstr>Figure 2.18</vt:lpstr>
      <vt:lpstr>Indicators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יעל דהרי</dc:creator>
  <cp:lastModifiedBy>שיר אבוגנים</cp:lastModifiedBy>
  <dcterms:created xsi:type="dcterms:W3CDTF">2020-01-13T07:23:26Z</dcterms:created>
  <dcterms:modified xsi:type="dcterms:W3CDTF">2024-06-23T06:51:56Z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0x010100E012D93316A1B64E8CA4816D14F58837</vt:lpwstr>
  </property>
</Properties>
</file>