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externalLinks/externalLink3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docProps/core.xml" ContentType="application/vnd.openxmlformats-package.core-properties+xml"/>
  <Override PartName="/xl/externalLinks/externalLink4.xml" ContentType="application/vnd.openxmlformats-officedocument.spreadsheetml.externalLink+xml"/>
  <Override PartName="/xl/externalLinks/externalLink1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חוברת_עבודה_זו" defaultThemeVersion="164011"/>
  <mc:AlternateContent xmlns:mc="http://schemas.openxmlformats.org/markup-compatibility/2006">
    <mc:Choice Requires="x15">
      <x15ac:absPath xmlns:x15ac="http://schemas.microsoft.com/office/spreadsheetml/2010/11/ac" url="\\mvsrvpikuah\VPIKUAH\PIKUAHJR\MEHKAR\סקירות\סקירות שנתיות\2021\ריכוז סקירה\אתר אינטרנט\tables_2021\"/>
    </mc:Choice>
  </mc:AlternateContent>
  <bookViews>
    <workbookView xWindow="0" yWindow="0" windowWidth="28800" windowHeight="12465"/>
  </bookViews>
  <sheets>
    <sheet name="table1.16" sheetId="1" r:id="rId1"/>
  </sheets>
  <externalReferences>
    <externalReference r:id="rId2"/>
    <externalReference r:id="rId3"/>
    <externalReference r:id="rId4"/>
    <externalReference r:id="rId5"/>
  </externalReferences>
  <definedNames>
    <definedName name="______g1123" hidden="1">'[1]לוח ד-1'!$O$55:$O$60</definedName>
    <definedName name="______g123" hidden="1">'[1]לוח ד-1'!$O$55:$O$60</definedName>
    <definedName name="______g2123" hidden="1">'[1]לוח ד-1'!$O$55:$O$60</definedName>
    <definedName name="______gb1123" hidden="1">'[1]לוח ד-1'!$P$55:$P$60</definedName>
    <definedName name="______gb123" hidden="1">'[1]לוח ד-1'!$P$55:$P$60</definedName>
    <definedName name="______gx123" hidden="1">'[1]לוח ד-1'!$K$55:$K$60</definedName>
    <definedName name="______gxg1123" hidden="1">'[1]לוח ד-1'!$K$55:$K$60</definedName>
    <definedName name="______gxg2123" hidden="1">'[1]לוח ד-1'!$M$55:$M$60</definedName>
    <definedName name="_____g1123" hidden="1">'[1]לוח ד-1'!$O$55:$O$60</definedName>
    <definedName name="_____g123" hidden="1">'[1]לוח ד-1'!$O$55:$O$60</definedName>
    <definedName name="_____g2123" hidden="1">'[1]לוח ד-1'!$O$55:$O$60</definedName>
    <definedName name="_____gb1123" hidden="1">'[1]לוח ד-1'!$P$55:$P$60</definedName>
    <definedName name="_____gb123" hidden="1">'[1]לוח ד-1'!$P$55:$P$60</definedName>
    <definedName name="_____gx123" hidden="1">'[1]לוח ד-1'!$K$55:$K$60</definedName>
    <definedName name="_____gxg1123" hidden="1">'[1]לוח ד-1'!$K$55:$K$60</definedName>
    <definedName name="_____gxg2123" hidden="1">'[1]לוח ד-1'!$M$55:$M$60</definedName>
    <definedName name="____g1123" hidden="1">'[1]לוח ד-1'!$O$55:$O$60</definedName>
    <definedName name="____g123" hidden="1">'[1]לוח ד-1'!$O$55:$O$60</definedName>
    <definedName name="____g2123" hidden="1">'[1]לוח ד-1'!$O$55:$O$60</definedName>
    <definedName name="____gb1123" hidden="1">'[1]לוח ד-1'!$P$55:$P$60</definedName>
    <definedName name="____gb123" hidden="1">'[1]לוח ד-1'!$P$55:$P$60</definedName>
    <definedName name="____gx123" hidden="1">'[1]לוח ד-1'!$K$55:$K$60</definedName>
    <definedName name="____gxg1123" hidden="1">'[1]לוח ד-1'!$K$55:$K$60</definedName>
    <definedName name="____gxg2123" hidden="1">'[1]לוח ד-1'!$M$55:$M$60</definedName>
    <definedName name="___g1123" hidden="1">'[1]לוח ד-1'!$O$55:$O$60</definedName>
    <definedName name="___g123" hidden="1">'[1]לוח ד-1'!$O$55:$O$60</definedName>
    <definedName name="___g2123" hidden="1">'[1]לוח ד-1'!$O$55:$O$60</definedName>
    <definedName name="___gb1123" hidden="1">'[1]לוח ד-1'!$P$55:$P$60</definedName>
    <definedName name="___gb123" hidden="1">'[1]לוח ד-1'!$P$55:$P$60</definedName>
    <definedName name="___gx123" hidden="1">'[1]לוח ד-1'!$K$55:$K$60</definedName>
    <definedName name="___gxg1123" hidden="1">'[1]לוח ד-1'!$K$55:$K$60</definedName>
    <definedName name="___gxg2123" hidden="1">'[1]לוח ד-1'!$M$55:$M$60</definedName>
    <definedName name="__123Graph_A" hidden="1">'[2]לוח ד-1'!$O$55:$O$60</definedName>
    <definedName name="__123Graph_AG1" hidden="1">'[2]לוח ד-1'!$O$55:$O$60</definedName>
    <definedName name="__123Graph_AG2" hidden="1">'[2]לוח ד-1'!$O$55:$O$60</definedName>
    <definedName name="__123Graph_B" hidden="1">'[2]לוח ד-1'!$P$55:$P$60</definedName>
    <definedName name="__123Graph_BG1" hidden="1">'[2]לוח ד-1'!$P$55:$P$60</definedName>
    <definedName name="__123Graph_X" hidden="1">'[2]לוח ד-1'!$K$55:$K$60</definedName>
    <definedName name="__123Graph_XG1" hidden="1">'[2]לוח ד-1'!$K$55:$K$60</definedName>
    <definedName name="__123Graph_XG2" hidden="1">'[2]לוח ד-1'!$M$55:$M$60</definedName>
    <definedName name="__g1123" hidden="1">'[1]לוח ד-1'!$O$55:$O$60</definedName>
    <definedName name="__g123" hidden="1">'[1]לוח ד-1'!$O$55:$O$60</definedName>
    <definedName name="__g2123" hidden="1">'[1]לוח ד-1'!$O$55:$O$60</definedName>
    <definedName name="__gb1123" hidden="1">'[1]לוח ד-1'!$P$55:$P$60</definedName>
    <definedName name="__gb123" hidden="1">'[1]לוח ד-1'!$P$55:$P$60</definedName>
    <definedName name="__gx123" hidden="1">'[1]לוח ד-1'!$K$55:$K$60</definedName>
    <definedName name="__gxg1123" hidden="1">'[1]לוח ד-1'!$K$55:$K$60</definedName>
    <definedName name="__gxg2123" hidden="1">'[1]לוח ד-1'!$M$55:$M$60</definedName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0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g1123" hidden="1">'[1]לוח ד-1'!$O$55:$O$60</definedName>
    <definedName name="_g123" hidden="1">'[1]לוח ד-1'!$O$55:$O$60</definedName>
    <definedName name="_g2123" hidden="1">'[1]לוח ד-1'!$O$55:$O$60</definedName>
    <definedName name="_gb1123" hidden="1">'[1]לוח ד-1'!$P$55:$P$60</definedName>
    <definedName name="_gb123" hidden="1">'[1]לוח ד-1'!$P$55:$P$60</definedName>
    <definedName name="_gx123" hidden="1">'[1]לוח ד-1'!$K$55:$K$60</definedName>
    <definedName name="_gxg1123" hidden="1">'[1]לוח ד-1'!$K$55:$K$60</definedName>
    <definedName name="_gxg2123" hidden="1">'[1]לוח ד-1'!$M$55:$M$60</definedName>
    <definedName name="anscount" hidden="1">1</definedName>
    <definedName name="limcount" hidden="1">1</definedName>
    <definedName name="nROWS" hidden="1">COUNTA([3]Sheet7!$B$1:$B$65536)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6</definedName>
    <definedName name="RiskMinimizeOnStart" hidden="1">FALSE</definedName>
    <definedName name="RiskMonitorConvergence" hidden="1">TRUE</definedName>
    <definedName name="RiskMultipleCPUSupportEnabled" hidden="1">TRUE</definedName>
    <definedName name="RiskNumIterations" hidden="1">-1</definedName>
    <definedName name="RiskNumSimulations" hidden="1">1</definedName>
    <definedName name="RiskPauseOnError" hidden="1">TRUE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TRUE</definedName>
    <definedName name="RiskUseDifferentSeedForEachSim" hidden="1">FALSE</definedName>
    <definedName name="RiskUseFixedSeed" hidden="1">FALSE</definedName>
    <definedName name="RiskUseMultipleCPUs" hidden="1">TRUE</definedName>
    <definedName name="sencount" hidden="1">1</definedName>
    <definedName name="SpreadsheetBuilder_2" hidden="1">#REF!</definedName>
    <definedName name="wrn.מדד._.העמלות." localSheetId="0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wrn.מדד._.העמלות.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דיסקונט" localSheetId="0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דיסקונט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נכבג" localSheetId="0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נכבג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<sst xmlns="http://schemas.openxmlformats.org/spreadsheetml/2006/main" count="50" uniqueCount="37">
  <si>
    <t>לוח 16</t>
  </si>
  <si>
    <r>
      <t>איכות האשראי</t>
    </r>
    <r>
      <rPr>
        <b/>
        <vertAlign val="superscript"/>
        <sz val="12"/>
        <rFont val="Assistant"/>
      </rPr>
      <t>2, 1</t>
    </r>
    <r>
      <rPr>
        <b/>
        <sz val="12"/>
        <rFont val="Assistant"/>
      </rPr>
      <t xml:space="preserve"> לפי מגזרים מהותיים, סך מערכת הבנקאות,</t>
    </r>
  </si>
  <si>
    <t>דצמבר 2014 עד 2021</t>
  </si>
  <si>
    <t>(אחוזים)</t>
  </si>
  <si>
    <t>מדד / בנק</t>
  </si>
  <si>
    <t>שנה</t>
  </si>
  <si>
    <t>לאומי</t>
  </si>
  <si>
    <t>הפועלים</t>
  </si>
  <si>
    <t>דיסקונט</t>
  </si>
  <si>
    <t>מזרחי טפחות</t>
  </si>
  <si>
    <t>הבינלאומי</t>
  </si>
  <si>
    <t>סך מערכת הבנקאות</t>
  </si>
  <si>
    <t>אשראי מסחרי</t>
  </si>
  <si>
    <t>משקל האשראי המסחרי</t>
  </si>
  <si>
    <t xml:space="preserve">שיעור ההוצאה להפסדי אשראי </t>
  </si>
  <si>
    <t>בסך האשראי המסחרי</t>
  </si>
  <si>
    <t xml:space="preserve">משקל האשראי הפגום מסך האשראי המסחרי </t>
  </si>
  <si>
    <t xml:space="preserve">היחס בין  יתרת ההפרשה להפסדי אשראי </t>
  </si>
  <si>
    <t>בסך האשראי המסחרי הפגום</t>
  </si>
  <si>
    <t>אשראי לדיור</t>
  </si>
  <si>
    <t>משקל האשראי לדיור</t>
  </si>
  <si>
    <t>בסך האשראי לדיור</t>
  </si>
  <si>
    <t xml:space="preserve">משקל האשראי בפיגור של 90 יום ומעלה </t>
  </si>
  <si>
    <t xml:space="preserve">בסך האשראי לדיור </t>
  </si>
  <si>
    <t>לוח 16 - המשך</t>
  </si>
  <si>
    <t xml:space="preserve">היחס בין יתרת ההפרשה להפסדי אשראי </t>
  </si>
  <si>
    <t>בסך האשראי לדיור בפיגור של 90 יום ומעלה</t>
  </si>
  <si>
    <t>אשראי פרטי אחר</t>
  </si>
  <si>
    <t>משקל האשראי הפרטי האחר</t>
  </si>
  <si>
    <t>בסך האשראי הפרטי האחר</t>
  </si>
  <si>
    <t xml:space="preserve">משקל האשראי הפגום והאשראי בפיגור של </t>
  </si>
  <si>
    <r>
      <t xml:space="preserve"> 90 יום ומעלה</t>
    </r>
    <r>
      <rPr>
        <vertAlign val="superscript"/>
        <sz val="10"/>
        <rFont val="Assistant"/>
      </rPr>
      <t xml:space="preserve"> </t>
    </r>
    <r>
      <rPr>
        <sz val="10"/>
        <rFont val="Assistant"/>
      </rPr>
      <t>מסך האשראי הפרטי האחר</t>
    </r>
  </si>
  <si>
    <t xml:space="preserve">היחס בין יתרת ההפרשה להפסדי אשראי בסך האשראי </t>
  </si>
  <si>
    <t>הפרטי האחר הפגום והאשראי בפיגור של 90 יום ומעלה</t>
  </si>
  <si>
    <t>1) כולל את האשראי בגין פעילות לווים בישראל ובחו"ל.</t>
  </si>
  <si>
    <t>2) במונחים שנתיים.</t>
  </si>
  <si>
    <r>
      <rPr>
        <b/>
        <sz val="9"/>
        <rFont val="Assistant"/>
      </rPr>
      <t>המקור:</t>
    </r>
    <r>
      <rPr>
        <sz val="9"/>
        <rFont val="Assistant"/>
      </rPr>
      <t xml:space="preserve"> דוחות כספיים לציבור ועיבודי הפיקוח על הבנקים.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</si>
</sst>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b/>
      <sz val="12"/>
      <name val="Assistant"/>
    </font>
    <font>
      <b/>
      <vertAlign val="superscript"/>
      <sz val="12"/>
      <name val="Assistant"/>
    </font>
    <font>
      <sz val="10"/>
      <name val="Arial"/>
      <family val="2"/>
    </font>
    <font>
      <sz val="10"/>
      <name val="Assistant"/>
    </font>
    <font>
      <b/>
      <sz val="10"/>
      <name val="Assistant"/>
    </font>
    <font>
      <b/>
      <u/>
      <sz val="10"/>
      <name val="Assistant"/>
    </font>
    <font>
      <sz val="10"/>
      <color theme="1"/>
      <name val="Assistant"/>
    </font>
    <font>
      <vertAlign val="superscript"/>
      <sz val="10"/>
      <name val="Assistant"/>
    </font>
    <font>
      <sz val="9"/>
      <name val="Assistant"/>
    </font>
    <font>
      <b/>
      <sz val="9"/>
      <name val="Assistant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/>
      <top style="thin">
        <color indexed="64"/>
      </top>
      <bottom style="thin">
        <color theme="0"/>
      </bottom>
      <diagonal/>
    </border>
    <border>
      <left/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28">
    <xf numFmtId="0" fontId="0" fillId="0" borderId="0" xfId="0"/>
    <xf numFmtId="0" fontId="6" fillId="2" borderId="2" xfId="2" applyFont="1" applyFill="1" applyBorder="1" applyAlignment="1">
      <alignment horizontal="right"/>
    </xf>
    <xf numFmtId="0" fontId="6" fillId="2" borderId="3" xfId="2" applyFont="1" applyFill="1" applyBorder="1" applyAlignment="1">
      <alignment horizontal="right"/>
    </xf>
    <xf numFmtId="0" fontId="5" fillId="2" borderId="4" xfId="2" applyFont="1" applyFill="1" applyBorder="1" applyAlignment="1">
      <alignment horizontal="right"/>
    </xf>
    <xf numFmtId="0" fontId="5" fillId="2" borderId="2" xfId="2" applyFont="1" applyFill="1" applyBorder="1" applyAlignment="1">
      <alignment horizontal="right"/>
    </xf>
    <xf numFmtId="0" fontId="6" fillId="2" borderId="5" xfId="2" applyFont="1" applyFill="1" applyBorder="1" applyAlignment="1">
      <alignment horizontal="right"/>
    </xf>
    <xf numFmtId="0" fontId="5" fillId="2" borderId="6" xfId="2" applyFont="1" applyFill="1" applyBorder="1" applyAlignment="1">
      <alignment horizontal="right"/>
    </xf>
    <xf numFmtId="0" fontId="5" fillId="2" borderId="5" xfId="2" applyFont="1" applyFill="1" applyBorder="1" applyAlignment="1">
      <alignment horizontal="right" wrapText="1"/>
    </xf>
    <xf numFmtId="0" fontId="5" fillId="2" borderId="5" xfId="2" applyFont="1" applyFill="1" applyBorder="1" applyAlignment="1">
      <alignment horizontal="right" vertical="center" wrapText="1"/>
    </xf>
    <xf numFmtId="0" fontId="7" fillId="2" borderId="0" xfId="2" applyFont="1" applyFill="1" applyBorder="1" applyAlignment="1">
      <alignment horizontal="right"/>
    </xf>
    <xf numFmtId="0" fontId="5" fillId="2" borderId="7" xfId="2" applyFont="1" applyFill="1" applyBorder="1" applyAlignment="1">
      <alignment horizontal="right"/>
    </xf>
    <xf numFmtId="0" fontId="5" fillId="2" borderId="8" xfId="2" applyFont="1" applyFill="1" applyBorder="1" applyAlignment="1">
      <alignment horizontal="right" wrapText="1"/>
    </xf>
    <xf numFmtId="0" fontId="5" fillId="2" borderId="0" xfId="1" applyFont="1" applyFill="1" applyBorder="1" applyAlignment="1">
      <alignment readingOrder="2"/>
    </xf>
    <xf numFmtId="0" fontId="5" fillId="2" borderId="9" xfId="2" applyFont="1" applyFill="1" applyBorder="1" applyAlignment="1">
      <alignment horizontal="right"/>
    </xf>
    <xf numFmtId="2" fontId="5" fillId="2" borderId="10" xfId="2" applyNumberFormat="1" applyFont="1" applyFill="1" applyBorder="1" applyAlignment="1">
      <alignment horizontal="right"/>
    </xf>
    <xf numFmtId="0" fontId="6" fillId="2" borderId="8" xfId="2" applyFont="1" applyFill="1" applyBorder="1" applyAlignment="1">
      <alignment horizontal="right"/>
    </xf>
    <xf numFmtId="0" fontId="5" fillId="2" borderId="10" xfId="2" applyFont="1" applyFill="1" applyBorder="1" applyAlignment="1">
      <alignment horizontal="right"/>
    </xf>
    <xf numFmtId="0" fontId="8" fillId="0" borderId="0" xfId="0" applyFont="1"/>
    <xf numFmtId="0" fontId="5" fillId="0" borderId="0" xfId="2" applyFont="1"/>
    <xf numFmtId="0" fontId="5" fillId="2" borderId="0" xfId="2" applyFont="1" applyFill="1" applyAlignment="1">
      <alignment horizontal="right" readingOrder="2"/>
    </xf>
    <xf numFmtId="0" fontId="7" fillId="2" borderId="0" xfId="2" applyFont="1" applyFill="1" applyAlignment="1">
      <alignment horizontal="right" readingOrder="2"/>
    </xf>
    <xf numFmtId="0" fontId="5" fillId="2" borderId="1" xfId="2" applyFont="1" applyFill="1" applyBorder="1" applyAlignment="1">
      <alignment horizontal="right" readingOrder="2"/>
    </xf>
    <xf numFmtId="2" fontId="5" fillId="2" borderId="5" xfId="2" applyNumberFormat="1" applyFont="1" applyFill="1" applyBorder="1" applyAlignment="1">
      <alignment horizontal="right"/>
    </xf>
    <xf numFmtId="0" fontId="10" fillId="2" borderId="0" xfId="1" applyFont="1" applyFill="1" applyBorder="1" applyAlignment="1">
      <alignment horizontal="right" readingOrder="2"/>
    </xf>
    <xf numFmtId="0" fontId="2" fillId="2" borderId="0" xfId="1" applyFont="1" applyFill="1" applyAlignment="1">
      <alignment horizontal="center" readingOrder="2"/>
    </xf>
    <xf numFmtId="0" fontId="5" fillId="2" borderId="1" xfId="2" applyFont="1" applyFill="1" applyBorder="1" applyAlignment="1">
      <alignment horizontal="center" readingOrder="2"/>
    </xf>
    <xf numFmtId="0" fontId="10" fillId="2" borderId="0" xfId="1" applyFont="1" applyFill="1" applyBorder="1" applyAlignment="1">
      <alignment horizontal="right" readingOrder="2"/>
    </xf>
    <xf numFmtId="0" fontId="2" fillId="2" borderId="0" xfId="1" applyFont="1" applyFill="1" applyAlignment="1">
      <alignment horizontal="center"/>
    </xf>
  </cellXfs>
  <cellStyles count="3">
    <cellStyle name="Normal" xfId="0" builtinId="0"/>
    <cellStyle name="Normal 2" xfId="2"/>
    <cellStyle name="Normal 9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externalLink" Target="externalLinks/externalLink4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3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IKUAH-JR-01\SYS\BOI\skira98\LOU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KIRA97/PEREK-D/LOU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noa/NOAHMAIN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PIKUAHJR/MEHKAR/&#1505;&#1511;&#1497;&#1512;&#1493;&#1514;/&#1505;&#1511;&#1497;&#1512;&#1493;&#1514;%20&#1513;&#1504;&#1514;&#1497;&#1493;&#1514;/2021/&#1508;&#1512;&#1511;%20&#1488;'/&#1511;&#1489;&#1510;&#1497;%20&#1488;&#1511;&#1505;&#1500;%20&#1502;&#1506;&#1493;&#1491;&#1499;&#1504;&#1497;&#1501;%20&#1500;&#1505;&#1498;%20&#1492;&#1502;&#1506;&#1512;&#1499;&#1514;/calcalitCredit_v34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לוח ד-1"/>
    </sheetNames>
    <sheetDataSet>
      <sheetData sheetId="0" refreshError="1">
        <row r="55">
          <cell r="M55">
            <v>2.6991476376594012</v>
          </cell>
          <cell r="O55">
            <v>9.8122318091712462</v>
          </cell>
          <cell r="P55">
            <v>9.4856226641987238</v>
          </cell>
        </row>
        <row r="56">
          <cell r="M56">
            <v>4.1372271533510654</v>
          </cell>
          <cell r="O56">
            <v>10.689457601222307</v>
          </cell>
          <cell r="P56">
            <v>9.3262032085561497</v>
          </cell>
        </row>
        <row r="57">
          <cell r="M57">
            <v>3.0968607041797092</v>
          </cell>
          <cell r="O57">
            <v>9.3795275590551181</v>
          </cell>
          <cell r="P57">
            <v>13.456692913385828</v>
          </cell>
        </row>
        <row r="58">
          <cell r="M58">
            <v>5.3048411020437287</v>
          </cell>
          <cell r="O58">
            <v>5.5036180944437829</v>
          </cell>
          <cell r="P58">
            <v>3.7253266611064779</v>
          </cell>
        </row>
        <row r="59">
          <cell r="M59">
            <v>8.879340604532576</v>
          </cell>
          <cell r="O59">
            <v>13.75395947545101</v>
          </cell>
          <cell r="P59">
            <v>6.0777163281570754</v>
          </cell>
        </row>
        <row r="60">
          <cell r="M60">
            <v>4.996513653859715</v>
          </cell>
          <cell r="O60">
            <v>-5.6301610852055957</v>
          </cell>
          <cell r="P60">
            <v>-7.5111275964391693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לוח ד-1"/>
    </sheetNames>
    <sheetDataSet>
      <sheetData sheetId="0">
        <row r="55">
          <cell r="M55">
            <v>2.6991476376594012</v>
          </cell>
          <cell r="O55">
            <v>9.8122318091712462</v>
          </cell>
          <cell r="P55">
            <v>9.4856226641987238</v>
          </cell>
        </row>
        <row r="56">
          <cell r="M56">
            <v>4.1372271533510654</v>
          </cell>
          <cell r="O56">
            <v>10.689457601222307</v>
          </cell>
          <cell r="P56">
            <v>9.3262032085561497</v>
          </cell>
        </row>
        <row r="57">
          <cell r="M57">
            <v>3.0968607041797092</v>
          </cell>
          <cell r="O57">
            <v>9.3795275590551181</v>
          </cell>
          <cell r="P57">
            <v>13.456692913385828</v>
          </cell>
        </row>
        <row r="58">
          <cell r="M58">
            <v>5.3048411020437287</v>
          </cell>
          <cell r="O58">
            <v>5.5036180944437829</v>
          </cell>
          <cell r="P58">
            <v>3.7253266611064779</v>
          </cell>
        </row>
        <row r="59">
          <cell r="M59">
            <v>8.879340604532576</v>
          </cell>
          <cell r="O59">
            <v>13.75395947545101</v>
          </cell>
          <cell r="P59">
            <v>6.0777163281570754</v>
          </cell>
        </row>
        <row r="60">
          <cell r="M60">
            <v>4.996513653859715</v>
          </cell>
          <cell r="O60">
            <v>-5.6301610852055957</v>
          </cell>
          <cell r="P60">
            <v>-7.5111275964391693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"/>
      <sheetName val="HelpSheet"/>
      <sheetName val="Sheet7"/>
      <sheetName val="99909 תזמז"/>
      <sheetName val="99010"/>
      <sheetName val="דוח חודשי"/>
      <sheetName val="אג&quot;ח סחיר בחו&quot;ל"/>
      <sheetName val="אג&quot;ח סחיר בישראל"/>
      <sheetName val="תוצר"/>
      <sheetName val="מכוון"/>
      <sheetName val="חומ&quot;ס"/>
      <sheetName val="בנקים"/>
      <sheetName val="בנקים מסכם"/>
      <sheetName val="כרטיסי אשראי"/>
      <sheetName val="אשראי למשקי בית"/>
      <sheetName val="מוסדיים"/>
      <sheetName val="תושבי חוץ"/>
      <sheetName val="אשראי לממשלה בחו&quot;ל"/>
      <sheetName val="אשראי לממשלה בארץ"/>
      <sheetName val="אשראי לממשלה - ישן"/>
      <sheetName val="אשראי לממשלה - מסכם"/>
      <sheetName val="סדרות שינויים שנה נעה"/>
      <sheetName val="סדרות שינויים חודשיים"/>
      <sheetName val="סדרות מסכמות"/>
      <sheetName val="לוח פרופורציה"/>
      <sheetName val="ארוך טווח נטו חודשי ישן"/>
      <sheetName val="ארוך טווח אשראי חודשי"/>
      <sheetName val="מטריצה נטו"/>
      <sheetName val="לוח יתרות אשראי"/>
      <sheetName val="לווים מלווים"/>
      <sheetName val="ארוך טווח חוב חודשי"/>
      <sheetName val="מטריצה ברוטו"/>
      <sheetName val="לוח יתרות חוב"/>
      <sheetName val="מתאם ישן חדש עסקי"/>
      <sheetName val="ברוטו ונטו יחד"/>
      <sheetName val="לוח מכשירים ומקורות ברוטו"/>
      <sheetName val="לוח מכשירים ומקורות נטו"/>
      <sheetName val="לוחות מתאמים פיקוח"/>
      <sheetName val="לוח סך אשראי במשק"/>
      <sheetName val="ריביות ביצועים"/>
      <sheetName val="ביצועים"/>
      <sheetName val="הנפקות סחיר+לא סחיר"/>
      <sheetName val="כמות מחיר"/>
      <sheetName val="גרפים"/>
      <sheetName val="גרפים נוספים"/>
      <sheetName val="נתונים לגרפים לפורטל"/>
      <sheetName val="סדרות הצמדה"/>
      <sheetName val="לוח הצמדה"/>
      <sheetName val="לוח רגישות הצמדה"/>
      <sheetName val="לוח חוב משקי בית"/>
      <sheetName val="לוח חוב משקי בית+כמות"/>
      <sheetName val="יציבות - לוח אשראי"/>
      <sheetName val="יציבות - לוח אשראי חדש"/>
      <sheetName val="יציבות - לוח משקי בית"/>
      <sheetName val="FAME Persistence2"/>
      <sheetName val="גרפים ממשקי בית"/>
      <sheetName val="גרפים להודעה שנתית"/>
      <sheetName val="סדרות ל-BIS "/>
      <sheetName val="Fame"/>
      <sheetName val="רשויות מקומיות"/>
      <sheetName val="נתונים (2)"/>
      <sheetName val="פקדונות בחול בחברות ביטוח"/>
      <sheetName val="ג.עבודה"/>
      <sheetName val="פקדונות מוסדיים בחול"/>
      <sheetName val="גמל ופנסיה סחירות חול"/>
      <sheetName val="ביטוח סחירות חול"/>
      <sheetName val="פקדונות ביטוח חול 2016"/>
      <sheetName val="עבודה"/>
      <sheetName val="נתונים"/>
      <sheetName val="גרסה 1"/>
      <sheetName val="גרסה 2"/>
      <sheetName val="גיליון1"/>
      <sheetName val="גיליון2"/>
      <sheetName val="גיליון3"/>
      <sheetName val="נתונים חדשים"/>
      <sheetName val="השוואות"/>
      <sheetName val="data"/>
      <sheetName val="פוזיצית מט&quot;ח"/>
      <sheetName val="פוזיציות זרים"/>
      <sheetName val="פוזיציות חו&quot;ל"/>
      <sheetName val="תנועות מט&quot;ח"/>
      <sheetName val="חשיפה למט&quot;ח לאתר"/>
      <sheetName val="חשיפה לזרים לאתר"/>
      <sheetName val="תנועות מט&quot;ח לאתר"/>
      <sheetName val="נתונים לגרפים"/>
      <sheetName val="הסברים על הנתונים"/>
      <sheetName val="מאקרו"/>
      <sheetName val="@lists"/>
    </sheetNames>
    <sheetDataSet>
      <sheetData sheetId="0" refreshError="1"/>
      <sheetData sheetId="1" refreshError="1"/>
      <sheetData sheetId="2" refreshError="1">
        <row r="3">
          <cell r="A3" t="str">
            <v>תאריך</v>
          </cell>
          <cell r="B3" t="str">
            <v>מספר</v>
          </cell>
        </row>
      </sheetData>
      <sheetData sheetId="3">
        <row r="1">
          <cell r="B1">
            <v>36525</v>
          </cell>
        </row>
      </sheetData>
      <sheetData sheetId="4"/>
      <sheetData sheetId="5"/>
      <sheetData sheetId="6">
        <row r="1">
          <cell r="B1">
            <v>36525</v>
          </cell>
        </row>
      </sheetData>
      <sheetData sheetId="7"/>
      <sheetData sheetId="8"/>
      <sheetData sheetId="9">
        <row r="1">
          <cell r="C1">
            <v>36891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1">
          <cell r="B1" t="str">
            <v xml:space="preserve">           בנק ישראל</v>
          </cell>
        </row>
      </sheetData>
      <sheetData sheetId="30"/>
      <sheetData sheetId="31"/>
      <sheetData sheetId="32">
        <row r="1">
          <cell r="B1" t="str">
            <v xml:space="preserve">           בנק ישראל</v>
          </cell>
        </row>
      </sheetData>
      <sheetData sheetId="33"/>
      <sheetData sheetId="34">
        <row r="1">
          <cell r="B1" t="str">
            <v xml:space="preserve">           בנק ישראל</v>
          </cell>
        </row>
      </sheetData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>
        <row r="1">
          <cell r="B1">
            <v>36525</v>
          </cell>
        </row>
      </sheetData>
      <sheetData sheetId="58"/>
      <sheetData sheetId="59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>
        <row r="1">
          <cell r="A1">
            <v>1</v>
          </cell>
        </row>
      </sheetData>
      <sheetData sheetId="68">
        <row r="1">
          <cell r="A1">
            <v>1</v>
          </cell>
        </row>
      </sheetData>
      <sheetData sheetId="69">
        <row r="1">
          <cell r="B1" t="str">
            <v>נתוני מוסדיים מעודכנים לדצמבר, סך התיק מעודכן לנובמבר</v>
          </cell>
        </row>
      </sheetData>
      <sheetData sheetId="70"/>
      <sheetData sheetId="71">
        <row r="1">
          <cell r="A1" t="str">
            <v>הערה לקובץ - נתוני היתרות של תמי במונחים של שווי שוק ואילו גורם הכמות הינו במונחי שיערוך חוב.</v>
          </cell>
        </row>
      </sheetData>
      <sheetData sheetId="72"/>
      <sheetData sheetId="73"/>
      <sheetData sheetId="74"/>
      <sheetData sheetId="75"/>
      <sheetData sheetId="76"/>
      <sheetData sheetId="77"/>
      <sheetData sheetId="78">
        <row r="1">
          <cell r="A1" t="str">
            <v>פוזיציית נכסים זרים משקיעים מוסדיים</v>
          </cell>
        </row>
      </sheetData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ers"/>
      <sheetName val="dev"/>
      <sheetName val="data_set"/>
      <sheetName val="DB"/>
      <sheetName val="data_set_calc"/>
      <sheetName val="עדכון שליפה שגוייה"/>
      <sheetName val="כל המדדים"/>
      <sheetName val="report_outliers"/>
      <sheetName val="outliers"/>
      <sheetName val="קטלוג דוחות"/>
      <sheetName val="סקירה-ענפי_משק-איור1"/>
      <sheetName val="סקירה-ענפי_משק-איור3"/>
      <sheetName val="סקירה-ענפי_משק-איור8"/>
      <sheetName val="סקירה-ענפי_משק-איור11"/>
      <sheetName val="סקירה-ענפי_משק-איור12"/>
      <sheetName val="סקירה-ענפי_משק-איור13"/>
      <sheetName val="סקירה-ענפי_משק-איור14"/>
      <sheetName val="סקירה-מגזרי_פעילות-איור1"/>
      <sheetName val="סקירה-מגזרי פעילות-איור2"/>
      <sheetName val="סקירה-מגזרי_פעילות-איור3"/>
      <sheetName val="סקירה-איכות אשראי-דיור"/>
      <sheetName val="סקירה-לוח א10"/>
      <sheetName val="רבעוני-לוח א10"/>
      <sheetName val="סקירה-לוח א11"/>
      <sheetName val="לוח-שינויים באשראי ובמרווח-עסקי"/>
      <sheetName val="לוח-שינויים באשראי-משקי בית"/>
      <sheetName val="סקירה-לוח א13"/>
      <sheetName val="לוח א13-מורחב"/>
      <sheetName val="סקירה-לוח א19"/>
      <sheetName val="לוח א19-מורחב"/>
      <sheetName val="איכות אשראי-לוח בבנייה"/>
      <sheetName val="בקרות"/>
      <sheetName val="נתונים ידניים"/>
      <sheetName val="formulas"/>
      <sheetName val="שינוי טקסונומיה יוני 2020"/>
      <sheetName val="מקרא DPs"/>
      <sheetName val="DP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8">
    <tabColor rgb="FFFF0000"/>
  </sheetPr>
  <dimension ref="A1:H123"/>
  <sheetViews>
    <sheetView rightToLeft="1" tabSelected="1" view="pageBreakPreview" zoomScale="115" zoomScaleNormal="100" zoomScaleSheetLayoutView="115" workbookViewId="0">
      <selection activeCell="A8" sqref="A8"/>
    </sheetView>
  </sheetViews>
  <sheetFormatPr defaultColWidth="9" defaultRowHeight="14.25" x14ac:dyDescent="0.2"/>
  <cols>
    <col min="1" max="1" width="37.5" bestFit="1" customWidth="1"/>
    <col min="2" max="2" width="8.875" customWidth="1"/>
    <col min="3" max="3" width="7.25" customWidth="1"/>
    <col min="4" max="4" width="9.375" customWidth="1"/>
    <col min="5" max="5" width="9.5" customWidth="1"/>
    <col min="6" max="6" width="9.125" customWidth="1"/>
    <col min="7" max="7" width="8.625" customWidth="1"/>
    <col min="8" max="8" width="10.875" customWidth="1"/>
  </cols>
  <sheetData>
    <row r="1" spans="1:8" ht="15.75" customHeight="1" x14ac:dyDescent="0.3">
      <c r="A1" s="27" t="s">
        <v>0</v>
      </c>
      <c r="B1" s="27"/>
      <c r="C1" s="27"/>
      <c r="D1" s="27"/>
      <c r="E1" s="27"/>
      <c r="F1" s="27"/>
      <c r="G1" s="27"/>
      <c r="H1" s="27"/>
    </row>
    <row r="2" spans="1:8" ht="18.75" x14ac:dyDescent="0.3">
      <c r="A2" s="27" t="s">
        <v>1</v>
      </c>
      <c r="B2" s="27"/>
      <c r="C2" s="27"/>
      <c r="D2" s="27"/>
      <c r="E2" s="27"/>
      <c r="F2" s="27"/>
      <c r="G2" s="27"/>
      <c r="H2" s="27"/>
    </row>
    <row r="3" spans="1:8" ht="16.5" x14ac:dyDescent="0.3">
      <c r="A3" s="24" t="s">
        <v>2</v>
      </c>
      <c r="B3" s="24"/>
      <c r="C3" s="24"/>
      <c r="D3" s="24"/>
      <c r="E3" s="24"/>
      <c r="F3" s="24"/>
      <c r="G3" s="24"/>
      <c r="H3" s="24"/>
    </row>
    <row r="4" spans="1:8" ht="15.75" customHeight="1" x14ac:dyDescent="0.25">
      <c r="A4" s="25" t="s">
        <v>3</v>
      </c>
      <c r="B4" s="25"/>
      <c r="C4" s="25"/>
      <c r="D4" s="25"/>
      <c r="E4" s="25"/>
      <c r="F4" s="25"/>
      <c r="G4" s="25"/>
      <c r="H4" s="25"/>
    </row>
    <row r="5" spans="1:8" ht="9" customHeight="1" x14ac:dyDescent="0.25">
      <c r="A5" s="1"/>
      <c r="B5" s="2"/>
      <c r="C5" s="3"/>
      <c r="D5" s="4"/>
      <c r="E5" s="4"/>
      <c r="F5" s="4"/>
      <c r="G5" s="4"/>
      <c r="H5" s="4"/>
    </row>
    <row r="6" spans="1:8" ht="32.25" customHeight="1" x14ac:dyDescent="0.25">
      <c r="A6" s="5" t="s">
        <v>4</v>
      </c>
      <c r="B6" s="6" t="s">
        <v>5</v>
      </c>
      <c r="C6" s="7" t="s">
        <v>6</v>
      </c>
      <c r="D6" s="7" t="s">
        <v>7</v>
      </c>
      <c r="E6" s="7" t="s">
        <v>8</v>
      </c>
      <c r="F6" s="7" t="s">
        <v>9</v>
      </c>
      <c r="G6" s="7" t="s">
        <v>10</v>
      </c>
      <c r="H6" s="8" t="s">
        <v>11</v>
      </c>
    </row>
    <row r="7" spans="1:8" ht="15" x14ac:dyDescent="0.25">
      <c r="A7" s="9" t="s">
        <v>12</v>
      </c>
      <c r="B7" s="10"/>
      <c r="C7" s="11"/>
      <c r="D7" s="11"/>
      <c r="E7" s="11"/>
      <c r="F7" s="11"/>
      <c r="G7" s="11"/>
      <c r="H7" s="11"/>
    </row>
    <row r="8" spans="1:8" ht="15" x14ac:dyDescent="0.25">
      <c r="A8" s="12" t="s">
        <v>13</v>
      </c>
      <c r="B8" s="13">
        <v>2014</v>
      </c>
      <c r="C8" s="14">
        <v>56.632406382082756</v>
      </c>
      <c r="D8" s="14">
        <v>60.100313245823386</v>
      </c>
      <c r="E8" s="14">
        <v>65.510919032184134</v>
      </c>
      <c r="F8" s="14">
        <v>25.278688084237672</v>
      </c>
      <c r="G8" s="14">
        <v>51.374503989571252</v>
      </c>
      <c r="H8" s="14">
        <v>52.749038098322046</v>
      </c>
    </row>
    <row r="9" spans="1:8" ht="15" x14ac:dyDescent="0.25">
      <c r="A9" s="15"/>
      <c r="B9" s="13">
        <v>2015</v>
      </c>
      <c r="C9" s="14">
        <v>54.807786622401636</v>
      </c>
      <c r="D9" s="14">
        <v>59.381572296587969</v>
      </c>
      <c r="E9" s="14">
        <v>64.569731101277966</v>
      </c>
      <c r="F9" s="14">
        <v>23.94398645114692</v>
      </c>
      <c r="G9" s="14">
        <v>49.670886765968461</v>
      </c>
      <c r="H9" s="14">
        <v>51.402050447829204</v>
      </c>
    </row>
    <row r="10" spans="1:8" ht="15" x14ac:dyDescent="0.25">
      <c r="A10" s="16"/>
      <c r="B10" s="13">
        <v>2016</v>
      </c>
      <c r="C10" s="14">
        <v>55.66472028630627</v>
      </c>
      <c r="D10" s="14">
        <v>57.878037119137652</v>
      </c>
      <c r="E10" s="14">
        <v>62.839388680512783</v>
      </c>
      <c r="F10" s="14">
        <v>23.124338027190806</v>
      </c>
      <c r="G10" s="14">
        <v>49.244643428205947</v>
      </c>
      <c r="H10" s="14">
        <v>50.520192543071154</v>
      </c>
    </row>
    <row r="11" spans="1:8" ht="15" x14ac:dyDescent="0.25">
      <c r="A11" s="16"/>
      <c r="B11" s="13">
        <v>2017</v>
      </c>
      <c r="C11" s="14">
        <v>57.700661958586096</v>
      </c>
      <c r="D11" s="14">
        <v>58.885734958535096</v>
      </c>
      <c r="E11" s="14">
        <v>61.809661425882226</v>
      </c>
      <c r="F11" s="14">
        <v>23.546839574593925</v>
      </c>
      <c r="G11" s="14">
        <v>47.941292356185969</v>
      </c>
      <c r="H11" s="14">
        <v>50.946765217975141</v>
      </c>
    </row>
    <row r="12" spans="1:8" ht="15" x14ac:dyDescent="0.25">
      <c r="A12" s="16"/>
      <c r="B12" s="13">
        <v>2018</v>
      </c>
      <c r="C12" s="14">
        <v>59.012049379935526</v>
      </c>
      <c r="D12" s="14">
        <v>56.520007685186805</v>
      </c>
      <c r="E12" s="14">
        <v>61.942924861441959</v>
      </c>
      <c r="F12" s="14">
        <v>25.096450223519568</v>
      </c>
      <c r="G12" s="14">
        <v>47.039689995302957</v>
      </c>
      <c r="H12" s="14">
        <v>50.905178033074804</v>
      </c>
    </row>
    <row r="13" spans="1:8" ht="15" x14ac:dyDescent="0.25">
      <c r="A13" s="16"/>
      <c r="B13" s="13">
        <v>2019</v>
      </c>
      <c r="C13" s="14">
        <v>60.652680489562847</v>
      </c>
      <c r="D13" s="14">
        <v>56.862659459023611</v>
      </c>
      <c r="E13" s="14">
        <v>61.233066107076304</v>
      </c>
      <c r="F13" s="14">
        <v>24.337091390061094</v>
      </c>
      <c r="G13" s="14">
        <v>46.805660313636309</v>
      </c>
      <c r="H13" s="14">
        <v>51.12719976300005</v>
      </c>
    </row>
    <row r="14" spans="1:8" ht="15" x14ac:dyDescent="0.25">
      <c r="A14" s="16"/>
      <c r="B14" s="13">
        <v>2020</v>
      </c>
      <c r="C14" s="14">
        <v>61.223892412958079</v>
      </c>
      <c r="D14" s="14">
        <v>56.707243816828104</v>
      </c>
      <c r="E14" s="14">
        <v>61.380722052795363</v>
      </c>
      <c r="F14" s="14">
        <v>27.10499358762371</v>
      </c>
      <c r="G14" s="14">
        <v>46.156514574999733</v>
      </c>
      <c r="H14" s="14">
        <v>51.079124017256404</v>
      </c>
    </row>
    <row r="15" spans="1:8" ht="15" x14ac:dyDescent="0.25">
      <c r="A15" s="16"/>
      <c r="B15" s="13">
        <v>2021</v>
      </c>
      <c r="C15" s="14">
        <v>62.093721483861117</v>
      </c>
      <c r="D15" s="14">
        <v>58.086987635891973</v>
      </c>
      <c r="E15" s="14">
        <v>60.463190808340585</v>
      </c>
      <c r="F15" s="14">
        <v>26.659866706150311</v>
      </c>
      <c r="G15" s="14">
        <v>46.309663536776213</v>
      </c>
      <c r="H15" s="14">
        <v>51.660804303542015</v>
      </c>
    </row>
    <row r="16" spans="1:8" ht="15" x14ac:dyDescent="0.25">
      <c r="A16" s="16"/>
      <c r="B16" s="17"/>
      <c r="C16" s="14"/>
      <c r="D16" s="14"/>
      <c r="E16" s="14"/>
      <c r="F16" s="14"/>
      <c r="G16" s="14"/>
      <c r="H16" s="14"/>
    </row>
    <row r="17" spans="1:8" ht="15" x14ac:dyDescent="0.25">
      <c r="A17" s="12" t="s">
        <v>14</v>
      </c>
      <c r="B17" s="13">
        <v>2014</v>
      </c>
      <c r="C17" s="14">
        <v>6.1964693894412164E-2</v>
      </c>
      <c r="D17" s="14">
        <v>8.5626531815220425E-2</v>
      </c>
      <c r="E17" s="14">
        <v>3.7483132590334346E-2</v>
      </c>
      <c r="F17" s="14">
        <v>0.22049252185001195</v>
      </c>
      <c r="G17" s="14">
        <v>-4.4614226361431003E-2</v>
      </c>
      <c r="H17" s="14">
        <v>6.8319253227673155E-2</v>
      </c>
    </row>
    <row r="18" spans="1:8" ht="15" x14ac:dyDescent="0.25">
      <c r="A18" s="12" t="s">
        <v>15</v>
      </c>
      <c r="B18" s="13">
        <v>2015</v>
      </c>
      <c r="C18" s="14">
        <v>-8.4664679685295188E-2</v>
      </c>
      <c r="D18" s="14">
        <v>0.17321737888176575</v>
      </c>
      <c r="E18" s="14">
        <v>0.13777735179949202</v>
      </c>
      <c r="F18" s="14">
        <v>0.3874658691977636</v>
      </c>
      <c r="G18" s="14">
        <v>-6.5847234416154518E-2</v>
      </c>
      <c r="H18" s="14">
        <v>8.6076439087826265E-2</v>
      </c>
    </row>
    <row r="19" spans="1:8" ht="15" x14ac:dyDescent="0.25">
      <c r="A19" s="18"/>
      <c r="B19" s="13">
        <v>2016</v>
      </c>
      <c r="C19" s="14">
        <v>-0.38643223562214912</v>
      </c>
      <c r="D19" s="14">
        <v>-0.14018223690798037</v>
      </c>
      <c r="E19" s="14">
        <v>0.28396436525612473</v>
      </c>
      <c r="F19" s="14">
        <v>0.24027631776543024</v>
      </c>
      <c r="G19" s="14">
        <v>8.0525755253656128E-2</v>
      </c>
      <c r="H19" s="14">
        <v>-8.633477371201416E-2</v>
      </c>
    </row>
    <row r="20" spans="1:8" ht="15" x14ac:dyDescent="0.25">
      <c r="A20" s="16"/>
      <c r="B20" s="13">
        <v>2017</v>
      </c>
      <c r="C20" s="14">
        <v>-5.752121893854178E-3</v>
      </c>
      <c r="D20" s="14">
        <v>-0.20919974795211091</v>
      </c>
      <c r="E20" s="14">
        <v>0.2605870178335889</v>
      </c>
      <c r="F20" s="14">
        <v>0.10698420820057214</v>
      </c>
      <c r="G20" s="14">
        <v>0.14639408259708239</v>
      </c>
      <c r="H20" s="14">
        <v>6.5080108529215984E-4</v>
      </c>
    </row>
    <row r="21" spans="1:8" ht="15" x14ac:dyDescent="0.25">
      <c r="A21" s="16"/>
      <c r="B21" s="13">
        <v>2018</v>
      </c>
      <c r="C21" s="14">
        <v>0.15146907108908647</v>
      </c>
      <c r="D21" s="14">
        <v>7.478507018053486E-2</v>
      </c>
      <c r="E21" s="14">
        <v>0.17199230865855661</v>
      </c>
      <c r="F21" s="14">
        <v>0.33348245150270445</v>
      </c>
      <c r="G21" s="14">
        <v>0.24713547517411816</v>
      </c>
      <c r="H21" s="14">
        <v>0.1558170521797104</v>
      </c>
    </row>
    <row r="22" spans="1:8" ht="15" x14ac:dyDescent="0.25">
      <c r="A22" s="16"/>
      <c r="B22" s="13">
        <v>2019</v>
      </c>
      <c r="C22" s="14">
        <v>0.26189940524606431</v>
      </c>
      <c r="D22" s="14">
        <v>0.62333825701624812</v>
      </c>
      <c r="E22" s="14">
        <v>0.31325021641930906</v>
      </c>
      <c r="F22" s="14">
        <v>0.44194935499283328</v>
      </c>
      <c r="G22" s="14">
        <v>0.15874161194891406</v>
      </c>
      <c r="H22" s="14">
        <v>0.39220063513741249</v>
      </c>
    </row>
    <row r="23" spans="1:8" ht="15" x14ac:dyDescent="0.25">
      <c r="A23" s="16"/>
      <c r="B23" s="13">
        <v>2020</v>
      </c>
      <c r="C23" s="14">
        <v>1.1436612372187027</v>
      </c>
      <c r="D23" s="14">
        <v>0.67623666565507923</v>
      </c>
      <c r="E23" s="14">
        <v>1.0004655296457743</v>
      </c>
      <c r="F23" s="14">
        <v>0.94332604264309827</v>
      </c>
      <c r="G23" s="14">
        <v>0.81262623890271968</v>
      </c>
      <c r="H23" s="14">
        <v>0.9265298224291334</v>
      </c>
    </row>
    <row r="24" spans="1:8" ht="15" x14ac:dyDescent="0.25">
      <c r="A24" s="16"/>
      <c r="B24" s="13">
        <v>2021</v>
      </c>
      <c r="C24" s="14">
        <v>-0.28835277319339103</v>
      </c>
      <c r="D24" s="14">
        <v>-0.27431013407509364</v>
      </c>
      <c r="E24" s="14">
        <v>-0.40850985702155002</v>
      </c>
      <c r="F24" s="14">
        <v>-0.12067523277978143</v>
      </c>
      <c r="G24" s="14">
        <v>-0.44775804169218747</v>
      </c>
      <c r="H24" s="14">
        <v>-0.29942926148174387</v>
      </c>
    </row>
    <row r="25" spans="1:8" ht="15" x14ac:dyDescent="0.25">
      <c r="A25" s="16"/>
      <c r="B25" s="13"/>
      <c r="C25" s="14"/>
      <c r="D25" s="14"/>
      <c r="E25" s="14"/>
      <c r="F25" s="14"/>
      <c r="G25" s="14"/>
      <c r="H25" s="14"/>
    </row>
    <row r="26" spans="1:8" ht="15" x14ac:dyDescent="0.25">
      <c r="A26" s="12" t="s">
        <v>16</v>
      </c>
      <c r="B26" s="13">
        <v>2014</v>
      </c>
      <c r="C26" s="14">
        <v>3.1849852661727853</v>
      </c>
      <c r="D26" s="14">
        <v>3.4691155027456331</v>
      </c>
      <c r="E26" s="14">
        <v>3.3634864311060024</v>
      </c>
      <c r="F26" s="14">
        <v>1.8728581675211859</v>
      </c>
      <c r="G26" s="14">
        <v>1.8654323397373336</v>
      </c>
      <c r="H26" s="14">
        <v>3.0999482082008667</v>
      </c>
    </row>
    <row r="27" spans="1:8" ht="15" x14ac:dyDescent="0.25">
      <c r="A27" s="16"/>
      <c r="B27" s="13">
        <v>2015</v>
      </c>
      <c r="C27" s="14">
        <v>2.6218517473275558</v>
      </c>
      <c r="D27" s="14">
        <v>2.7619540825133782</v>
      </c>
      <c r="E27" s="14">
        <v>3.4504241146307568</v>
      </c>
      <c r="F27" s="14">
        <v>1.8515147575087765</v>
      </c>
      <c r="G27" s="14">
        <v>1.8629280070237051</v>
      </c>
      <c r="H27" s="14">
        <v>2.6882626454862875</v>
      </c>
    </row>
    <row r="28" spans="1:8" ht="15" x14ac:dyDescent="0.25">
      <c r="A28" s="14"/>
      <c r="B28" s="13">
        <v>2016</v>
      </c>
      <c r="C28" s="14">
        <v>2.3652901287205101</v>
      </c>
      <c r="D28" s="14">
        <v>2.0207519775708422</v>
      </c>
      <c r="E28" s="14">
        <v>3.2093541202672604</v>
      </c>
      <c r="F28" s="14">
        <v>1.461680933073034</v>
      </c>
      <c r="G28" s="14">
        <v>1.2624360339766736</v>
      </c>
      <c r="H28" s="14">
        <v>2.2418563044277615</v>
      </c>
    </row>
    <row r="29" spans="1:8" ht="15" x14ac:dyDescent="0.25">
      <c r="A29" s="16"/>
      <c r="B29" s="13">
        <v>2017</v>
      </c>
      <c r="C29" s="14">
        <v>1.9486910727068207</v>
      </c>
      <c r="D29" s="14">
        <v>1.1833648393194707</v>
      </c>
      <c r="E29" s="14">
        <v>2.1897888494493358</v>
      </c>
      <c r="F29" s="14">
        <v>1.4419610670511895</v>
      </c>
      <c r="G29" s="14">
        <v>1.1480378056297516</v>
      </c>
      <c r="H29" s="14">
        <v>1.6395509716561891</v>
      </c>
    </row>
    <row r="30" spans="1:8" ht="15" x14ac:dyDescent="0.25">
      <c r="A30" s="18"/>
      <c r="B30" s="13">
        <v>2018</v>
      </c>
      <c r="C30" s="14">
        <v>1.4198734577287988</v>
      </c>
      <c r="D30" s="14">
        <v>1.2453877389568409</v>
      </c>
      <c r="E30" s="14">
        <v>1.4281159112210486</v>
      </c>
      <c r="F30" s="14">
        <v>1.9602261173695554</v>
      </c>
      <c r="G30" s="14">
        <v>0.91614868069597355</v>
      </c>
      <c r="H30" s="14">
        <v>1.3772401685245734</v>
      </c>
    </row>
    <row r="31" spans="1:8" ht="15" x14ac:dyDescent="0.25">
      <c r="A31" s="16"/>
      <c r="B31" s="13">
        <v>2019</v>
      </c>
      <c r="C31" s="14">
        <v>1.2806534793970545</v>
      </c>
      <c r="D31" s="14">
        <v>2.173116691285081</v>
      </c>
      <c r="E31" s="14">
        <v>1.4502324834227271</v>
      </c>
      <c r="F31" s="14">
        <v>2.2535435578913838</v>
      </c>
      <c r="G31" s="14">
        <v>1.3300622940568103</v>
      </c>
      <c r="H31" s="14">
        <v>1.6794372621244054</v>
      </c>
    </row>
    <row r="32" spans="1:8" ht="15" x14ac:dyDescent="0.25">
      <c r="A32" s="18"/>
      <c r="B32" s="13">
        <v>2020</v>
      </c>
      <c r="C32" s="14">
        <v>1.9732910278281846</v>
      </c>
      <c r="D32" s="14">
        <v>1.8443338696655462</v>
      </c>
      <c r="E32" s="14">
        <v>1.6471285285031105</v>
      </c>
      <c r="F32" s="14">
        <v>2.2422592212352512</v>
      </c>
      <c r="G32" s="14">
        <v>0.90892009958194375</v>
      </c>
      <c r="H32" s="14">
        <v>1.8175186288778911</v>
      </c>
    </row>
    <row r="33" spans="1:8" ht="15" x14ac:dyDescent="0.25">
      <c r="A33" s="16"/>
      <c r="B33" s="13">
        <v>2021</v>
      </c>
      <c r="C33" s="14">
        <v>1.1858623694995085</v>
      </c>
      <c r="D33" s="14">
        <v>1.4293001722860141</v>
      </c>
      <c r="E33" s="14">
        <v>1.1987545804358968</v>
      </c>
      <c r="F33" s="14">
        <v>1.6825967115999068</v>
      </c>
      <c r="G33" s="14">
        <v>0.75189557944537133</v>
      </c>
      <c r="H33" s="14">
        <v>1.2838364083982714</v>
      </c>
    </row>
    <row r="34" spans="1:8" ht="15" x14ac:dyDescent="0.25">
      <c r="A34" s="16"/>
      <c r="B34" s="13"/>
      <c r="C34" s="14"/>
      <c r="D34" s="14"/>
      <c r="E34" s="14"/>
      <c r="F34" s="14"/>
      <c r="G34" s="14"/>
      <c r="H34" s="14"/>
    </row>
    <row r="35" spans="1:8" ht="15" x14ac:dyDescent="0.25">
      <c r="A35" s="12" t="s">
        <v>17</v>
      </c>
      <c r="B35" s="13">
        <v>2014</v>
      </c>
      <c r="C35" s="14">
        <v>62.062256809338521</v>
      </c>
      <c r="D35" s="14">
        <v>52.334108388481496</v>
      </c>
      <c r="E35" s="14">
        <v>52.414561664190195</v>
      </c>
      <c r="F35" s="14">
        <v>76.59574468085107</v>
      </c>
      <c r="G35" s="14">
        <v>79.820627802690581</v>
      </c>
      <c r="H35" s="14">
        <v>57.931954916114073</v>
      </c>
    </row>
    <row r="36" spans="1:8" ht="15" x14ac:dyDescent="0.25">
      <c r="A36" s="12" t="s">
        <v>18</v>
      </c>
      <c r="B36" s="13">
        <v>2015</v>
      </c>
      <c r="C36" s="14">
        <v>66.474140194276714</v>
      </c>
      <c r="D36" s="14">
        <v>69.633620689655174</v>
      </c>
      <c r="E36" s="14">
        <v>52.256944444444443</v>
      </c>
      <c r="F36" s="14">
        <v>84.69101123595506</v>
      </c>
      <c r="G36" s="14">
        <v>73.343151693667153</v>
      </c>
      <c r="H36" s="14">
        <v>65.800719571399384</v>
      </c>
    </row>
    <row r="37" spans="1:8" ht="15" x14ac:dyDescent="0.25">
      <c r="A37" s="16"/>
      <c r="B37" s="13">
        <v>2016</v>
      </c>
      <c r="C37" s="14">
        <v>63.891273247496429</v>
      </c>
      <c r="D37" s="14">
        <v>88.974914834314035</v>
      </c>
      <c r="E37" s="14">
        <v>53.469812630117971</v>
      </c>
      <c r="F37" s="14">
        <v>107.1917808219178</v>
      </c>
      <c r="G37" s="14">
        <v>103.08641975308642</v>
      </c>
      <c r="H37" s="14">
        <v>72.681250116754782</v>
      </c>
    </row>
    <row r="38" spans="1:8" ht="15" x14ac:dyDescent="0.25">
      <c r="A38" s="17"/>
      <c r="B38" s="13">
        <v>2017</v>
      </c>
      <c r="C38" s="14">
        <v>67.62873073138735</v>
      </c>
      <c r="D38" s="14">
        <v>125.87859424920127</v>
      </c>
      <c r="E38" s="14">
        <v>68.805093046033306</v>
      </c>
      <c r="F38" s="14">
        <v>99.677419354838719</v>
      </c>
      <c r="G38" s="14">
        <v>105.36912751677852</v>
      </c>
      <c r="H38" s="14">
        <v>85.907438877656077</v>
      </c>
    </row>
    <row r="39" spans="1:8" ht="15" x14ac:dyDescent="0.25">
      <c r="A39" s="19"/>
      <c r="B39" s="13">
        <v>2018</v>
      </c>
      <c r="C39" s="14">
        <v>95.33809323813523</v>
      </c>
      <c r="D39" s="14">
        <v>122.33250620347395</v>
      </c>
      <c r="E39" s="14">
        <v>100.20297699594045</v>
      </c>
      <c r="F39" s="14">
        <v>70.331950207468878</v>
      </c>
      <c r="G39" s="14">
        <v>133.2425068119891</v>
      </c>
      <c r="H39" s="14">
        <v>102.45299240113151</v>
      </c>
    </row>
    <row r="40" spans="1:8" ht="15" x14ac:dyDescent="0.25">
      <c r="A40" s="19"/>
      <c r="B40" s="13">
        <v>2019</v>
      </c>
      <c r="C40" s="14">
        <v>100.18018018018017</v>
      </c>
      <c r="D40" s="14">
        <v>95.43230016313214</v>
      </c>
      <c r="E40" s="14">
        <v>101.72307692307692</v>
      </c>
      <c r="F40" s="14">
        <v>66.696113074204945</v>
      </c>
      <c r="G40" s="14">
        <v>98.553345388788429</v>
      </c>
      <c r="H40" s="14">
        <v>94.425620642470847</v>
      </c>
    </row>
    <row r="41" spans="1:8" ht="15" x14ac:dyDescent="0.25">
      <c r="A41" s="19"/>
      <c r="B41" s="13">
        <v>2020</v>
      </c>
      <c r="C41" s="14">
        <v>106.88325991189427</v>
      </c>
      <c r="D41" s="14">
        <v>137.90748214840113</v>
      </c>
      <c r="E41" s="14">
        <v>133.81294964028777</v>
      </c>
      <c r="F41" s="14">
        <v>77.969475779694747</v>
      </c>
      <c r="G41" s="14">
        <v>209.0439276485788</v>
      </c>
      <c r="H41" s="14">
        <v>120.80817333757081</v>
      </c>
    </row>
    <row r="42" spans="1:8" ht="15" x14ac:dyDescent="0.25">
      <c r="A42" s="19"/>
      <c r="B42" s="13">
        <v>2021</v>
      </c>
      <c r="C42" s="14">
        <v>129.47615324472244</v>
      </c>
      <c r="D42" s="14">
        <v>133.93939393939394</v>
      </c>
      <c r="E42" s="14">
        <v>132.6100829610721</v>
      </c>
      <c r="F42" s="14">
        <v>86.471067644661787</v>
      </c>
      <c r="G42" s="14">
        <v>169.10112359550561</v>
      </c>
      <c r="H42" s="14">
        <v>127.14626253785828</v>
      </c>
    </row>
    <row r="43" spans="1:8" ht="15" x14ac:dyDescent="0.25">
      <c r="A43" s="20" t="s">
        <v>19</v>
      </c>
      <c r="B43" s="13"/>
      <c r="C43" s="14"/>
      <c r="D43" s="14"/>
      <c r="E43" s="14"/>
      <c r="F43" s="14"/>
      <c r="G43" s="14"/>
      <c r="H43" s="14"/>
    </row>
    <row r="44" spans="1:8" ht="15" x14ac:dyDescent="0.25">
      <c r="A44" s="12" t="s">
        <v>20</v>
      </c>
      <c r="B44" s="13">
        <v>2014</v>
      </c>
      <c r="C44" s="14">
        <v>29.579908604582251</v>
      </c>
      <c r="D44" s="14">
        <v>21.075104415274463</v>
      </c>
      <c r="E44" s="14">
        <v>16.696133320237042</v>
      </c>
      <c r="F44" s="14">
        <v>64.630117116149137</v>
      </c>
      <c r="G44" s="14">
        <v>26.146375005371951</v>
      </c>
      <c r="H44" s="14">
        <v>31.335611077505842</v>
      </c>
    </row>
    <row r="45" spans="1:8" ht="15" x14ac:dyDescent="0.25">
      <c r="A45" s="19"/>
      <c r="B45" s="13">
        <v>2015</v>
      </c>
      <c r="C45" s="14">
        <v>30.861659184366392</v>
      </c>
      <c r="D45" s="14">
        <v>21.603967325413294</v>
      </c>
      <c r="E45" s="14">
        <v>16.870377819723366</v>
      </c>
      <c r="F45" s="14">
        <v>65.967223730417672</v>
      </c>
      <c r="G45" s="14">
        <v>27.299363578135434</v>
      </c>
      <c r="H45" s="14">
        <v>32.319177919069105</v>
      </c>
    </row>
    <row r="46" spans="1:8" ht="15" x14ac:dyDescent="0.25">
      <c r="A46" s="19"/>
      <c r="B46" s="13">
        <v>2016</v>
      </c>
      <c r="C46" s="14">
        <v>29.810133735166701</v>
      </c>
      <c r="D46" s="14">
        <v>22.363483577461931</v>
      </c>
      <c r="E46" s="14">
        <v>18.028886525219729</v>
      </c>
      <c r="F46" s="14">
        <v>66.550911858501323</v>
      </c>
      <c r="G46" s="14">
        <v>27.810681164055005</v>
      </c>
      <c r="H46" s="14">
        <v>32.834354859901453</v>
      </c>
    </row>
    <row r="47" spans="1:8" ht="15" x14ac:dyDescent="0.25">
      <c r="A47" s="19"/>
      <c r="B47" s="13">
        <v>2017</v>
      </c>
      <c r="C47" s="14">
        <v>28.74891671122748</v>
      </c>
      <c r="D47" s="14">
        <v>24.183595851653958</v>
      </c>
      <c r="E47" s="14">
        <v>19.151178513667578</v>
      </c>
      <c r="F47" s="14">
        <v>66.016253929310736</v>
      </c>
      <c r="G47" s="14">
        <v>28.132387706855795</v>
      </c>
      <c r="H47" s="14">
        <v>33.435872366827049</v>
      </c>
    </row>
    <row r="48" spans="1:8" ht="15" x14ac:dyDescent="0.25">
      <c r="A48" s="19"/>
      <c r="B48" s="13">
        <v>2018</v>
      </c>
      <c r="C48" s="14">
        <v>28.466308188229334</v>
      </c>
      <c r="D48" s="14">
        <v>28.410738301923043</v>
      </c>
      <c r="E48" s="14">
        <v>19.705766169094673</v>
      </c>
      <c r="F48" s="14">
        <v>64.825777215293229</v>
      </c>
      <c r="G48" s="14">
        <v>28.556834194457494</v>
      </c>
      <c r="H48" s="14">
        <v>34.414380887856964</v>
      </c>
    </row>
    <row r="49" spans="1:8" ht="15" x14ac:dyDescent="0.25">
      <c r="A49" s="19"/>
      <c r="B49" s="13">
        <v>2019</v>
      </c>
      <c r="C49" s="14">
        <v>29.537868344261494</v>
      </c>
      <c r="D49" s="14">
        <v>30.137041529059587</v>
      </c>
      <c r="E49" s="14">
        <v>20.306463159390354</v>
      </c>
      <c r="F49" s="14">
        <v>65.685728266820405</v>
      </c>
      <c r="G49" s="14">
        <v>28.800279188102984</v>
      </c>
      <c r="H49" s="14">
        <v>35.441702871106664</v>
      </c>
    </row>
    <row r="50" spans="1:8" ht="15" x14ac:dyDescent="0.25">
      <c r="A50" s="19"/>
      <c r="B50" s="13">
        <v>2020</v>
      </c>
      <c r="C50" s="14">
        <v>30.066426948651337</v>
      </c>
      <c r="D50" s="14">
        <v>32.289518886395882</v>
      </c>
      <c r="E50" s="14">
        <v>22.158780957922684</v>
      </c>
      <c r="F50" s="14">
        <v>63.148194452286276</v>
      </c>
      <c r="G50" s="14">
        <v>30.717530109380252</v>
      </c>
      <c r="H50" s="14">
        <v>36.910486179412935</v>
      </c>
    </row>
    <row r="51" spans="1:8" ht="15" x14ac:dyDescent="0.25">
      <c r="A51" s="19"/>
      <c r="B51" s="13">
        <v>2021</v>
      </c>
      <c r="C51" s="14">
        <v>29.847635661257776</v>
      </c>
      <c r="D51" s="14">
        <v>32.182741684347647</v>
      </c>
      <c r="E51" s="14">
        <v>24.951432958981666</v>
      </c>
      <c r="F51" s="14">
        <v>64.255239808284983</v>
      </c>
      <c r="G51" s="14">
        <v>31.553208137715178</v>
      </c>
      <c r="H51" s="14">
        <v>37.416289189444953</v>
      </c>
    </row>
    <row r="52" spans="1:8" ht="15" x14ac:dyDescent="0.25">
      <c r="A52" s="19"/>
      <c r="B52" s="13"/>
      <c r="C52" s="14"/>
      <c r="D52" s="14"/>
      <c r="E52" s="14"/>
      <c r="F52" s="14"/>
      <c r="G52" s="14"/>
      <c r="H52" s="14"/>
    </row>
    <row r="53" spans="1:8" ht="15" x14ac:dyDescent="0.25">
      <c r="A53" s="12" t="s">
        <v>14</v>
      </c>
      <c r="B53" s="13">
        <v>2014</v>
      </c>
      <c r="C53" s="14">
        <v>3.1635975376665827E-2</v>
      </c>
      <c r="D53" s="14">
        <v>-6.5469344421834913E-2</v>
      </c>
      <c r="E53" s="14">
        <v>9.3146386900676545E-2</v>
      </c>
      <c r="F53" s="14">
        <v>6.2342844080546965E-3</v>
      </c>
      <c r="G53" s="14">
        <v>-2.1915406530791146E-2</v>
      </c>
      <c r="H53" s="14">
        <v>2.4430513784643925E-3</v>
      </c>
    </row>
    <row r="54" spans="1:8" ht="15" x14ac:dyDescent="0.25">
      <c r="A54" s="12" t="s">
        <v>21</v>
      </c>
      <c r="B54" s="13">
        <v>2015</v>
      </c>
      <c r="C54" s="14">
        <v>1.7113868345455658E-2</v>
      </c>
      <c r="D54" s="14">
        <v>8.1806282722513089E-3</v>
      </c>
      <c r="E54" s="14">
        <v>2.2927366104181952E-2</v>
      </c>
      <c r="F54" s="14">
        <v>8.4948936250542721E-3</v>
      </c>
      <c r="G54" s="14">
        <v>1.4976038338658147E-2</v>
      </c>
      <c r="H54" s="14">
        <v>1.225922792390143E-2</v>
      </c>
    </row>
    <row r="55" spans="1:8" ht="15" x14ac:dyDescent="0.25">
      <c r="A55" s="19"/>
      <c r="B55" s="13">
        <v>2016</v>
      </c>
      <c r="C55" s="14">
        <v>-1.1373545134018274E-2</v>
      </c>
      <c r="D55" s="14">
        <v>-8.0982151533801946E-3</v>
      </c>
      <c r="E55" s="14">
        <v>3.1051079024996119E-2</v>
      </c>
      <c r="F55" s="14">
        <v>1.1305724175116971E-2</v>
      </c>
      <c r="G55" s="14">
        <v>9.199208868037349E-3</v>
      </c>
      <c r="H55" s="14">
        <v>4.1884398415996491E-4</v>
      </c>
    </row>
    <row r="56" spans="1:8" ht="15" x14ac:dyDescent="0.25">
      <c r="A56" s="19"/>
      <c r="B56" s="13">
        <v>2017</v>
      </c>
      <c r="C56" s="14">
        <v>-1.6675859768846928E-2</v>
      </c>
      <c r="D56" s="14">
        <v>-2.3014606603657787E-2</v>
      </c>
      <c r="E56" s="14">
        <v>5.1915688921191978E-2</v>
      </c>
      <c r="F56" s="14">
        <v>1.9909247015686828E-2</v>
      </c>
      <c r="G56" s="14">
        <v>4.3767507002801121E-3</v>
      </c>
      <c r="H56" s="14">
        <v>3.3157824115406581E-3</v>
      </c>
    </row>
    <row r="57" spans="1:8" ht="15" x14ac:dyDescent="0.25">
      <c r="A57" s="19"/>
      <c r="B57" s="13">
        <v>2018</v>
      </c>
      <c r="C57" s="14">
        <v>3.9559407103386034E-2</v>
      </c>
      <c r="D57" s="14">
        <v>4.057543341940243E-2</v>
      </c>
      <c r="E57" s="14">
        <v>6.9857854452678891E-2</v>
      </c>
      <c r="F57" s="14">
        <v>2.8339762260883257E-2</v>
      </c>
      <c r="G57" s="14">
        <v>1.6448044738681687E-2</v>
      </c>
      <c r="H57" s="14">
        <v>3.6836439147982201E-2</v>
      </c>
    </row>
    <row r="58" spans="1:8" ht="15" x14ac:dyDescent="0.25">
      <c r="A58" s="19"/>
      <c r="B58" s="13">
        <v>2019</v>
      </c>
      <c r="C58" s="14">
        <v>2.6059866620864475E-2</v>
      </c>
      <c r="D58" s="14">
        <v>3.4558872711868187E-2</v>
      </c>
      <c r="E58" s="14">
        <v>7.2660728221965079E-2</v>
      </c>
      <c r="F58" s="14">
        <v>3.2454121673452525E-2</v>
      </c>
      <c r="G58" s="14">
        <v>1.1726537153578548E-2</v>
      </c>
      <c r="H58" s="14">
        <v>3.257220149405899E-2</v>
      </c>
    </row>
    <row r="59" spans="1:8" ht="15" x14ac:dyDescent="0.25">
      <c r="A59" s="19"/>
      <c r="B59" s="13">
        <v>2020</v>
      </c>
      <c r="C59" s="14">
        <v>0.19360762924692163</v>
      </c>
      <c r="D59" s="14">
        <v>0.31877557998049133</v>
      </c>
      <c r="E59" s="14">
        <v>0.16412276382734287</v>
      </c>
      <c r="F59" s="14">
        <v>0.17818253811126508</v>
      </c>
      <c r="G59" s="14">
        <v>0.14469226425748166</v>
      </c>
      <c r="H59" s="14">
        <v>0.20983119697354061</v>
      </c>
    </row>
    <row r="60" spans="1:8" ht="15" x14ac:dyDescent="0.25">
      <c r="A60" s="19"/>
      <c r="B60" s="13">
        <v>2021</v>
      </c>
      <c r="C60" s="14">
        <v>-0.13984260473728879</v>
      </c>
      <c r="D60" s="14">
        <v>-0.19630495018544739</v>
      </c>
      <c r="E60" s="14">
        <v>1.1122645706658758E-2</v>
      </c>
      <c r="F60" s="14">
        <v>-7.5672231135993806E-2</v>
      </c>
      <c r="G60" s="14">
        <v>-1.8598884066955985E-2</v>
      </c>
      <c r="H60" s="14">
        <v>-0.10302405296256922</v>
      </c>
    </row>
    <row r="61" spans="1:8" ht="15" x14ac:dyDescent="0.25">
      <c r="A61" s="19"/>
      <c r="B61" s="13"/>
      <c r="C61" s="14"/>
      <c r="D61" s="14"/>
      <c r="E61" s="14"/>
      <c r="F61" s="14"/>
      <c r="G61" s="14"/>
      <c r="H61" s="14"/>
    </row>
    <row r="62" spans="1:8" ht="15" x14ac:dyDescent="0.25">
      <c r="A62" s="12" t="s">
        <v>22</v>
      </c>
      <c r="B62" s="13">
        <v>2014</v>
      </c>
      <c r="C62" s="14">
        <v>1.0123512120533065</v>
      </c>
      <c r="D62" s="14">
        <v>1.2686897283906926</v>
      </c>
      <c r="E62" s="14">
        <v>2.063927836062359</v>
      </c>
      <c r="F62" s="14">
        <v>0.98189979426861451</v>
      </c>
      <c r="G62" s="14">
        <v>1.2820512820512819</v>
      </c>
      <c r="H62" s="14">
        <v>1.1968763947270928</v>
      </c>
    </row>
    <row r="63" spans="1:8" ht="15" x14ac:dyDescent="0.25">
      <c r="A63" s="12" t="s">
        <v>23</v>
      </c>
      <c r="B63" s="13">
        <v>2015</v>
      </c>
      <c r="C63" s="14">
        <v>0.92048163315200782</v>
      </c>
      <c r="D63" s="14">
        <v>1.037303664921466</v>
      </c>
      <c r="E63" s="14">
        <v>1.4765223771093177</v>
      </c>
      <c r="F63" s="14">
        <v>0.90234647839465376</v>
      </c>
      <c r="G63" s="14">
        <v>0.9085463258785943</v>
      </c>
      <c r="H63" s="14">
        <v>1.0115038579622342</v>
      </c>
    </row>
    <row r="64" spans="1:8" ht="15" x14ac:dyDescent="0.25">
      <c r="A64" s="19"/>
      <c r="B64" s="13">
        <v>2016</v>
      </c>
      <c r="C64" s="14">
        <v>0.90861988348434874</v>
      </c>
      <c r="D64" s="14">
        <v>0.96044831719089108</v>
      </c>
      <c r="E64" s="14">
        <v>1.1333643844123582</v>
      </c>
      <c r="F64" s="14">
        <v>0.74182944010575202</v>
      </c>
      <c r="G64" s="14">
        <v>0.68994066510280116</v>
      </c>
      <c r="H64" s="14">
        <v>0.8842118693296982</v>
      </c>
    </row>
    <row r="65" spans="1:8" ht="15" x14ac:dyDescent="0.25">
      <c r="A65" s="19"/>
      <c r="B65" s="13">
        <v>2017</v>
      </c>
      <c r="C65" s="14">
        <v>0.92615159639288325</v>
      </c>
      <c r="D65" s="14">
        <v>0.9083098072910275</v>
      </c>
      <c r="E65" s="14">
        <v>0.97601495171840935</v>
      </c>
      <c r="F65" s="14">
        <v>0.88845014807502465</v>
      </c>
      <c r="G65" s="14">
        <v>0.6827731092436975</v>
      </c>
      <c r="H65" s="14">
        <v>0.92203541937365185</v>
      </c>
    </row>
    <row r="66" spans="1:8" ht="15" x14ac:dyDescent="0.25">
      <c r="A66" s="19"/>
      <c r="B66" s="13">
        <v>2018</v>
      </c>
      <c r="C66" s="14">
        <v>1.0656315288474614</v>
      </c>
      <c r="D66" s="14">
        <v>0.77708102791097999</v>
      </c>
      <c r="E66" s="14">
        <v>0.94156238610132426</v>
      </c>
      <c r="F66" s="14">
        <v>0.9840195229473353</v>
      </c>
      <c r="G66" s="14">
        <v>0.76072206916402807</v>
      </c>
      <c r="H66" s="14">
        <v>0.95415981986303289</v>
      </c>
    </row>
    <row r="67" spans="1:8" ht="15" x14ac:dyDescent="0.25">
      <c r="A67" s="19"/>
      <c r="B67" s="13">
        <v>2019</v>
      </c>
      <c r="C67" s="14">
        <v>0.98316769524170522</v>
      </c>
      <c r="D67" s="14">
        <v>0.77255802546208563</v>
      </c>
      <c r="E67" s="14">
        <v>0.94997174305013599</v>
      </c>
      <c r="F67" s="14">
        <v>1.088688263409453</v>
      </c>
      <c r="G67" s="14">
        <v>0.72704530352187002</v>
      </c>
      <c r="H67" s="14">
        <v>0.96751014987159245</v>
      </c>
    </row>
    <row r="68" spans="1:8" ht="15" x14ac:dyDescent="0.25">
      <c r="A68" s="19"/>
      <c r="B68" s="13">
        <v>2020</v>
      </c>
      <c r="C68" s="14">
        <v>0.79655710318733475</v>
      </c>
      <c r="D68" s="14">
        <v>0.62950635037156966</v>
      </c>
      <c r="E68" s="14">
        <v>0.73151860448758521</v>
      </c>
      <c r="F68" s="14">
        <v>0.75104897784533242</v>
      </c>
      <c r="G68" s="14">
        <v>0.5505364201016375</v>
      </c>
      <c r="H68" s="14">
        <v>0.73190532134266573</v>
      </c>
    </row>
    <row r="69" spans="1:8" ht="15" x14ac:dyDescent="0.25">
      <c r="A69" s="19"/>
      <c r="B69" s="13">
        <v>2021</v>
      </c>
      <c r="C69" s="14">
        <v>0.5873389398966129</v>
      </c>
      <c r="D69" s="14">
        <v>0.49423679936070597</v>
      </c>
      <c r="E69" s="14">
        <v>0.50237283108408715</v>
      </c>
      <c r="F69" s="14">
        <v>0.719170677863881</v>
      </c>
      <c r="G69" s="14">
        <v>0.4990700557966522</v>
      </c>
      <c r="H69" s="14">
        <v>0.60642729649534499</v>
      </c>
    </row>
    <row r="70" spans="1:8" ht="16.5" x14ac:dyDescent="0.3">
      <c r="A70" s="27" t="s">
        <v>24</v>
      </c>
      <c r="B70" s="27"/>
      <c r="C70" s="27"/>
      <c r="D70" s="27"/>
      <c r="E70" s="27"/>
      <c r="F70" s="27"/>
      <c r="G70" s="27"/>
      <c r="H70" s="27"/>
    </row>
    <row r="71" spans="1:8" ht="18.75" x14ac:dyDescent="0.3">
      <c r="A71" s="27" t="s">
        <v>1</v>
      </c>
      <c r="B71" s="27"/>
      <c r="C71" s="27"/>
      <c r="D71" s="27"/>
      <c r="E71" s="27"/>
      <c r="F71" s="27"/>
      <c r="G71" s="27"/>
      <c r="H71" s="27"/>
    </row>
    <row r="72" spans="1:8" ht="16.5" x14ac:dyDescent="0.3">
      <c r="A72" s="24" t="s">
        <v>2</v>
      </c>
      <c r="B72" s="24"/>
      <c r="C72" s="24"/>
      <c r="D72" s="24"/>
      <c r="E72" s="24"/>
      <c r="F72" s="24"/>
      <c r="G72" s="24"/>
      <c r="H72" s="24"/>
    </row>
    <row r="73" spans="1:8" ht="15" x14ac:dyDescent="0.25">
      <c r="A73" s="25" t="s">
        <v>3</v>
      </c>
      <c r="B73" s="25"/>
      <c r="C73" s="25"/>
      <c r="D73" s="25"/>
      <c r="E73" s="25"/>
      <c r="F73" s="25"/>
      <c r="G73" s="25"/>
      <c r="H73" s="25"/>
    </row>
    <row r="74" spans="1:8" ht="15" x14ac:dyDescent="0.25">
      <c r="A74" s="1"/>
      <c r="B74" s="2"/>
      <c r="C74" s="3"/>
      <c r="D74" s="4"/>
      <c r="E74" s="4"/>
      <c r="F74" s="4"/>
      <c r="G74" s="4"/>
      <c r="H74" s="4"/>
    </row>
    <row r="75" spans="1:8" ht="27" x14ac:dyDescent="0.25">
      <c r="A75" s="5" t="s">
        <v>4</v>
      </c>
      <c r="B75" s="6" t="s">
        <v>5</v>
      </c>
      <c r="C75" s="7" t="s">
        <v>6</v>
      </c>
      <c r="D75" s="7" t="s">
        <v>7</v>
      </c>
      <c r="E75" s="7" t="s">
        <v>8</v>
      </c>
      <c r="F75" s="7" t="s">
        <v>9</v>
      </c>
      <c r="G75" s="7" t="s">
        <v>10</v>
      </c>
      <c r="H75" s="8" t="s">
        <v>11</v>
      </c>
    </row>
    <row r="76" spans="1:8" ht="15" x14ac:dyDescent="0.25">
      <c r="A76" s="19"/>
      <c r="B76" s="13"/>
      <c r="C76" s="14"/>
      <c r="D76" s="14"/>
      <c r="E76" s="14"/>
      <c r="F76" s="14"/>
      <c r="G76" s="14"/>
      <c r="H76" s="14"/>
    </row>
    <row r="77" spans="1:8" ht="15" x14ac:dyDescent="0.25">
      <c r="A77" s="12" t="s">
        <v>25</v>
      </c>
      <c r="B77" s="13">
        <v>2014</v>
      </c>
      <c r="C77" s="14">
        <v>66.666666666666657</v>
      </c>
      <c r="D77" s="14">
        <v>53.97489539748954</v>
      </c>
      <c r="E77" s="14">
        <v>61.757719714964367</v>
      </c>
      <c r="F77" s="14">
        <v>66.031746031746025</v>
      </c>
      <c r="G77" s="14">
        <v>56.410256410256409</v>
      </c>
      <c r="H77" s="14">
        <v>60.279064099439438</v>
      </c>
    </row>
    <row r="78" spans="1:8" ht="15" x14ac:dyDescent="0.25">
      <c r="A78" s="12" t="s">
        <v>26</v>
      </c>
      <c r="B78" s="13">
        <v>2015</v>
      </c>
      <c r="C78" s="14">
        <v>68.127490039840637</v>
      </c>
      <c r="D78" s="14">
        <v>61.829652996845432</v>
      </c>
      <c r="E78" s="14">
        <v>53.726708074534159</v>
      </c>
      <c r="F78" s="14">
        <v>64.225941422594147</v>
      </c>
      <c r="G78" s="14">
        <v>65.384615384615387</v>
      </c>
      <c r="H78" s="14">
        <v>62.119803426749897</v>
      </c>
    </row>
    <row r="79" spans="1:8" ht="15" x14ac:dyDescent="0.25">
      <c r="A79" s="19"/>
      <c r="B79" s="13">
        <v>2016</v>
      </c>
      <c r="C79" s="14">
        <v>65.78581363004173</v>
      </c>
      <c r="D79" s="14">
        <v>61.720067453625639</v>
      </c>
      <c r="E79" s="14">
        <v>57.534246575342465</v>
      </c>
      <c r="F79" s="14">
        <v>72.098475967174679</v>
      </c>
      <c r="G79" s="14">
        <v>76.666666666666671</v>
      </c>
      <c r="H79" s="14">
        <v>64.917650488267014</v>
      </c>
    </row>
    <row r="80" spans="1:8" ht="15" x14ac:dyDescent="0.25">
      <c r="A80" s="19"/>
      <c r="B80" s="13">
        <v>2017</v>
      </c>
      <c r="C80" s="14">
        <v>62.326869806094187</v>
      </c>
      <c r="D80" s="14">
        <v>66.891891891891902</v>
      </c>
      <c r="E80" s="14">
        <v>63.12056737588653</v>
      </c>
      <c r="F80" s="14">
        <v>58.82352941176471</v>
      </c>
      <c r="G80" s="14">
        <v>73.71794871794873</v>
      </c>
      <c r="H80" s="14">
        <v>60.899374873966529</v>
      </c>
    </row>
    <row r="81" spans="1:8" ht="15" x14ac:dyDescent="0.25">
      <c r="A81" s="19"/>
      <c r="B81" s="13">
        <v>2018</v>
      </c>
      <c r="C81" s="14">
        <v>55.56844547563805</v>
      </c>
      <c r="D81" s="14">
        <v>67.088607594936718</v>
      </c>
      <c r="E81" s="14">
        <v>60.322580645161295</v>
      </c>
      <c r="F81" s="14">
        <v>51.519999999999996</v>
      </c>
      <c r="G81" s="14">
        <v>64.324324324324323</v>
      </c>
      <c r="H81" s="14">
        <v>56.183201586878653</v>
      </c>
    </row>
    <row r="82" spans="1:8" ht="15" x14ac:dyDescent="0.25">
      <c r="A82" s="19"/>
      <c r="B82" s="13">
        <v>2019</v>
      </c>
      <c r="C82" s="14">
        <v>56.265060240963862</v>
      </c>
      <c r="D82" s="14">
        <v>64.357864357864358</v>
      </c>
      <c r="E82" s="14">
        <v>58.640226628895185</v>
      </c>
      <c r="F82" s="14">
        <v>45.663956639566393</v>
      </c>
      <c r="G82" s="14">
        <v>65.053763440860209</v>
      </c>
      <c r="H82" s="14">
        <v>53.324450004079083</v>
      </c>
    </row>
    <row r="83" spans="1:8" ht="15" x14ac:dyDescent="0.25">
      <c r="A83" s="19"/>
      <c r="B83" s="13">
        <v>2020</v>
      </c>
      <c r="C83" s="14">
        <v>88.333333333333329</v>
      </c>
      <c r="D83" s="14">
        <v>121.08626198083068</v>
      </c>
      <c r="E83" s="14">
        <v>82.692307692307693</v>
      </c>
      <c r="F83" s="14">
        <v>80.102040816326522</v>
      </c>
      <c r="G83" s="14">
        <v>105.12820512820514</v>
      </c>
      <c r="H83" s="14">
        <v>90.401850245735758</v>
      </c>
    </row>
    <row r="84" spans="1:8" ht="15" x14ac:dyDescent="0.25">
      <c r="A84" s="19"/>
      <c r="B84" s="13">
        <v>2021</v>
      </c>
      <c r="C84" s="14">
        <v>80.29556650246306</v>
      </c>
      <c r="D84" s="14">
        <v>93.673110720562391</v>
      </c>
      <c r="E84" s="14">
        <v>95.20295202952029</v>
      </c>
      <c r="F84" s="14">
        <v>63.607594936708857</v>
      </c>
      <c r="G84" s="14">
        <v>98.757763975155271</v>
      </c>
      <c r="H84" s="14">
        <v>77.33607109196177</v>
      </c>
    </row>
    <row r="85" spans="1:8" ht="15" x14ac:dyDescent="0.25">
      <c r="A85" s="20" t="s">
        <v>27</v>
      </c>
      <c r="B85" s="13"/>
      <c r="C85" s="14"/>
      <c r="D85" s="14"/>
      <c r="E85" s="14"/>
      <c r="F85" s="14"/>
      <c r="G85" s="14"/>
      <c r="H85" s="14"/>
    </row>
    <row r="86" spans="1:8" ht="15" x14ac:dyDescent="0.25">
      <c r="A86" s="12" t="s">
        <v>28</v>
      </c>
      <c r="B86" s="13">
        <v>2014</v>
      </c>
      <c r="C86" s="14">
        <v>13.787685013334997</v>
      </c>
      <c r="D86" s="14">
        <v>18.82458233890215</v>
      </c>
      <c r="E86" s="14">
        <v>17.792947647578824</v>
      </c>
      <c r="F86" s="14">
        <v>10.091194799613195</v>
      </c>
      <c r="G86" s="14">
        <v>22.479121005056797</v>
      </c>
      <c r="H86" s="14">
        <v>15.915350824172119</v>
      </c>
    </row>
    <row r="87" spans="1:8" ht="15" x14ac:dyDescent="0.25">
      <c r="A87" s="19"/>
      <c r="B87" s="13">
        <v>2015</v>
      </c>
      <c r="C87" s="14">
        <v>14.330554193231976</v>
      </c>
      <c r="D87" s="14">
        <v>19.014460377998734</v>
      </c>
      <c r="E87" s="14">
        <v>18.559891078998668</v>
      </c>
      <c r="F87" s="14">
        <v>10.088789818435407</v>
      </c>
      <c r="G87" s="14">
        <v>23.029749655896101</v>
      </c>
      <c r="H87" s="14">
        <v>16.278771633101684</v>
      </c>
    </row>
    <row r="88" spans="1:8" ht="15" x14ac:dyDescent="0.25">
      <c r="A88" s="19"/>
      <c r="B88" s="13">
        <v>2016</v>
      </c>
      <c r="C88" s="14">
        <v>14.525145978527028</v>
      </c>
      <c r="D88" s="14">
        <v>19.758479303400414</v>
      </c>
      <c r="E88" s="14">
        <v>19.13172479426748</v>
      </c>
      <c r="F88" s="14">
        <v>10.324750114307873</v>
      </c>
      <c r="G88" s="14">
        <v>22.944675407739044</v>
      </c>
      <c r="H88" s="14">
        <v>16.645452597027393</v>
      </c>
    </row>
    <row r="89" spans="1:8" ht="15" x14ac:dyDescent="0.25">
      <c r="A89" s="19"/>
      <c r="B89" s="13">
        <v>2017</v>
      </c>
      <c r="C89" s="14">
        <v>13.550421330186419</v>
      </c>
      <c r="D89" s="14">
        <v>16.930669189810949</v>
      </c>
      <c r="E89" s="14">
        <v>19.039160060450193</v>
      </c>
      <c r="F89" s="14">
        <v>10.436906496095332</v>
      </c>
      <c r="G89" s="14">
        <v>23.926319936958233</v>
      </c>
      <c r="H89" s="14">
        <v>15.61736241519781</v>
      </c>
    </row>
    <row r="90" spans="1:8" ht="15" x14ac:dyDescent="0.25">
      <c r="A90" s="19"/>
      <c r="B90" s="13">
        <v>2018</v>
      </c>
      <c r="C90" s="14">
        <v>12.521642431835136</v>
      </c>
      <c r="D90" s="14">
        <v>15.069254012890154</v>
      </c>
      <c r="E90" s="14">
        <v>18.351308969463364</v>
      </c>
      <c r="F90" s="14">
        <v>10.077772561187205</v>
      </c>
      <c r="G90" s="14">
        <v>24.403475810239549</v>
      </c>
      <c r="H90" s="14">
        <v>14.680441079068226</v>
      </c>
    </row>
    <row r="91" spans="1:8" ht="15" x14ac:dyDescent="0.25">
      <c r="A91" s="19"/>
      <c r="B91" s="13">
        <v>2019</v>
      </c>
      <c r="C91" s="14">
        <v>9.8094511661756574</v>
      </c>
      <c r="D91" s="14">
        <v>13.000299011916802</v>
      </c>
      <c r="E91" s="14">
        <v>18.460470733533345</v>
      </c>
      <c r="F91" s="14">
        <v>9.9771803431184924</v>
      </c>
      <c r="G91" s="14">
        <v>24.394060498260703</v>
      </c>
      <c r="H91" s="14">
        <v>13.431097365893288</v>
      </c>
    </row>
    <row r="92" spans="1:8" ht="15" x14ac:dyDescent="0.25">
      <c r="A92" s="19"/>
      <c r="B92" s="13">
        <v>2020</v>
      </c>
      <c r="C92" s="14">
        <v>8.7096806383905854</v>
      </c>
      <c r="D92" s="14">
        <v>11.003237296776017</v>
      </c>
      <c r="E92" s="14">
        <v>16.460496989281946</v>
      </c>
      <c r="F92" s="14">
        <v>9.7468119600900156</v>
      </c>
      <c r="G92" s="14">
        <v>23.125955315620018</v>
      </c>
      <c r="H92" s="14">
        <v>12.010389803330659</v>
      </c>
    </row>
    <row r="93" spans="1:8" ht="15" x14ac:dyDescent="0.25">
      <c r="A93" s="19"/>
      <c r="B93" s="13">
        <v>2021</v>
      </c>
      <c r="C93" s="14">
        <v>8.0586428548811</v>
      </c>
      <c r="D93" s="14">
        <v>9.7302706797603769</v>
      </c>
      <c r="E93" s="14">
        <v>14.585376232677755</v>
      </c>
      <c r="F93" s="14">
        <v>9.0848934855647077</v>
      </c>
      <c r="G93" s="14">
        <v>22.137128325508606</v>
      </c>
      <c r="H93" s="14">
        <v>10.92290650701303</v>
      </c>
    </row>
    <row r="94" spans="1:8" ht="15" x14ac:dyDescent="0.25">
      <c r="A94" s="19"/>
      <c r="B94" s="13"/>
      <c r="C94" s="14"/>
      <c r="D94" s="14"/>
      <c r="E94" s="14"/>
      <c r="F94" s="14"/>
      <c r="G94" s="14"/>
      <c r="H94" s="14"/>
    </row>
    <row r="95" spans="1:8" ht="15" x14ac:dyDescent="0.25">
      <c r="A95" s="12" t="s">
        <v>14</v>
      </c>
      <c r="B95" s="13">
        <v>2014</v>
      </c>
      <c r="C95" s="14">
        <v>1.0067588586295635</v>
      </c>
      <c r="D95" s="14">
        <v>0.64580031695721074</v>
      </c>
      <c r="E95" s="14">
        <v>0.51982703100561223</v>
      </c>
      <c r="F95" s="14">
        <v>0.61888600519065684</v>
      </c>
      <c r="G95" s="14">
        <v>0.69462146316594442</v>
      </c>
      <c r="H95" s="14">
        <v>0.73680756923858903</v>
      </c>
    </row>
    <row r="96" spans="1:8" ht="15" x14ac:dyDescent="0.25">
      <c r="A96" s="12" t="s">
        <v>29</v>
      </c>
      <c r="B96" s="13">
        <v>2015</v>
      </c>
      <c r="C96" s="14">
        <v>0.81345758963828774</v>
      </c>
      <c r="D96" s="14">
        <v>0.33460980778525484</v>
      </c>
      <c r="E96" s="14">
        <v>0.28759586528842951</v>
      </c>
      <c r="F96" s="14">
        <v>0.33944331296673458</v>
      </c>
      <c r="G96" s="14">
        <v>0.23078288656133497</v>
      </c>
      <c r="H96" s="14">
        <v>0.46163981825140998</v>
      </c>
    </row>
    <row r="97" spans="1:8" ht="15" x14ac:dyDescent="0.25">
      <c r="A97" s="19"/>
      <c r="B97" s="13">
        <v>2016</v>
      </c>
      <c r="C97" s="14">
        <v>1.1852581891744689</v>
      </c>
      <c r="D97" s="14">
        <v>0.74427131072410635</v>
      </c>
      <c r="E97" s="14">
        <v>0.76444769568397952</v>
      </c>
      <c r="F97" s="14">
        <v>0.51572397555916816</v>
      </c>
      <c r="G97" s="14">
        <v>0.26202820984557063</v>
      </c>
      <c r="H97" s="14">
        <v>0.79340616179918388</v>
      </c>
    </row>
    <row r="98" spans="1:8" ht="15" x14ac:dyDescent="0.25">
      <c r="A98" s="19"/>
      <c r="B98" s="13">
        <v>2017</v>
      </c>
      <c r="C98" s="14">
        <v>0.52253429131286744</v>
      </c>
      <c r="D98" s="14">
        <v>1.2031821867671875</v>
      </c>
      <c r="E98" s="14">
        <v>1.0966439214594068</v>
      </c>
      <c r="F98" s="14">
        <v>0.64539825794941752</v>
      </c>
      <c r="G98" s="14">
        <v>0.32420749279538907</v>
      </c>
      <c r="H98" s="14">
        <v>0.85054097590620426</v>
      </c>
    </row>
    <row r="99" spans="1:8" ht="15" x14ac:dyDescent="0.25">
      <c r="A99" s="19"/>
      <c r="B99" s="13">
        <v>2018</v>
      </c>
      <c r="C99" s="14">
        <v>0.65482547355404419</v>
      </c>
      <c r="D99" s="14">
        <v>1.0593907923408596</v>
      </c>
      <c r="E99" s="14">
        <v>1.1056390854831872</v>
      </c>
      <c r="F99" s="14">
        <v>0.54182702045776787</v>
      </c>
      <c r="G99" s="14">
        <v>0.30314695409488984</v>
      </c>
      <c r="H99" s="14">
        <v>0.81545510593168424</v>
      </c>
    </row>
    <row r="100" spans="1:8" ht="15" x14ac:dyDescent="0.25">
      <c r="A100" s="19"/>
      <c r="B100" s="13">
        <v>2019</v>
      </c>
      <c r="C100" s="14">
        <v>0.47795691254101869</v>
      </c>
      <c r="D100" s="14">
        <v>0.49360382478356379</v>
      </c>
      <c r="E100" s="14">
        <v>0.92359610431899597</v>
      </c>
      <c r="F100" s="14">
        <v>0.49045792259505655</v>
      </c>
      <c r="G100" s="14">
        <v>0.31842724629655267</v>
      </c>
      <c r="H100" s="14">
        <v>0.58645142388211824</v>
      </c>
    </row>
    <row r="101" spans="1:8" ht="15" x14ac:dyDescent="0.25">
      <c r="A101" s="19"/>
      <c r="B101" s="13">
        <v>2020</v>
      </c>
      <c r="C101" s="14">
        <v>1.0349831958447906</v>
      </c>
      <c r="D101" s="14">
        <v>1.3220409006403635</v>
      </c>
      <c r="E101" s="14">
        <v>1.4266325789855758</v>
      </c>
      <c r="F101" s="14">
        <v>0.56272757365110893</v>
      </c>
      <c r="G101" s="14">
        <v>0.36094313973655839</v>
      </c>
      <c r="H101" s="14">
        <v>1.0622602111225912</v>
      </c>
    </row>
    <row r="102" spans="1:8" ht="15" x14ac:dyDescent="0.25">
      <c r="A102" s="19"/>
      <c r="B102" s="13">
        <v>2021</v>
      </c>
      <c r="C102" s="14">
        <v>-0.16074298981961066</v>
      </c>
      <c r="D102" s="14">
        <v>-1.2209836819122042</v>
      </c>
      <c r="E102" s="14">
        <v>-0.54546031141978246</v>
      </c>
      <c r="F102" s="14">
        <v>-0.22535211267605634</v>
      </c>
      <c r="G102" s="14">
        <v>8.8366544426280204E-3</v>
      </c>
      <c r="H102" s="14">
        <v>-0.52785817124309231</v>
      </c>
    </row>
    <row r="103" spans="1:8" ht="15" x14ac:dyDescent="0.25">
      <c r="A103" s="19"/>
      <c r="B103" s="13"/>
      <c r="C103" s="14"/>
      <c r="D103" s="14"/>
      <c r="E103" s="14"/>
      <c r="F103" s="14"/>
      <c r="G103" s="14"/>
      <c r="H103" s="14"/>
    </row>
    <row r="104" spans="1:8" ht="15" x14ac:dyDescent="0.25">
      <c r="A104" s="12" t="s">
        <v>30</v>
      </c>
      <c r="B104" s="13">
        <v>2014</v>
      </c>
      <c r="C104" s="14">
        <v>0.79466078448007693</v>
      </c>
      <c r="D104" s="14">
        <v>1.5293185419968305</v>
      </c>
      <c r="E104" s="14">
        <v>0.63023277210414941</v>
      </c>
      <c r="F104" s="14">
        <v>0.62554069341851337</v>
      </c>
      <c r="G104" s="14">
        <v>0.77746622482793781</v>
      </c>
      <c r="H104" s="14">
        <v>1.0264189630131646</v>
      </c>
    </row>
    <row r="105" spans="1:8" ht="15" x14ac:dyDescent="0.25">
      <c r="A105" s="12" t="s">
        <v>31</v>
      </c>
      <c r="B105" s="13">
        <v>2015</v>
      </c>
      <c r="C105" s="14">
        <v>0.61601642710472282</v>
      </c>
      <c r="D105" s="14">
        <v>1.461129493995613</v>
      </c>
      <c r="E105" s="14">
        <v>0.52100700233411135</v>
      </c>
      <c r="F105" s="14">
        <v>0.61099796334012213</v>
      </c>
      <c r="G105" s="14">
        <v>0.62725605065388479</v>
      </c>
      <c r="H105" s="14">
        <v>0.91794507266342773</v>
      </c>
    </row>
    <row r="106" spans="1:8" ht="15" x14ac:dyDescent="0.25">
      <c r="A106" s="19"/>
      <c r="B106" s="13">
        <v>2016</v>
      </c>
      <c r="C106" s="14">
        <v>0.72879114038955306</v>
      </c>
      <c r="D106" s="14">
        <v>1.5435380384967918</v>
      </c>
      <c r="E106" s="14">
        <v>0.54864667154352598</v>
      </c>
      <c r="F106" s="14">
        <v>0.53814675710521886</v>
      </c>
      <c r="G106" s="14">
        <v>0.69130846852873939</v>
      </c>
      <c r="H106" s="14">
        <v>0.96557351940203451</v>
      </c>
    </row>
    <row r="107" spans="1:8" ht="15" x14ac:dyDescent="0.25">
      <c r="A107" s="19"/>
      <c r="B107" s="13">
        <v>2017</v>
      </c>
      <c r="C107" s="14">
        <v>1.3362725887219682</v>
      </c>
      <c r="D107" s="14">
        <v>1.8584672028753642</v>
      </c>
      <c r="E107" s="14">
        <v>0.56746971173931204</v>
      </c>
      <c r="F107" s="14">
        <v>0.48798404869346212</v>
      </c>
      <c r="G107" s="14">
        <v>0.58151502675998357</v>
      </c>
      <c r="H107" s="14">
        <v>1.1491591453721814</v>
      </c>
    </row>
    <row r="108" spans="1:8" ht="15" x14ac:dyDescent="0.25">
      <c r="A108" s="19"/>
      <c r="B108" s="13">
        <v>2018</v>
      </c>
      <c r="C108" s="14">
        <v>1.3096509471080884</v>
      </c>
      <c r="D108" s="14">
        <v>1.8985581158143632</v>
      </c>
      <c r="E108" s="14">
        <v>0.72404683474120213</v>
      </c>
      <c r="F108" s="14">
        <v>0.51144419688069676</v>
      </c>
      <c r="G108" s="14">
        <v>0.59667019536137045</v>
      </c>
      <c r="H108" s="14">
        <v>1.1611328428947663</v>
      </c>
    </row>
    <row r="109" spans="1:8" ht="15" x14ac:dyDescent="0.25">
      <c r="A109" s="19"/>
      <c r="B109" s="13">
        <v>2019</v>
      </c>
      <c r="C109" s="14">
        <v>1.316164930803253</v>
      </c>
      <c r="D109" s="14">
        <v>2.2250936813541804</v>
      </c>
      <c r="E109" s="14">
        <v>0.74598146887303518</v>
      </c>
      <c r="F109" s="14">
        <v>0.53416209391540814</v>
      </c>
      <c r="G109" s="14">
        <v>0.79376067192763844</v>
      </c>
      <c r="H109" s="14">
        <v>1.2385809638992529</v>
      </c>
    </row>
    <row r="110" spans="1:8" ht="15" x14ac:dyDescent="0.25">
      <c r="A110" s="19"/>
      <c r="B110" s="13">
        <v>2020</v>
      </c>
      <c r="C110" s="14">
        <v>1.5238313473877176</v>
      </c>
      <c r="D110" s="14">
        <v>2.3873461799510136</v>
      </c>
      <c r="E110" s="14">
        <v>0.93109869646182497</v>
      </c>
      <c r="F110" s="14">
        <v>0.49652432969215493</v>
      </c>
      <c r="G110" s="14">
        <v>0.80626259785309151</v>
      </c>
      <c r="H110" s="14">
        <v>1.306546823407007</v>
      </c>
    </row>
    <row r="111" spans="1:8" ht="15" x14ac:dyDescent="0.25">
      <c r="A111" s="19"/>
      <c r="B111" s="13">
        <v>2021</v>
      </c>
      <c r="C111" s="14">
        <v>1.496695838542597</v>
      </c>
      <c r="D111" s="14">
        <v>2.0598712939554127</v>
      </c>
      <c r="E111" s="14">
        <v>0.88161608473662523</v>
      </c>
      <c r="F111" s="14">
        <v>0.45875251509054327</v>
      </c>
      <c r="G111" s="14">
        <v>0.71576900985286973</v>
      </c>
      <c r="H111" s="14">
        <v>1.1886423437490168</v>
      </c>
    </row>
    <row r="112" spans="1:8" ht="15" x14ac:dyDescent="0.25">
      <c r="A112" s="19"/>
      <c r="B112" s="13"/>
      <c r="C112" s="14"/>
      <c r="D112" s="14"/>
      <c r="E112" s="14"/>
      <c r="F112" s="14"/>
      <c r="G112" s="14"/>
      <c r="H112" s="14"/>
    </row>
    <row r="113" spans="1:8" ht="15" x14ac:dyDescent="0.25">
      <c r="A113" s="12" t="s">
        <v>32</v>
      </c>
      <c r="B113" s="13">
        <v>2014</v>
      </c>
      <c r="C113" s="14">
        <v>215.30249110320284</v>
      </c>
      <c r="D113" s="14">
        <v>112.30569948186529</v>
      </c>
      <c r="E113" s="14">
        <v>275.91240875912411</v>
      </c>
      <c r="F113" s="14">
        <v>190.42553191489361</v>
      </c>
      <c r="G113" s="14">
        <v>172.13114754098359</v>
      </c>
      <c r="H113" s="14">
        <v>159.09631391200952</v>
      </c>
    </row>
    <row r="114" spans="1:8" ht="15" x14ac:dyDescent="0.25">
      <c r="A114" s="12" t="s">
        <v>33</v>
      </c>
      <c r="B114" s="13">
        <v>2015</v>
      </c>
      <c r="C114" s="14">
        <v>267.52136752136749</v>
      </c>
      <c r="D114" s="14">
        <v>100.63613231552162</v>
      </c>
      <c r="E114" s="14">
        <v>299.2</v>
      </c>
      <c r="F114" s="14">
        <v>184.84848484848484</v>
      </c>
      <c r="G114" s="14">
        <v>195.28301886792451</v>
      </c>
      <c r="H114" s="14">
        <v>161.66642452419003</v>
      </c>
    </row>
    <row r="115" spans="1:8" ht="15" x14ac:dyDescent="0.25">
      <c r="A115" s="19"/>
      <c r="B115" s="13">
        <v>2016</v>
      </c>
      <c r="C115" s="14">
        <v>280.07117437722422</v>
      </c>
      <c r="D115" s="14">
        <v>105.46318289786223</v>
      </c>
      <c r="E115" s="14">
        <v>290</v>
      </c>
      <c r="F115" s="14">
        <v>205.20833333333334</v>
      </c>
      <c r="G115" s="14">
        <v>186.29032258064515</v>
      </c>
      <c r="H115" s="14">
        <v>170.37451457908247</v>
      </c>
    </row>
    <row r="116" spans="1:8" ht="15" x14ac:dyDescent="0.25">
      <c r="A116" s="19"/>
      <c r="B116" s="13">
        <v>2017</v>
      </c>
      <c r="C116" s="14">
        <v>142.76985743380854</v>
      </c>
      <c r="D116" s="14">
        <v>105.18867924528301</v>
      </c>
      <c r="E116" s="14">
        <v>323.92638036809814</v>
      </c>
      <c r="F116" s="14">
        <v>253.76344086021504</v>
      </c>
      <c r="G116" s="14">
        <v>223.00884955752213</v>
      </c>
      <c r="H116" s="14">
        <v>153.69205011258012</v>
      </c>
    </row>
    <row r="117" spans="1:8" ht="15" x14ac:dyDescent="0.25">
      <c r="A117" s="19"/>
      <c r="B117" s="13">
        <v>2018</v>
      </c>
      <c r="C117" s="14">
        <v>165.45064377682402</v>
      </c>
      <c r="D117" s="14">
        <v>106.10500610500611</v>
      </c>
      <c r="E117" s="14">
        <v>272.97297297297297</v>
      </c>
      <c r="F117" s="14">
        <v>250.49504950495049</v>
      </c>
      <c r="G117" s="14">
        <v>209.67741935483869</v>
      </c>
      <c r="H117" s="14">
        <v>160.24295654157638</v>
      </c>
    </row>
    <row r="118" spans="1:8" ht="15" x14ac:dyDescent="0.25">
      <c r="A118" s="19"/>
      <c r="B118" s="13">
        <v>2019</v>
      </c>
      <c r="C118" s="14">
        <v>172.62872628726288</v>
      </c>
      <c r="D118" s="14">
        <v>87.22415795586528</v>
      </c>
      <c r="E118" s="14">
        <v>263.49206349206349</v>
      </c>
      <c r="F118" s="14">
        <v>240</v>
      </c>
      <c r="G118" s="14">
        <v>153.48837209302326</v>
      </c>
      <c r="H118" s="14">
        <v>147.8531390134529</v>
      </c>
    </row>
    <row r="119" spans="1:8" ht="15" x14ac:dyDescent="0.25">
      <c r="A119" s="19"/>
      <c r="B119" s="13">
        <v>2020</v>
      </c>
      <c r="C119" s="14">
        <v>193.48370927318294</v>
      </c>
      <c r="D119" s="14">
        <v>116.81087762669964</v>
      </c>
      <c r="E119" s="14">
        <v>304.74576271186442</v>
      </c>
      <c r="F119" s="14">
        <v>263.33333333333331</v>
      </c>
      <c r="G119" s="14">
        <v>176.74418604651163</v>
      </c>
      <c r="H119" s="14">
        <v>185.73245589780456</v>
      </c>
    </row>
    <row r="120" spans="1:8" ht="15" x14ac:dyDescent="0.25">
      <c r="A120" s="21"/>
      <c r="B120" s="6">
        <v>2021</v>
      </c>
      <c r="C120" s="22">
        <v>169.68973747016707</v>
      </c>
      <c r="D120" s="22">
        <v>82.984658298465831</v>
      </c>
      <c r="E120" s="22">
        <v>253.23741007194243</v>
      </c>
      <c r="F120" s="22">
        <v>208.7719298245614</v>
      </c>
      <c r="G120" s="22">
        <v>194.44444444444443</v>
      </c>
      <c r="H120" s="22">
        <v>153.63844932054826</v>
      </c>
    </row>
    <row r="121" spans="1:8" x14ac:dyDescent="0.2">
      <c r="A121" s="23" t="s">
        <v>34</v>
      </c>
      <c r="B121" s="23"/>
      <c r="C121" s="23"/>
      <c r="D121" s="23"/>
      <c r="E121" s="23"/>
      <c r="F121" s="23"/>
      <c r="G121" s="23"/>
      <c r="H121" s="23"/>
    </row>
    <row r="122" spans="1:8" x14ac:dyDescent="0.2">
      <c r="A122" s="23" t="s">
        <v>35</v>
      </c>
      <c r="B122" s="23"/>
      <c r="C122" s="23"/>
      <c r="D122" s="23"/>
      <c r="E122" s="23"/>
      <c r="F122" s="23"/>
      <c r="G122" s="23"/>
      <c r="H122" s="23"/>
    </row>
    <row r="123" spans="1:8" x14ac:dyDescent="0.2">
      <c r="A123" s="26" t="s">
        <v>36</v>
      </c>
      <c r="B123" s="26"/>
      <c r="C123" s="26"/>
      <c r="D123" s="26"/>
      <c r="E123" s="26"/>
      <c r="F123" s="26"/>
      <c r="G123" s="26"/>
      <c r="H123" s="26"/>
    </row>
  </sheetData>
  <mergeCells count="9">
    <mergeCell ref="A72:H72"/>
    <mergeCell ref="A73:H73"/>
    <mergeCell ref="A123:H123"/>
    <mergeCell ref="A1:H1"/>
    <mergeCell ref="A2:H2"/>
    <mergeCell ref="A3:H3"/>
    <mergeCell ref="A4:H4"/>
    <mergeCell ref="A70:H70"/>
    <mergeCell ref="A71:H71"/>
  </mergeCells>
  <dataValidations count="1">
    <dataValidation type="list" allowBlank="1" showInputMessage="1" showErrorMessage="1" sqref="A10:A15">
      <formula1>#REF!</formula1>
    </dataValidation>
  </dataValidations>
  <pageMargins left="0.7" right="0.7" top="0.75" bottom="0.75" header="0.3" footer="0.3"/>
  <pageSetup paperSize="9" scale="72" orientation="portrait" r:id="rId1"/>
  <rowBreaks count="1" manualBreakCount="1">
    <brk id="69" max="7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'\\mvsrvpikuah\VPIKUAH\PIKUAHJR\MEHKAR\סקירות\סקירות שנתיות\2021\פרק א''\קבצי אקסל מעודכנים לסך המערכת\[calcalitCredit_v34.xlsm]dev'!#REF!</xm:f>
          </x14:formula1>
          <xm:sqref>C7:H7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05A0919131E234E9636AAA6289C98AF" ma:contentTypeVersion="0" ma:contentTypeDescription="צור מסמך חדש." ma:contentTypeScope="" ma:versionID="560c59003d4155e7799a108ebe7cbc95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75d97c86552d2a85024ee878482ec1ec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eWaveListOrderValu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eWaveListOrderValue" ma:index="8" nillable="true" ma:displayName="סידור" ma:decimals="2" ma:internalName="eWaveListOrderValue" ma:readOnly="false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WaveListOrderValu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63606018-4F56-4589-B111-A01D8BA726E4}"/>
</file>

<file path=customXml/itemProps2.xml><?xml version="1.0" encoding="utf-8"?>
<ds:datastoreItem xmlns:ds="http://schemas.openxmlformats.org/officeDocument/2006/customXml" ds:itemID="{BABF7E64-D29B-4C23-B5F7-08AB45259B7F}"/>
</file>

<file path=customXml/itemProps3.xml><?xml version="1.0" encoding="utf-8"?>
<ds:datastoreItem xmlns:ds="http://schemas.openxmlformats.org/officeDocument/2006/customXml" ds:itemID="{35733209-F4A9-46A7-8435-7A1028BB393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table1.16</vt:lpstr>
    </vt:vector>
  </TitlesOfParts>
  <Company>BOI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נעמה פלח</dc:creator>
  <cp:lastModifiedBy>נעמה פלח</cp:lastModifiedBy>
  <dcterms:created xsi:type="dcterms:W3CDTF">2022-05-23T12:22:21Z</dcterms:created>
  <dcterms:modified xsi:type="dcterms:W3CDTF">2022-05-23T12:47:33Z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0x010100105A0919131E234E9636AAA6289C98AF</vt:lpwstr>
  </property>
</Properties>
</file>