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2600" firstSheet="1" activeTab="1"/>
  </bookViews>
  <sheets>
    <sheet name="FAME Persistence2" sheetId="1" state="veryHidden" r:id="rId1"/>
    <sheet name="א-נ-1" sheetId="2" r:id="rId2"/>
    <sheet name="הסברים" sheetId="3" r:id="rId3"/>
  </sheets>
  <externalReferences>
    <externalReference r:id="rId6"/>
  </externalReferences>
  <definedNames/>
  <calcPr fullCalcOnLoad="1"/>
</workbook>
</file>

<file path=xl/sharedStrings.xml><?xml version="1.0" encoding="utf-8"?>
<sst xmlns="http://schemas.openxmlformats.org/spreadsheetml/2006/main" count="336" uniqueCount="175">
  <si>
    <t>המועסקים הישראלים (אלפים)</t>
  </si>
  <si>
    <t>שיעור הגידול הריאלי של התוצר (אחוזים)</t>
  </si>
  <si>
    <t>התוצר לנפש (אלפי ש"ח, במחירים שוטפים)</t>
  </si>
  <si>
    <t>השכר הנומינלי למשרת שכיר (ש"ח לחודש, במחירים שוטפים)</t>
  </si>
  <si>
    <t>שיעור התעסוקה בגילאים 25 עד 64 (אחוזים)</t>
  </si>
  <si>
    <t>ריבית בנק ישראל  (אחוזים)</t>
  </si>
  <si>
    <t>התשואה הנומינלית על אג"ח ממשלתיות ל-10 שנים (אחוזים)</t>
  </si>
  <si>
    <t>ההוצאה הציבורית (כאחוז מהתוצר)</t>
  </si>
  <si>
    <t>המסים (כאחוז מהתוצר)</t>
  </si>
  <si>
    <t>החוב הציבורי ברוטו (כאחוז מהתוצר, סוף שנה)</t>
  </si>
  <si>
    <t>החוב החיצוני נטו (כאחוז מהתוצר)</t>
  </si>
  <si>
    <t>השכר הריאלי למשרת שכיר של עובדים ישראלים (שיעור השינוי, ממוצע שנתי, אחוזים)</t>
  </si>
  <si>
    <t>הנתון</t>
  </si>
  <si>
    <t xml:space="preserve">הגדרה והסבר </t>
  </si>
  <si>
    <t>יחידת המדידה</t>
  </si>
  <si>
    <t>תדירות הנתון</t>
  </si>
  <si>
    <t>המקור</t>
  </si>
  <si>
    <t>רבעונית</t>
  </si>
  <si>
    <t>הלמ"ס ועיבודי בנק ישראל</t>
  </si>
  <si>
    <t>יבוא הסחורות והשירותים</t>
  </si>
  <si>
    <t>האוכלוסייה הממוצעת</t>
  </si>
  <si>
    <t>המועסקים הישראלים</t>
  </si>
  <si>
    <t>שיעור הגידול הריאלי של התוצר</t>
  </si>
  <si>
    <t xml:space="preserve">התוצר לנפש </t>
  </si>
  <si>
    <t xml:space="preserve">שיעור האבטלה </t>
  </si>
  <si>
    <t>השכר הריאלי למשרת שכיר של עובדים ישראלים</t>
  </si>
  <si>
    <t>השכר הנומינלי למשרת שכיר</t>
  </si>
  <si>
    <t>מדד ג'יני- הכנסה כלכלית</t>
  </si>
  <si>
    <t>מדד ג'יני- הכנסה פנויה</t>
  </si>
  <si>
    <t>שיעור התעסוקה בגילאים 25 עד 64</t>
  </si>
  <si>
    <t xml:space="preserve">שיעור האינפלציה </t>
  </si>
  <si>
    <t>ריבית בנק ישראל</t>
  </si>
  <si>
    <t>התשואה הנומינלית על אג"ח ממשלתיות ל-10 שנים</t>
  </si>
  <si>
    <t>התשואה הריאלית על אג"ח ממשלתיות ל-10 שנים</t>
  </si>
  <si>
    <t>ההוצאה הציבורית</t>
  </si>
  <si>
    <t>החוב הציבורי ברוטו</t>
  </si>
  <si>
    <t>יצוא הסחורות והשירותים</t>
  </si>
  <si>
    <t>החוב החיצוני נטו</t>
  </si>
  <si>
    <t>אלפים</t>
  </si>
  <si>
    <t>אחוזים</t>
  </si>
  <si>
    <t>מיליארדי שקלים, במחירים שוטפים</t>
  </si>
  <si>
    <t>אלפי שקלים, במחירים שוטפים</t>
  </si>
  <si>
    <t>שקלים, במחירים שוטפים</t>
  </si>
  <si>
    <t xml:space="preserve">כולל: תושבים קבועים, תושבי קבע ללא אזרחות ישראלית הגרים בישראל ובחוץ לארץ פחות משנה, תיירים ותושבים ארעיים השוהים בישראל למעלה משנה. </t>
  </si>
  <si>
    <t>חודשית</t>
  </si>
  <si>
    <t>הלמ"ס, מפקדי האוכלוסין ומרשם התושבים</t>
  </si>
  <si>
    <t>הערות</t>
  </si>
  <si>
    <t>הנתון השנתי הוא הממוצע של הנתונים החודשיים.</t>
  </si>
  <si>
    <t xml:space="preserve">מי שעבדו שעה אחת לפחות בשבוע הקובע בעבודה כלשהי תמורת שכר, רווח או כל תמורה אחרת לפי סקר כוח אדם של הלמ"ס; בני משפחה המועסקים בעסק משפחתי שעבדו בלא תשלום מעל 15 שעות בשבוע; שוהים במוסדות שעבדו מעל 15 שעות בשבוע ואנשים שנעדרו זמנית מעבודתם באותו סקר. </t>
  </si>
  <si>
    <t>הלמ"ס - סקר כוח אדם ועיבודי בנק ישראל</t>
  </si>
  <si>
    <t xml:space="preserve">שיעור הבלתי מועסקים מתוך כוח העבודה, כלומר מתוך קבוצת המועסקים והבלתי מועסקים. </t>
  </si>
  <si>
    <t>שיעור השינוי במדד המחירים לצרכן.</t>
  </si>
  <si>
    <t>הלמ"ס</t>
  </si>
  <si>
    <t>הנתון השנתי הוא שיעור השינוי באינפלציה של חודש דצמבר של שנת ההתייחסות לעומת דצמבר אשתקד.</t>
  </si>
  <si>
    <t>יומית</t>
  </si>
  <si>
    <t>בנק ישראל</t>
  </si>
  <si>
    <t>הנתון החודשי הוא הממוצע של הנתונים היומיים. הנתון השנתי הוא שיעור השינוי בשער החליפין של חודש דצמבר של שנת ההתייחסות לעומת חודש דצמבר אשתקד.</t>
  </si>
  <si>
    <t>סך כול ההוצאות הציבוריות המקומיות וההוצאות בחו"ל.</t>
  </si>
  <si>
    <t>שנתית</t>
  </si>
  <si>
    <t>כולל הוצאה של 1.5 אחוזי תוצר הנובעת מחוק הבריאות הממלכתי. (ראו פרק ה' בדוח בנק ישראל 1995.)</t>
  </si>
  <si>
    <t xml:space="preserve">אחוזים מהתמ"ג </t>
  </si>
  <si>
    <t>סך המיסים האזרחיים: יבוא, יצור מקומי, ישירים, מילוות חובה. החל משנת 1995 - כולל הכנסה ממס הבריאות.</t>
  </si>
  <si>
    <t>המיסים</t>
  </si>
  <si>
    <t>אחוזים מהתמ"ג</t>
  </si>
  <si>
    <t xml:space="preserve">מחושב כהפרש בין סך כול ההכנסות הציבוריות ובין סך כול ההוצאות הציבוריות. הגירעון הכולל שווה לסך כול הגירעון המקומי והגירעון בחו"ל. </t>
  </si>
  <si>
    <t>לא כולל בנק ישראל.</t>
  </si>
  <si>
    <t>החוב הממשלתי הפנימי ברוטו ועוד חוב הרשויות המקומיות (בניכוי חובן לממשלה) ועוד החוב הממשלתי החיצוני ברוטו.</t>
  </si>
  <si>
    <t>מיליארדי דולרים</t>
  </si>
  <si>
    <t>כולל: סחר הסחורות של ישראל עם חו"ל; יצוא ויבוא שירותים (חשבון השירותים); תקבולים ותשלומים עם חו"ל הנובעים מהכנסות גורמי הייצור - עבודה והון - והעברות שוטפות (חשבון ההכנסות וחשבון ההעברות השוטפות). סחר הסחורות של ישראל עם חו"ל מותאם להגדרות מאזן התשלומים בחשבון הסחורות.</t>
  </si>
  <si>
    <r>
      <t>בסקר כוח אדם הוכנסו במשך השנים שינויים - למשל בהגדרות תכונות כוח העבודה, בשיטת הניפוח, בשאלון, באוכלוסייה הנחקרת ובמדגם. לתיאור השינויים האחרונים בשנים 2009 ו-2012 ראו הפרסום "</t>
    </r>
    <r>
      <rPr>
        <i/>
        <sz val="10"/>
        <rFont val="Arial"/>
        <family val="2"/>
      </rPr>
      <t>רבעון סקרי כוח אדם</t>
    </r>
    <r>
      <rPr>
        <sz val="10"/>
        <rFont val="Arial"/>
        <family val="2"/>
      </rPr>
      <t xml:space="preserve">" באתר הלמ"ס. </t>
    </r>
  </si>
  <si>
    <t>אחוזים, במחירים קבועים</t>
  </si>
  <si>
    <t>מתקבל ע"י חלוקת סך כל השכר ברוטו ששולם לכל משרות השכיר במספר משרות השכיר.</t>
  </si>
  <si>
    <t>נקודות</t>
  </si>
  <si>
    <t xml:space="preserve">הלמ"ס - סקר כוח אדם </t>
  </si>
  <si>
    <t>Annual</t>
  </si>
  <si>
    <t xml:space="preserve">סך כל הערך המוסף של כל היצרנים המקומיים, בתוספת מסים נטו שאינם כלולים בערך התפוקה. </t>
  </si>
  <si>
    <t xml:space="preserve">שיעור השינוי הכמותי בסך כל הערך המוסף של כל היצרנים המקומיים, בתוספת מסים נטו שאינם כלולים בערך התפוקה.  </t>
  </si>
  <si>
    <t>התוצר הנומינאלי חלקי האוכלוסייה הממוצעת</t>
  </si>
  <si>
    <t>ראה הערות של התוצר הנומינאלי והאוכלוסייה הממוצעת</t>
  </si>
  <si>
    <t>הלמ"ס, דיווחי המעסיקים למוסד לביטוח לאומיונתונים מנהליים אחרים ועיבודי בנק ישראל</t>
  </si>
  <si>
    <t>שיעור השינוי בממוצע השנתי של :השכר הממוצע למשרת שכיר (סך כל השכר ברוטו ששולם לכל משרות השכיר הישראליים מחולק במספר משרות השכיר) מחולק במדד המחירים לצרכן.</t>
  </si>
  <si>
    <t>מתקבל מחלוקת מספר המועסקים הישראליים בגילי 25 עד 64 בסך האוכלוסייה בגילים אלה. להגדרת מועסקים ראה "המועסקים הישראליים"</t>
  </si>
  <si>
    <t>הפיחות בשער החליפין של השקל מול הדולר</t>
  </si>
  <si>
    <t>שיעור השינוי בשער החליפין שקל-דולר.</t>
  </si>
  <si>
    <t>הפיחות שער החליפין הנומינלי האפקטיבי</t>
  </si>
  <si>
    <t>שיעור הריבית על הלוואות מוניטריות או פיקדנות מוניטריים של מערכת הבנראות בבנק ישראל.</t>
  </si>
  <si>
    <t>שיעור השינוי במדד שער החליפין הנומינלי האפקטיבי. מדד שע"ח האפקטיבי נבנה מתוך ממוצע גיאומטרי של שער החליפין של השקל מול 28 מטבעות, המייצגים 38 מדינות - שותפות הסחר העיקריות עם ישראל על פי משקלן.</t>
  </si>
  <si>
    <t xml:space="preserve">ערך יצוא הסחורות והשירותים למעט היהלומים במחירים שקליים שוטפים מחולק בשער החליפין שקל-דולר </t>
  </si>
  <si>
    <t>הלמ"ס - נתוני חשבונאות לאומית ועיבודי בנק ישראל</t>
  </si>
  <si>
    <t xml:space="preserve">ערך יבוא הסחורות והשירותים למעט היהלומים במחירים שקליים שוטפים מחולק בשער החליפין שקל-דולר </t>
  </si>
  <si>
    <t xml:space="preserve">הלמ"ס - סקר הכנסות ובשנת 2012 סקר הוצאות </t>
  </si>
  <si>
    <t>מדד המכמת את אי-השוויון בהכנסות הכלכליות בין משקי בית. המדד נע בין 0: מצב של שוויון מוחלט בו ההכנסה של כולם שווה, ל-1 - מצב של אי-שוויון מוחלט בו כל ההכנסות מרוכזות בידי משק בית אחד. ההכנסה הכלכלית היא ההכנסה של משק בית מעבודה והון לפני תשלומי ההעברה ומסים. ההכנסה מתוקנת לנפש סטנדרטית.</t>
  </si>
  <si>
    <t>מדד המכמת את אי-השוויון בהכנסות הכלכליות בין משקי בית לאחר התערבות הממשלה. המדד נע בין 0: מצב של שוויון מוחלט בו ההכנסה של כולם שווה, ל-1 - מצב של אי-שוויון מוחלט בו כל ההכנסות מרוכזות בידי משק בית אחד. ההכנסה הפנויה היא ההכנסה של משק בית מעבודה והון בתוספת תשלומי ההעברה ובניכוי מסים. ההכנסה מתוקנת לנפש סטנדרטית.</t>
  </si>
  <si>
    <t>rep.s01133a.a</t>
  </si>
  <si>
    <t>A1:P1</t>
  </si>
  <si>
    <t>האוכלוסייה הממוצעת (אלפים)</t>
  </si>
  <si>
    <t>א-נ-1</t>
  </si>
  <si>
    <t>$B$17</t>
  </si>
  <si>
    <t>ראה הערה של המועסקים הישראלים. נתון האבטלה מלפני 2012 אינו משורשר לנתוני הסקר החדש מ-2012, ועל כן הוא מבטא שיעור אבלטה מתוך כוח העבודה האזרחי.</t>
  </si>
  <si>
    <t>התוצר הנומינלי</t>
  </si>
  <si>
    <t>הנתון החודשי הוא הממוצע של הנתונים היומיים. הנתון השנתי הוא ממוצע של הנתון החודשי.</t>
  </si>
  <si>
    <t>התשואה הריאלית על אג"ח ממשלתיות ל-10 שנים (אחוזים)</t>
  </si>
  <si>
    <t>שיעור התשואה לפדיון על אג"ח ממשלתיות שאינן צמודות למדד בריבית קבועה. תשואה המחושבת על בסיס שערי הסגירה בבורסה בתל-אביב.</t>
  </si>
  <si>
    <t>שיעור התשואה לפדיון על אג"ח ממשליות צמודות למדד בריבית קבועה. תשואה המחושבת על בסיס שערי הסגירה בבורסה בתל-אביב.</t>
  </si>
  <si>
    <t>$B$21</t>
  </si>
  <si>
    <t>$B$22</t>
  </si>
  <si>
    <t>$B$8</t>
  </si>
  <si>
    <t>$B$7</t>
  </si>
  <si>
    <t>$B$11</t>
  </si>
  <si>
    <t>$B$9</t>
  </si>
  <si>
    <t>$B$19</t>
  </si>
  <si>
    <t>$B$20</t>
  </si>
  <si>
    <t>$B$6</t>
  </si>
  <si>
    <t>$B$18</t>
  </si>
  <si>
    <t>$B$26</t>
  </si>
  <si>
    <t>$B$5</t>
  </si>
  <si>
    <t>$B$16</t>
  </si>
  <si>
    <t>$B$25</t>
  </si>
  <si>
    <t>$B$28</t>
  </si>
  <si>
    <t>$B$10</t>
  </si>
  <si>
    <t>$B$27</t>
  </si>
  <si>
    <t>REP.s13311.a</t>
  </si>
  <si>
    <t>$B$24</t>
  </si>
  <si>
    <t>REP.s13312.a</t>
  </si>
  <si>
    <t>REP.s13313.a</t>
  </si>
  <si>
    <t>REP.s13314.a</t>
  </si>
  <si>
    <t>REP.s13315.a</t>
  </si>
  <si>
    <t>REP.s13316.a</t>
  </si>
  <si>
    <t>REP.s13317.a</t>
  </si>
  <si>
    <t>REP.s13318.a</t>
  </si>
  <si>
    <t>REP.s13320.a</t>
  </si>
  <si>
    <t>REP.s13321.a</t>
  </si>
  <si>
    <t>REP.s13322.a</t>
  </si>
  <si>
    <t>REP.s13323.a</t>
  </si>
  <si>
    <t>REP.s13324.a</t>
  </si>
  <si>
    <t>REP.s13325.a</t>
  </si>
  <si>
    <t>REP.s13326.a</t>
  </si>
  <si>
    <t>REP.s13327.a</t>
  </si>
  <si>
    <t>REP.s13328.a</t>
  </si>
  <si>
    <t>REP.s13329.a</t>
  </si>
  <si>
    <t>REP.s13330.a</t>
  </si>
  <si>
    <t>$B$23</t>
  </si>
  <si>
    <t>rep.s01031a.a</t>
  </si>
  <si>
    <t>REP.s01047A.A</t>
  </si>
  <si>
    <t>המקור: הלשכה המרכזית לסטטיסטיקה ועיבודי בנק ישראל.</t>
  </si>
  <si>
    <t>$B$12</t>
  </si>
  <si>
    <t>$B$29</t>
  </si>
  <si>
    <t>לוח א'-נ'-1</t>
  </si>
  <si>
    <t>הסברים ללוח א'-נ'-1: נתונים עיקריים על המשק הישראלי</t>
  </si>
  <si>
    <t>REP.s13319.a</t>
  </si>
  <si>
    <t>הגירעון (-) הכולל של הממשלה הרחבה (כאחוז מהתוצר)</t>
  </si>
  <si>
    <t>העודף בחשבון השוטף (כאחוז מהתוצר)</t>
  </si>
  <si>
    <t>העודף בחשבון השוטף</t>
  </si>
  <si>
    <t>$K$15</t>
  </si>
  <si>
    <t>2009</t>
  </si>
  <si>
    <t>הגירעון הכולל של הממשלה הרחבה</t>
  </si>
  <si>
    <r>
      <t xml:space="preserve">סך כל ההתחייבויות השוטפות של </t>
    </r>
    <r>
      <rPr>
        <b/>
        <sz val="10"/>
        <rFont val="Arial"/>
        <family val="2"/>
      </rPr>
      <t>מכשירי חוב</t>
    </r>
    <r>
      <rPr>
        <sz val="10"/>
        <rFont val="Arial"/>
        <family val="2"/>
      </rPr>
      <t xml:space="preserve"> (הלוואות, אשראי, אג"ח ופיקדונות), הבלתי מותנות והעומדות לפירעון בעתיד על ידי חייבים תושבי ישראל לזכאים תושבי חו"ל, באמצעות תשלומי קרן או ריבית ויתרת החוב של המגזר הציבורי והפרטי פחות סך כל נכסי המשק בחו"ל.
סימן שלילי מבטא עודף נכסים.</t>
    </r>
  </si>
  <si>
    <t>התוצר הנומינלי (מיליארדי ש"ח)</t>
  </si>
  <si>
    <t>יצוא הסחורות והשירותים (מיליארדי דולרים, במחירים שוטפים)</t>
  </si>
  <si>
    <t>יבוא הסחורות והשירותים (מיליארדי דולרים, במחירים שוטפים)</t>
  </si>
  <si>
    <r>
      <t>שיעור האבטלה (אחוזים)</t>
    </r>
    <r>
      <rPr>
        <vertAlign val="superscript"/>
        <sz val="10"/>
        <rFont val="Miriam"/>
        <family val="2"/>
      </rPr>
      <t>1</t>
    </r>
  </si>
  <si>
    <t>1) בשנת 2012 חל מעבר לסקר כוח אדם חודשי ולכן קיים שבר בסדרה.</t>
  </si>
  <si>
    <r>
      <t>מדד ג'יני- הכנסה כלכלית</t>
    </r>
    <r>
      <rPr>
        <vertAlign val="superscript"/>
        <sz val="10"/>
        <rFont val="Miriam"/>
        <family val="2"/>
      </rPr>
      <t>2</t>
    </r>
  </si>
  <si>
    <r>
      <t>מדד ג'יני- הכנסה פנויה</t>
    </r>
    <r>
      <rPr>
        <vertAlign val="superscript"/>
        <sz val="10"/>
        <rFont val="Miriam"/>
        <family val="2"/>
      </rPr>
      <t>2</t>
    </r>
  </si>
  <si>
    <t>2) הנתונים חושבו עבור הכנסה לנפש סטנדרטית, בשנת 2012 חל מעבר לסקר הוצאות ולכן קיים שבר בסדרה.</t>
  </si>
  <si>
    <r>
      <t>שיעור האינפלציה (אחוזים)</t>
    </r>
    <r>
      <rPr>
        <vertAlign val="superscript"/>
        <sz val="10"/>
        <rFont val="Miriam"/>
        <family val="2"/>
      </rPr>
      <t>3</t>
    </r>
  </si>
  <si>
    <r>
      <t>הפיחות בשער החליפין של השקל מול הדולר (אחוזים)</t>
    </r>
    <r>
      <rPr>
        <vertAlign val="superscript"/>
        <sz val="10"/>
        <rFont val="Miriam"/>
        <family val="2"/>
      </rPr>
      <t>3</t>
    </r>
  </si>
  <si>
    <r>
      <t>הפיחות בשער החליפין הנומינלי האפקטיבי (אחוזים)</t>
    </r>
    <r>
      <rPr>
        <vertAlign val="superscript"/>
        <sz val="10"/>
        <rFont val="Miriam"/>
        <family val="2"/>
      </rPr>
      <t>3</t>
    </r>
  </si>
  <si>
    <t>3) במשך השנה - דצמבר לעומת דצמבר אשתקד, באחוזים.</t>
  </si>
  <si>
    <t>בהתאם להגדרות החדשות של SNA2008.</t>
  </si>
  <si>
    <t>2015</t>
  </si>
  <si>
    <t>A1:G1</t>
  </si>
  <si>
    <t>2001</t>
  </si>
  <si>
    <t>2016</t>
  </si>
  <si>
    <t>נתונים עיקריים על המשק הישראלי, 2001 עד 2016</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</si>
</sst>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General_)"/>
    <numFmt numFmtId="165" formatCode="0.0"/>
    <numFmt numFmtId="166" formatCode="#,###.0"/>
    <numFmt numFmtId="167" formatCode="#,##0.0"/>
    <numFmt numFmtId="168" formatCode="0.000"/>
    <numFmt numFmtId="169" formatCode="&quot;Yes&quot;;&quot;Yes&quot;;&quot;No&quot;"/>
    <numFmt numFmtId="170" formatCode="&quot;True&quot;;&quot;True&quot;;&quot;False&quot;"/>
    <numFmt numFmtId="171" formatCode="&quot;On&quot;;&quot;On&quot;;&quot;Off&quot;"/>
    <numFmt numFmtId="172" formatCode="[$€-2]\ #,##0.00_);[Red]\([$€-2]\ #,##0.00\)"/>
  </numFmts>
  <fonts count="46">
    <font>
      <sz val="11"/>
      <color theme="1"/>
      <name val="Calibri"/>
      <family val="2"/>
    </font>
    <font>
      <sz val="11"/>
      <color indexed="8"/>
      <name val="Arial"/>
      <family val="2"/>
    </font>
    <font>
      <sz val="10"/>
      <name val="Courier"/>
      <family val="3"/>
    </font>
    <font>
      <sz val="10"/>
      <name val="Arial"/>
      <family val="2"/>
    </font>
    <font>
      <b/>
      <u val="single"/>
      <sz val="10"/>
      <name val="Arial"/>
      <family val="2"/>
    </font>
    <font>
      <b/>
      <sz val="10"/>
      <name val="Arial"/>
      <family val="2"/>
    </font>
    <font>
      <i/>
      <sz val="10"/>
      <name val="Arial"/>
      <family val="2"/>
    </font>
    <font>
      <sz val="10"/>
      <name val="Arial (Hebrew)"/>
      <family val="0"/>
    </font>
    <font>
      <b/>
      <sz val="14"/>
      <name val="Miriam"/>
      <family val="2"/>
    </font>
    <font>
      <sz val="10"/>
      <name val="Miriam"/>
      <family val="2"/>
    </font>
    <font>
      <vertAlign val="superscript"/>
      <sz val="10"/>
      <name val="Miriam"/>
      <family val="2"/>
    </font>
    <font>
      <sz val="10"/>
      <color indexed="8"/>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0"/>
      <color theme="1"/>
      <name val="Arial"/>
      <family val="2"/>
    </font>
    <font>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style="thin"/>
    </border>
    <border>
      <left/>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7" fillId="0" borderId="0">
      <alignment/>
      <protection/>
    </xf>
    <xf numFmtId="164" fontId="2" fillId="0" borderId="0">
      <alignment/>
      <protection/>
    </xf>
    <xf numFmtId="164" fontId="2"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0" fillId="26" borderId="1" applyNumberFormat="0" applyFont="0" applyAlignment="0" applyProtection="0"/>
    <xf numFmtId="0" fontId="29" fillId="27" borderId="2" applyNumberFormat="0" applyAlignment="0" applyProtection="0"/>
    <xf numFmtId="0" fontId="30" fillId="2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38" fillId="0" borderId="6" applyNumberFormat="0" applyFill="0" applyAlignment="0" applyProtection="0"/>
    <xf numFmtId="0" fontId="39" fillId="27" borderId="7" applyNumberFormat="0" applyAlignment="0" applyProtection="0"/>
    <xf numFmtId="41" fontId="0" fillId="0" borderId="0" applyFont="0" applyFill="0" applyBorder="0" applyAlignment="0" applyProtection="0"/>
    <xf numFmtId="0" fontId="40" fillId="30" borderId="2" applyNumberFormat="0" applyAlignment="0" applyProtection="0"/>
    <xf numFmtId="0" fontId="41" fillId="31" borderId="0" applyNumberFormat="0" applyBorder="0" applyAlignment="0" applyProtection="0"/>
    <xf numFmtId="0" fontId="42" fillId="32" borderId="8" applyNumberFormat="0" applyAlignment="0" applyProtection="0"/>
    <xf numFmtId="0" fontId="43" fillId="0" borderId="9" applyNumberFormat="0" applyFill="0" applyAlignment="0" applyProtection="0"/>
  </cellStyleXfs>
  <cellXfs count="54">
    <xf numFmtId="0" fontId="0" fillId="0" borderId="0" xfId="0" applyFont="1" applyAlignment="1">
      <alignment/>
    </xf>
    <xf numFmtId="0" fontId="5" fillId="0" borderId="10" xfId="41" applyFont="1" applyFill="1" applyBorder="1" applyAlignment="1">
      <alignment horizontal="center" vertical="center"/>
      <protection/>
    </xf>
    <xf numFmtId="0" fontId="5" fillId="0" borderId="10" xfId="41" applyFont="1" applyFill="1" applyBorder="1" applyAlignment="1">
      <alignment horizontal="center" vertical="center" wrapText="1"/>
      <protection/>
    </xf>
    <xf numFmtId="0" fontId="3" fillId="0" borderId="10" xfId="41" applyFont="1" applyFill="1" applyBorder="1" applyAlignment="1">
      <alignment horizontal="right" vertical="center" wrapText="1"/>
      <protection/>
    </xf>
    <xf numFmtId="0" fontId="3" fillId="0" borderId="10" xfId="41" applyFont="1" applyFill="1" applyBorder="1" applyAlignment="1">
      <alignment vertical="center" wrapText="1"/>
      <protection/>
    </xf>
    <xf numFmtId="0" fontId="3" fillId="0" borderId="10" xfId="41" applyFont="1" applyFill="1" applyBorder="1" applyAlignment="1">
      <alignment horizontal="right" vertical="center" wrapText="1" readingOrder="2"/>
      <protection/>
    </xf>
    <xf numFmtId="0" fontId="3" fillId="0" borderId="10" xfId="38" applyFont="1" applyFill="1" applyBorder="1" applyAlignment="1">
      <alignment horizontal="right" vertical="center" wrapText="1"/>
      <protection/>
    </xf>
    <xf numFmtId="0" fontId="0" fillId="0" borderId="0" xfId="0" applyAlignment="1" quotePrefix="1">
      <alignment/>
    </xf>
    <xf numFmtId="22" fontId="0" fillId="0" borderId="0" xfId="0" applyNumberFormat="1" applyAlignment="1">
      <alignment/>
    </xf>
    <xf numFmtId="0" fontId="3" fillId="0" borderId="10" xfId="41" applyFont="1" applyFill="1" applyBorder="1" applyAlignment="1">
      <alignment horizontal="center" vertical="center" wrapText="1"/>
      <protection/>
    </xf>
    <xf numFmtId="0" fontId="3" fillId="0" borderId="10" xfId="41" applyFont="1" applyFill="1" applyBorder="1" applyAlignment="1">
      <alignment horizontal="center" vertical="center"/>
      <protection/>
    </xf>
    <xf numFmtId="0" fontId="3" fillId="0" borderId="10" xfId="42" applyFont="1" applyFill="1" applyBorder="1" applyAlignment="1">
      <alignment horizontal="right" vertical="center" wrapText="1"/>
      <protection/>
    </xf>
    <xf numFmtId="0" fontId="3" fillId="0" borderId="10" xfId="42" applyFont="1" applyFill="1" applyBorder="1" applyAlignment="1">
      <alignment horizontal="center" vertical="center" wrapText="1"/>
      <protection/>
    </xf>
    <xf numFmtId="0" fontId="3" fillId="0" borderId="10" xfId="43" applyFont="1" applyFill="1" applyBorder="1" applyAlignment="1">
      <alignment horizontal="center" vertical="center"/>
      <protection/>
    </xf>
    <xf numFmtId="0" fontId="3" fillId="0" borderId="11" xfId="43" applyFont="1" applyFill="1" applyBorder="1" applyAlignment="1">
      <alignment horizontal="center" vertical="center" wrapText="1"/>
      <protection/>
    </xf>
    <xf numFmtId="0" fontId="3" fillId="0" borderId="10" xfId="36" applyFont="1" applyFill="1" applyBorder="1" applyAlignment="1">
      <alignment horizontal="center" vertical="center" wrapText="1"/>
      <protection/>
    </xf>
    <xf numFmtId="0" fontId="3" fillId="0" borderId="10" xfId="36" applyFont="1" applyFill="1" applyBorder="1" applyAlignment="1">
      <alignment horizontal="center" vertical="center"/>
      <protection/>
    </xf>
    <xf numFmtId="0" fontId="8" fillId="0" borderId="0" xfId="37" applyFont="1" applyFill="1" applyBorder="1" applyAlignment="1">
      <alignment/>
      <protection/>
    </xf>
    <xf numFmtId="165" fontId="9" fillId="0" borderId="0" xfId="39" applyNumberFormat="1" applyFont="1" applyFill="1" applyBorder="1" applyAlignment="1">
      <alignment/>
      <protection/>
    </xf>
    <xf numFmtId="165" fontId="9" fillId="0" borderId="0" xfId="39" applyNumberFormat="1" applyFont="1" applyFill="1" applyBorder="1" applyAlignment="1">
      <alignment horizontal="right" wrapText="1"/>
      <protection/>
    </xf>
    <xf numFmtId="165" fontId="9" fillId="0" borderId="0" xfId="39" applyNumberFormat="1" applyFont="1" applyFill="1" applyBorder="1" applyAlignment="1">
      <alignment horizontal="right"/>
      <protection/>
    </xf>
    <xf numFmtId="164" fontId="9" fillId="0" borderId="0" xfId="39" applyFont="1" applyFill="1" applyBorder="1">
      <alignment/>
      <protection/>
    </xf>
    <xf numFmtId="165" fontId="9" fillId="0" borderId="12" xfId="39" applyNumberFormat="1" applyFont="1" applyFill="1" applyBorder="1" applyAlignment="1">
      <alignment/>
      <protection/>
    </xf>
    <xf numFmtId="167" fontId="9" fillId="0" borderId="0" xfId="39" applyNumberFormat="1" applyFont="1" applyFill="1" applyBorder="1" applyAlignment="1">
      <alignment/>
      <protection/>
    </xf>
    <xf numFmtId="0" fontId="3" fillId="0" borderId="0" xfId="41" applyFont="1" applyFill="1">
      <alignment/>
      <protection/>
    </xf>
    <xf numFmtId="0" fontId="44" fillId="0" borderId="0" xfId="0" applyFont="1" applyAlignment="1">
      <alignment/>
    </xf>
    <xf numFmtId="0" fontId="44" fillId="0" borderId="0" xfId="0" applyFont="1" applyFill="1" applyAlignment="1">
      <alignment/>
    </xf>
    <xf numFmtId="0" fontId="44" fillId="0" borderId="10" xfId="0" applyFont="1" applyFill="1" applyBorder="1" applyAlignment="1">
      <alignment/>
    </xf>
    <xf numFmtId="0" fontId="44" fillId="0" borderId="10" xfId="0" applyFont="1" applyFill="1" applyBorder="1" applyAlignment="1">
      <alignment horizontal="center" vertical="center"/>
    </xf>
    <xf numFmtId="0" fontId="44" fillId="0" borderId="10" xfId="0" applyFont="1" applyFill="1" applyBorder="1" applyAlignment="1">
      <alignment horizontal="right" vertical="center" wrapText="1"/>
    </xf>
    <xf numFmtId="0" fontId="44" fillId="0" borderId="10" xfId="0" applyFont="1" applyFill="1" applyBorder="1" applyAlignment="1">
      <alignment horizontal="center" vertical="center" wrapText="1"/>
    </xf>
    <xf numFmtId="3" fontId="9" fillId="0" borderId="0" xfId="39" applyNumberFormat="1" applyFont="1" applyFill="1" applyBorder="1" applyAlignment="1">
      <alignment/>
      <protection/>
    </xf>
    <xf numFmtId="166" fontId="9" fillId="0" borderId="0" xfId="39" applyNumberFormat="1" applyFont="1" applyFill="1" applyBorder="1" applyAlignment="1">
      <alignment horizontal="right"/>
      <protection/>
    </xf>
    <xf numFmtId="167" fontId="9" fillId="0" borderId="0" xfId="39" applyNumberFormat="1" applyFont="1" applyFill="1" applyBorder="1" applyAlignment="1">
      <alignment horizontal="right"/>
      <protection/>
    </xf>
    <xf numFmtId="0" fontId="8" fillId="0" borderId="0" xfId="37" applyFont="1" applyFill="1" applyBorder="1" applyAlignment="1">
      <alignment horizontal="center"/>
      <protection/>
    </xf>
    <xf numFmtId="0" fontId="4" fillId="0" borderId="0" xfId="41" applyFont="1" applyAlignment="1">
      <alignment horizontal="center"/>
      <protection/>
    </xf>
    <xf numFmtId="0" fontId="3" fillId="0" borderId="13" xfId="41" applyFont="1" applyFill="1" applyBorder="1" applyAlignment="1">
      <alignment horizontal="center" vertical="center" wrapText="1"/>
      <protection/>
    </xf>
    <xf numFmtId="0" fontId="3" fillId="0" borderId="14" xfId="41" applyFont="1" applyFill="1" applyBorder="1" applyAlignment="1">
      <alignment horizontal="center" vertical="center" wrapText="1"/>
      <protection/>
    </xf>
    <xf numFmtId="0" fontId="3" fillId="0" borderId="13" xfId="41" applyFont="1" applyFill="1" applyBorder="1" applyAlignment="1">
      <alignment horizontal="right" vertical="center" wrapText="1"/>
      <protection/>
    </xf>
    <xf numFmtId="0" fontId="3" fillId="0" borderId="14" xfId="41" applyFont="1" applyFill="1" applyBorder="1" applyAlignment="1">
      <alignment horizontal="right" vertical="center" wrapText="1"/>
      <protection/>
    </xf>
    <xf numFmtId="0" fontId="0" fillId="0" borderId="0" xfId="0" applyFill="1" applyAlignment="1">
      <alignment/>
    </xf>
    <xf numFmtId="164" fontId="9" fillId="0" borderId="15" xfId="39" applyFont="1" applyFill="1" applyBorder="1">
      <alignment/>
      <protection/>
    </xf>
    <xf numFmtId="164" fontId="9" fillId="0" borderId="15" xfId="39" applyFont="1" applyFill="1" applyBorder="1" applyAlignment="1">
      <alignment/>
      <protection/>
    </xf>
    <xf numFmtId="0" fontId="45" fillId="0" borderId="0" xfId="0" applyFont="1" applyFill="1" applyAlignment="1">
      <alignment horizontal="right" vertical="center" readingOrder="1"/>
    </xf>
    <xf numFmtId="0" fontId="45" fillId="0" borderId="0" xfId="0" applyFont="1" applyFill="1" applyAlignment="1">
      <alignment horizontal="right" vertical="center" wrapText="1" readingOrder="1"/>
    </xf>
    <xf numFmtId="165" fontId="0" fillId="0" borderId="0" xfId="0" applyNumberFormat="1" applyFill="1" applyAlignment="1">
      <alignment/>
    </xf>
    <xf numFmtId="3" fontId="9" fillId="0" borderId="0" xfId="39" applyNumberFormat="1" applyFont="1" applyFill="1" applyBorder="1" applyAlignment="1">
      <alignment horizontal="right"/>
      <protection/>
    </xf>
    <xf numFmtId="165" fontId="9" fillId="0" borderId="0" xfId="39" applyNumberFormat="1" applyFont="1" applyFill="1" applyBorder="1">
      <alignment/>
      <protection/>
    </xf>
    <xf numFmtId="168" fontId="9" fillId="0" borderId="0" xfId="39" applyNumberFormat="1" applyFont="1" applyFill="1" applyBorder="1" applyAlignment="1">
      <alignment/>
      <protection/>
    </xf>
    <xf numFmtId="168" fontId="0" fillId="0" borderId="0" xfId="0" applyNumberFormat="1" applyFill="1" applyAlignment="1">
      <alignment/>
    </xf>
    <xf numFmtId="164" fontId="9" fillId="0" borderId="0" xfId="40" applyFont="1" applyFill="1" applyBorder="1">
      <alignment/>
      <protection/>
    </xf>
    <xf numFmtId="164" fontId="9" fillId="0" borderId="12" xfId="39" applyFont="1" applyFill="1" applyBorder="1">
      <alignment/>
      <protection/>
    </xf>
    <xf numFmtId="164" fontId="9" fillId="0" borderId="0" xfId="39" applyFont="1" applyFill="1" applyBorder="1" applyAlignment="1">
      <alignment horizontal="right" wrapText="1" readingOrder="2"/>
      <protection/>
    </xf>
    <xf numFmtId="0" fontId="0" fillId="0" borderId="0" xfId="0" applyFill="1" applyAlignment="1">
      <alignment wrapText="1"/>
    </xf>
  </cellXfs>
  <cellStyles count="56">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_b_11" xfId="36"/>
    <cellStyle name="Normal_b_20" xfId="37"/>
    <cellStyle name="Normal_c_1a" xfId="38"/>
    <cellStyle name="Normal_luhot" xfId="39"/>
    <cellStyle name="Normal_luhot5" xfId="40"/>
    <cellStyle name="Normal_לוח ה_נ_1" xfId="41"/>
    <cellStyle name="Normal_לוח ה_נ_3" xfId="42"/>
    <cellStyle name="Normal_לוח ה_נ_8" xfId="43"/>
    <cellStyle name="Percent" xfId="44"/>
    <cellStyle name="הדגשה1" xfId="45"/>
    <cellStyle name="הדגשה2" xfId="46"/>
    <cellStyle name="הדגשה3" xfId="47"/>
    <cellStyle name="הדגשה4" xfId="48"/>
    <cellStyle name="הדגשה5" xfId="49"/>
    <cellStyle name="הדגשה6" xfId="50"/>
    <cellStyle name="הערה" xfId="51"/>
    <cellStyle name="חישוב" xfId="52"/>
    <cellStyle name="טוב" xfId="53"/>
    <cellStyle name="טקסט אזהרה" xfId="54"/>
    <cellStyle name="טקסט הסברי" xfId="55"/>
    <cellStyle name="כותרת" xfId="56"/>
    <cellStyle name="כותרת 1" xfId="57"/>
    <cellStyle name="כותרת 2" xfId="58"/>
    <cellStyle name="כותרת 3" xfId="59"/>
    <cellStyle name="כותרת 4" xfId="60"/>
    <cellStyle name="Currency [0]" xfId="61"/>
    <cellStyle name="ניטראלי" xfId="62"/>
    <cellStyle name="סה&quot;כ" xfId="63"/>
    <cellStyle name="פלט" xfId="64"/>
    <cellStyle name="Comma [0]" xfId="65"/>
    <cellStyle name="קלט" xfId="66"/>
    <cellStyle name="רע" xfId="67"/>
    <cellStyle name="תא מסומן" xfId="68"/>
    <cellStyle name="תא מקושר"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pulato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4"/>
  <sheetViews>
    <sheetView rightToLeft="1" zoomScalePageLayoutView="0" workbookViewId="0" topLeftCell="A1">
      <selection activeCell="A1" sqref="A1"/>
    </sheetView>
  </sheetViews>
  <sheetFormatPr defaultColWidth="9.140625" defaultRowHeight="15"/>
  <sheetData>
    <row r="1" spans="1:2" ht="14.25">
      <c r="A1">
        <v>23</v>
      </c>
      <c r="B1" t="s">
        <v>96</v>
      </c>
    </row>
    <row r="2" spans="1:14" ht="14.25">
      <c r="A2" s="7" t="s">
        <v>96</v>
      </c>
      <c r="B2" t="s">
        <v>120</v>
      </c>
      <c r="C2" t="s">
        <v>94</v>
      </c>
      <c r="D2">
        <v>38.7909487042823</v>
      </c>
      <c r="E2" s="8">
        <v>42820.61921296296</v>
      </c>
      <c r="F2" t="b">
        <v>1</v>
      </c>
      <c r="G2" s="7" t="s">
        <v>138</v>
      </c>
      <c r="H2" s="7" t="s">
        <v>172</v>
      </c>
      <c r="I2" s="7" t="s">
        <v>173</v>
      </c>
      <c r="J2">
        <v>0</v>
      </c>
      <c r="K2" s="7" t="s">
        <v>74</v>
      </c>
      <c r="L2" t="b">
        <v>1</v>
      </c>
      <c r="M2" t="b">
        <v>0</v>
      </c>
      <c r="N2" t="b">
        <v>0</v>
      </c>
    </row>
    <row r="3" spans="1:14" ht="14.25">
      <c r="A3" s="7" t="s">
        <v>96</v>
      </c>
      <c r="B3" t="s">
        <v>114</v>
      </c>
      <c r="C3" t="s">
        <v>94</v>
      </c>
      <c r="D3">
        <v>35.30989262342725</v>
      </c>
      <c r="E3" s="8">
        <v>42820.61921296296</v>
      </c>
      <c r="F3" t="b">
        <v>1</v>
      </c>
      <c r="G3" s="7" t="s">
        <v>137</v>
      </c>
      <c r="H3" s="7" t="s">
        <v>172</v>
      </c>
      <c r="I3" s="7" t="s">
        <v>173</v>
      </c>
      <c r="J3">
        <v>0</v>
      </c>
      <c r="K3" s="7" t="s">
        <v>74</v>
      </c>
      <c r="L3" t="b">
        <v>1</v>
      </c>
      <c r="M3" t="b">
        <v>0</v>
      </c>
      <c r="N3" t="b">
        <v>0</v>
      </c>
    </row>
    <row r="4" spans="1:14" ht="14.25">
      <c r="A4" s="7" t="s">
        <v>96</v>
      </c>
      <c r="B4" t="s">
        <v>106</v>
      </c>
      <c r="C4" t="s">
        <v>94</v>
      </c>
      <c r="D4">
        <v>0.09349999255987562</v>
      </c>
      <c r="E4" s="8">
        <v>42820.61921296296</v>
      </c>
      <c r="F4" t="b">
        <v>1</v>
      </c>
      <c r="G4" s="7" t="s">
        <v>125</v>
      </c>
      <c r="H4" s="7" t="s">
        <v>172</v>
      </c>
      <c r="I4" s="7" t="s">
        <v>173</v>
      </c>
      <c r="J4">
        <v>0</v>
      </c>
      <c r="K4" s="7" t="s">
        <v>74</v>
      </c>
      <c r="L4" t="b">
        <v>1</v>
      </c>
      <c r="M4" t="b">
        <v>0</v>
      </c>
      <c r="N4" t="b">
        <v>0</v>
      </c>
    </row>
    <row r="5" spans="1:14" ht="14.25">
      <c r="A5" s="7" t="s">
        <v>96</v>
      </c>
      <c r="B5" t="s">
        <v>97</v>
      </c>
      <c r="C5" t="s">
        <v>94</v>
      </c>
      <c r="D5">
        <v>4.765610894740924</v>
      </c>
      <c r="E5" s="8">
        <v>42820.61921296296</v>
      </c>
      <c r="F5" t="b">
        <v>1</v>
      </c>
      <c r="G5" s="7" t="s">
        <v>131</v>
      </c>
      <c r="H5" s="7" t="s">
        <v>172</v>
      </c>
      <c r="I5" s="7" t="s">
        <v>173</v>
      </c>
      <c r="J5">
        <v>0</v>
      </c>
      <c r="K5" s="7" t="s">
        <v>74</v>
      </c>
      <c r="L5" t="b">
        <v>1</v>
      </c>
      <c r="M5" t="b">
        <v>0</v>
      </c>
      <c r="N5" t="b">
        <v>0</v>
      </c>
    </row>
    <row r="6" spans="1:14" ht="14.25">
      <c r="A6" s="7" t="s">
        <v>96</v>
      </c>
      <c r="B6" t="s">
        <v>111</v>
      </c>
      <c r="C6" t="s">
        <v>94</v>
      </c>
      <c r="D6">
        <v>7.0150132694384855</v>
      </c>
      <c r="E6" s="8">
        <v>42820.61921296296</v>
      </c>
      <c r="F6" t="b">
        <v>1</v>
      </c>
      <c r="G6" s="7" t="s">
        <v>134</v>
      </c>
      <c r="H6" s="7" t="s">
        <v>172</v>
      </c>
      <c r="I6" s="7" t="s">
        <v>173</v>
      </c>
      <c r="J6">
        <v>0</v>
      </c>
      <c r="K6" s="7" t="s">
        <v>74</v>
      </c>
      <c r="L6" t="b">
        <v>1</v>
      </c>
      <c r="M6" t="b">
        <v>0</v>
      </c>
      <c r="N6" t="b">
        <v>0</v>
      </c>
    </row>
    <row r="7" spans="1:14" ht="14.25">
      <c r="A7" s="7" t="s">
        <v>96</v>
      </c>
      <c r="B7" t="s">
        <v>118</v>
      </c>
      <c r="C7" t="s">
        <v>94</v>
      </c>
      <c r="D7">
        <v>-1.3589376373732196</v>
      </c>
      <c r="E7" s="8">
        <v>42820.61921296296</v>
      </c>
      <c r="F7" t="b">
        <v>1</v>
      </c>
      <c r="G7" s="7" t="s">
        <v>139</v>
      </c>
      <c r="H7" s="7" t="s">
        <v>172</v>
      </c>
      <c r="I7" s="7" t="s">
        <v>173</v>
      </c>
      <c r="J7">
        <v>0</v>
      </c>
      <c r="K7" s="7" t="s">
        <v>74</v>
      </c>
      <c r="L7" t="b">
        <v>1</v>
      </c>
      <c r="M7" t="b">
        <v>0</v>
      </c>
      <c r="N7" t="b">
        <v>0</v>
      </c>
    </row>
    <row r="8" spans="1:14" ht="14.25">
      <c r="A8" s="7" t="s">
        <v>96</v>
      </c>
      <c r="B8" t="s">
        <v>141</v>
      </c>
      <c r="C8" t="s">
        <v>94</v>
      </c>
      <c r="D8">
        <v>34.45732466374409</v>
      </c>
      <c r="E8" s="8">
        <v>42820.61921296296</v>
      </c>
      <c r="F8" t="b">
        <v>1</v>
      </c>
      <c r="G8" s="7" t="s">
        <v>93</v>
      </c>
      <c r="H8" s="7" t="s">
        <v>172</v>
      </c>
      <c r="I8" s="7" t="s">
        <v>173</v>
      </c>
      <c r="J8">
        <v>0</v>
      </c>
      <c r="K8" s="7" t="s">
        <v>74</v>
      </c>
      <c r="L8" t="b">
        <v>1</v>
      </c>
      <c r="M8" t="b">
        <v>0</v>
      </c>
      <c r="N8" t="b">
        <v>0</v>
      </c>
    </row>
    <row r="9" spans="1:14" ht="14.25">
      <c r="A9" s="7" t="s">
        <v>96</v>
      </c>
      <c r="B9" t="s">
        <v>105</v>
      </c>
      <c r="C9" t="s">
        <v>94</v>
      </c>
      <c r="D9">
        <v>46.345295674247176</v>
      </c>
      <c r="E9" s="8">
        <v>42820.61921296296</v>
      </c>
      <c r="F9" t="b">
        <v>1</v>
      </c>
      <c r="G9" s="7" t="s">
        <v>142</v>
      </c>
      <c r="H9" s="7" t="s">
        <v>172</v>
      </c>
      <c r="I9" s="7" t="s">
        <v>173</v>
      </c>
      <c r="J9">
        <v>0</v>
      </c>
      <c r="K9" s="7" t="s">
        <v>74</v>
      </c>
      <c r="L9" t="b">
        <v>1</v>
      </c>
      <c r="M9" t="b">
        <v>0</v>
      </c>
      <c r="N9" t="b">
        <v>0</v>
      </c>
    </row>
    <row r="10" spans="1:14" ht="14.25">
      <c r="A10" s="7" t="s">
        <v>96</v>
      </c>
      <c r="B10" t="s">
        <v>146</v>
      </c>
      <c r="C10" t="s">
        <v>94</v>
      </c>
      <c r="D10">
        <v>2.457604480142489</v>
      </c>
      <c r="E10" s="8">
        <v>42820.61921296296</v>
      </c>
      <c r="F10" t="b">
        <v>1</v>
      </c>
      <c r="G10" s="7" t="s">
        <v>140</v>
      </c>
      <c r="H10" s="7" t="s">
        <v>172</v>
      </c>
      <c r="I10" s="7" t="s">
        <v>173</v>
      </c>
      <c r="J10">
        <v>0</v>
      </c>
      <c r="K10" s="7" t="s">
        <v>74</v>
      </c>
      <c r="L10" t="b">
        <v>1</v>
      </c>
      <c r="M10" t="b">
        <v>0</v>
      </c>
      <c r="N10" t="b">
        <v>0</v>
      </c>
    </row>
    <row r="11" spans="1:14" ht="14.25">
      <c r="A11" s="7" t="s">
        <v>96</v>
      </c>
      <c r="B11" t="s">
        <v>108</v>
      </c>
      <c r="C11" t="s">
        <v>94</v>
      </c>
      <c r="D11">
        <v>7158.252950672952</v>
      </c>
      <c r="E11" s="8">
        <v>42820.61921296296</v>
      </c>
      <c r="F11" t="b">
        <v>1</v>
      </c>
      <c r="G11" s="7" t="s">
        <v>128</v>
      </c>
      <c r="H11" s="7" t="s">
        <v>172</v>
      </c>
      <c r="I11" s="7" t="s">
        <v>173</v>
      </c>
      <c r="J11">
        <v>0</v>
      </c>
      <c r="K11" s="7" t="s">
        <v>74</v>
      </c>
      <c r="L11" t="b">
        <v>1</v>
      </c>
      <c r="M11" t="b">
        <v>0</v>
      </c>
      <c r="N11" t="b">
        <v>0</v>
      </c>
    </row>
    <row r="12" spans="1:14" ht="14.25">
      <c r="A12" s="7" t="s">
        <v>96</v>
      </c>
      <c r="B12" t="s">
        <v>119</v>
      </c>
      <c r="C12" t="s">
        <v>94</v>
      </c>
      <c r="D12">
        <v>9.3</v>
      </c>
      <c r="E12" s="8">
        <v>42820.61921296296</v>
      </c>
      <c r="F12" t="b">
        <v>1</v>
      </c>
      <c r="G12" s="7" t="s">
        <v>127</v>
      </c>
      <c r="H12" s="7" t="s">
        <v>172</v>
      </c>
      <c r="I12" s="7" t="s">
        <v>173</v>
      </c>
      <c r="J12">
        <v>0</v>
      </c>
      <c r="K12" s="7" t="s">
        <v>74</v>
      </c>
      <c r="L12" t="b">
        <v>1</v>
      </c>
      <c r="M12" t="b">
        <v>0</v>
      </c>
      <c r="N12" t="b">
        <v>0</v>
      </c>
    </row>
    <row r="13" spans="1:14" ht="14.25">
      <c r="A13" s="7" t="s">
        <v>96</v>
      </c>
      <c r="B13" t="s">
        <v>116</v>
      </c>
      <c r="C13" t="s">
        <v>94</v>
      </c>
      <c r="D13">
        <v>1.4093808630395666</v>
      </c>
      <c r="E13" s="8">
        <v>42820.61921296296</v>
      </c>
      <c r="F13" t="b">
        <v>1</v>
      </c>
      <c r="G13" s="7" t="s">
        <v>130</v>
      </c>
      <c r="H13" s="7" t="s">
        <v>172</v>
      </c>
      <c r="I13" s="7" t="s">
        <v>173</v>
      </c>
      <c r="J13">
        <v>0</v>
      </c>
      <c r="K13" s="7" t="s">
        <v>74</v>
      </c>
      <c r="L13" t="b">
        <v>1</v>
      </c>
      <c r="M13" t="b">
        <v>0</v>
      </c>
      <c r="N13" t="b">
        <v>0</v>
      </c>
    </row>
    <row r="14" spans="1:14" ht="14.25">
      <c r="A14" s="7" t="s">
        <v>96</v>
      </c>
      <c r="B14" t="s">
        <v>110</v>
      </c>
      <c r="C14" t="s">
        <v>94</v>
      </c>
      <c r="D14">
        <v>6.771460573476702</v>
      </c>
      <c r="E14" s="8">
        <v>42820.61921296296</v>
      </c>
      <c r="F14" t="b">
        <v>1</v>
      </c>
      <c r="G14" s="7" t="s">
        <v>133</v>
      </c>
      <c r="H14" s="7" t="s">
        <v>172</v>
      </c>
      <c r="I14" s="7" t="s">
        <v>173</v>
      </c>
      <c r="J14">
        <v>0</v>
      </c>
      <c r="K14" s="7" t="s">
        <v>74</v>
      </c>
      <c r="L14" t="b">
        <v>1</v>
      </c>
      <c r="M14" t="b">
        <v>0</v>
      </c>
      <c r="N14" t="b">
        <v>0</v>
      </c>
    </row>
    <row r="15" spans="1:14" ht="14.25">
      <c r="A15" s="7" t="s">
        <v>96</v>
      </c>
      <c r="B15" t="s">
        <v>113</v>
      </c>
      <c r="C15" t="s">
        <v>94</v>
      </c>
      <c r="D15">
        <v>1.0261953292662218</v>
      </c>
      <c r="E15" s="8">
        <v>42820.61921296296</v>
      </c>
      <c r="F15" t="b">
        <v>1</v>
      </c>
      <c r="G15" s="7" t="s">
        <v>132</v>
      </c>
      <c r="H15" s="7" t="s">
        <v>172</v>
      </c>
      <c r="I15" s="7" t="s">
        <v>173</v>
      </c>
      <c r="J15">
        <v>0</v>
      </c>
      <c r="K15" s="7" t="s">
        <v>74</v>
      </c>
      <c r="L15" t="b">
        <v>1</v>
      </c>
      <c r="M15" t="b">
        <v>0</v>
      </c>
      <c r="N15" t="b">
        <v>0</v>
      </c>
    </row>
    <row r="16" spans="1:14" ht="14.25">
      <c r="A16" s="7" t="s">
        <v>96</v>
      </c>
      <c r="B16" t="s">
        <v>117</v>
      </c>
      <c r="C16" t="s">
        <v>94</v>
      </c>
      <c r="D16">
        <v>83.74716730175675</v>
      </c>
      <c r="E16" s="8">
        <v>42820.61921296296</v>
      </c>
      <c r="F16" t="b">
        <v>1</v>
      </c>
      <c r="G16" s="7" t="s">
        <v>136</v>
      </c>
      <c r="H16" s="7" t="s">
        <v>172</v>
      </c>
      <c r="I16" s="7" t="s">
        <v>173</v>
      </c>
      <c r="J16">
        <v>0</v>
      </c>
      <c r="K16" s="7" t="s">
        <v>74</v>
      </c>
      <c r="L16" t="b">
        <v>1</v>
      </c>
      <c r="M16" t="b">
        <v>0</v>
      </c>
      <c r="N16" t="b">
        <v>0</v>
      </c>
    </row>
    <row r="17" spans="1:14" ht="14.25">
      <c r="A17" s="7" t="s">
        <v>96</v>
      </c>
      <c r="B17" t="s">
        <v>107</v>
      </c>
      <c r="C17" t="s">
        <v>94</v>
      </c>
      <c r="D17">
        <v>549.4172398</v>
      </c>
      <c r="E17" s="8">
        <v>42820.61921296296</v>
      </c>
      <c r="F17" t="b">
        <v>1</v>
      </c>
      <c r="G17" s="7" t="s">
        <v>124</v>
      </c>
      <c r="H17" s="7" t="s">
        <v>172</v>
      </c>
      <c r="I17" s="7" t="s">
        <v>173</v>
      </c>
      <c r="J17">
        <v>0</v>
      </c>
      <c r="K17" s="7" t="s">
        <v>74</v>
      </c>
      <c r="L17" t="b">
        <v>1</v>
      </c>
      <c r="M17" t="b">
        <v>0</v>
      </c>
      <c r="N17" t="b">
        <v>0</v>
      </c>
    </row>
    <row r="18" spans="1:14" ht="14.25">
      <c r="A18" s="7" t="s">
        <v>96</v>
      </c>
      <c r="B18" t="s">
        <v>112</v>
      </c>
      <c r="C18" t="s">
        <v>94</v>
      </c>
      <c r="D18">
        <v>2482.9</v>
      </c>
      <c r="E18" s="8">
        <v>42820.61921296296</v>
      </c>
      <c r="F18" t="b">
        <v>1</v>
      </c>
      <c r="G18" s="7" t="s">
        <v>123</v>
      </c>
      <c r="H18" s="7" t="s">
        <v>172</v>
      </c>
      <c r="I18" s="7" t="s">
        <v>173</v>
      </c>
      <c r="J18">
        <v>0</v>
      </c>
      <c r="K18" s="7" t="s">
        <v>74</v>
      </c>
      <c r="L18" t="b">
        <v>1</v>
      </c>
      <c r="M18" t="b">
        <v>0</v>
      </c>
      <c r="N18" t="b">
        <v>0</v>
      </c>
    </row>
    <row r="19" spans="1:14" ht="14.25">
      <c r="A19" s="7" t="s">
        <v>96</v>
      </c>
      <c r="B19" t="s">
        <v>109</v>
      </c>
      <c r="C19" t="s">
        <v>94</v>
      </c>
      <c r="D19">
        <v>85.0926</v>
      </c>
      <c r="E19" s="8">
        <v>42820.61921296296</v>
      </c>
      <c r="F19" t="b">
        <v>1</v>
      </c>
      <c r="G19" s="7" t="s">
        <v>126</v>
      </c>
      <c r="H19" s="7" t="s">
        <v>172</v>
      </c>
      <c r="I19" s="7" t="s">
        <v>173</v>
      </c>
      <c r="J19">
        <v>0</v>
      </c>
      <c r="K19" s="7" t="s">
        <v>74</v>
      </c>
      <c r="L19" t="b">
        <v>1</v>
      </c>
      <c r="M19" t="b">
        <v>0</v>
      </c>
      <c r="N19" t="b">
        <v>0</v>
      </c>
    </row>
    <row r="20" spans="1:14" ht="14.25">
      <c r="A20" s="7" t="s">
        <v>96</v>
      </c>
      <c r="B20" t="s">
        <v>153</v>
      </c>
      <c r="C20" t="s">
        <v>171</v>
      </c>
      <c r="D20">
        <v>70.72106637421538</v>
      </c>
      <c r="E20" s="8">
        <v>42820.61921296296</v>
      </c>
      <c r="F20" t="b">
        <v>1</v>
      </c>
      <c r="G20" s="7" t="s">
        <v>149</v>
      </c>
      <c r="H20" s="7" t="s">
        <v>154</v>
      </c>
      <c r="I20" s="7" t="s">
        <v>170</v>
      </c>
      <c r="J20">
        <v>0</v>
      </c>
      <c r="K20" s="7" t="s">
        <v>74</v>
      </c>
      <c r="L20" t="b">
        <v>1</v>
      </c>
      <c r="M20" t="b">
        <v>0</v>
      </c>
      <c r="N20" t="b">
        <v>0</v>
      </c>
    </row>
    <row r="21" spans="1:14" ht="14.25">
      <c r="A21" s="7" t="s">
        <v>96</v>
      </c>
      <c r="B21" t="s">
        <v>145</v>
      </c>
      <c r="C21" t="s">
        <v>94</v>
      </c>
      <c r="D21">
        <v>2.9515468602979933</v>
      </c>
      <c r="E21" s="8">
        <v>42820.61921296296</v>
      </c>
      <c r="F21" t="b">
        <v>1</v>
      </c>
      <c r="G21" s="7" t="s">
        <v>129</v>
      </c>
      <c r="H21" s="7" t="s">
        <v>172</v>
      </c>
      <c r="I21" s="7" t="s">
        <v>173</v>
      </c>
      <c r="J21">
        <v>0</v>
      </c>
      <c r="K21" s="7" t="s">
        <v>74</v>
      </c>
      <c r="L21" t="b">
        <v>1</v>
      </c>
      <c r="M21" t="b">
        <v>0</v>
      </c>
      <c r="N21" t="b">
        <v>0</v>
      </c>
    </row>
    <row r="22" spans="1:14" ht="14.25">
      <c r="A22" s="7" t="s">
        <v>96</v>
      </c>
      <c r="B22" t="s">
        <v>104</v>
      </c>
      <c r="C22" t="s">
        <v>94</v>
      </c>
      <c r="D22">
        <v>4.800201517448285</v>
      </c>
      <c r="E22" s="8">
        <v>42820.61921296296</v>
      </c>
      <c r="F22" t="b">
        <v>1</v>
      </c>
      <c r="G22" s="7" t="s">
        <v>135</v>
      </c>
      <c r="H22" s="7" t="s">
        <v>172</v>
      </c>
      <c r="I22" s="7" t="s">
        <v>173</v>
      </c>
      <c r="J22">
        <v>0</v>
      </c>
      <c r="K22" s="7" t="s">
        <v>74</v>
      </c>
      <c r="L22" t="b">
        <v>1</v>
      </c>
      <c r="M22" t="b">
        <v>0</v>
      </c>
      <c r="N22" t="b">
        <v>0</v>
      </c>
    </row>
    <row r="23" spans="1:14" ht="14.25">
      <c r="A23" s="7" t="s">
        <v>96</v>
      </c>
      <c r="B23" t="s">
        <v>122</v>
      </c>
      <c r="C23" t="s">
        <v>94</v>
      </c>
      <c r="D23">
        <v>-3.404616509733719</v>
      </c>
      <c r="E23" s="8">
        <v>42820.61921296296</v>
      </c>
      <c r="F23" t="b">
        <v>1</v>
      </c>
      <c r="G23" s="7" t="s">
        <v>143</v>
      </c>
      <c r="H23" s="7" t="s">
        <v>172</v>
      </c>
      <c r="I23" s="7" t="s">
        <v>173</v>
      </c>
      <c r="J23">
        <v>0</v>
      </c>
      <c r="K23" s="7" t="s">
        <v>74</v>
      </c>
      <c r="L23" t="b">
        <v>1</v>
      </c>
      <c r="M23" t="b">
        <v>0</v>
      </c>
      <c r="N23" t="b">
        <v>0</v>
      </c>
    </row>
    <row r="24" spans="1:14" ht="14.25">
      <c r="A24" s="7" t="s">
        <v>96</v>
      </c>
      <c r="B24" t="s">
        <v>115</v>
      </c>
      <c r="C24" t="s">
        <v>94</v>
      </c>
      <c r="D24">
        <v>6439</v>
      </c>
      <c r="E24" s="8">
        <v>42820.61921296296</v>
      </c>
      <c r="F24" t="b">
        <v>1</v>
      </c>
      <c r="G24" s="7" t="s">
        <v>121</v>
      </c>
      <c r="H24" s="7" t="s">
        <v>172</v>
      </c>
      <c r="I24" s="7" t="s">
        <v>173</v>
      </c>
      <c r="J24">
        <v>0</v>
      </c>
      <c r="K24" s="7" t="s">
        <v>74</v>
      </c>
      <c r="L24" t="b">
        <v>1</v>
      </c>
      <c r="M24" t="b">
        <v>0</v>
      </c>
      <c r="N24" t="b">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X33"/>
  <sheetViews>
    <sheetView rightToLeft="1" tabSelected="1" zoomScalePageLayoutView="0" workbookViewId="0" topLeftCell="A1">
      <selection activeCell="A1" sqref="A1:Q1"/>
    </sheetView>
  </sheetViews>
  <sheetFormatPr defaultColWidth="9.140625" defaultRowHeight="15"/>
  <cols>
    <col min="1" max="1" width="55.00390625" style="40" customWidth="1"/>
    <col min="2" max="17" width="7.140625" style="40" customWidth="1"/>
    <col min="18" max="16384" width="9.00390625" style="40" customWidth="1"/>
  </cols>
  <sheetData>
    <row r="1" spans="1:24" ht="18.75">
      <c r="A1" s="34" t="s">
        <v>147</v>
      </c>
      <c r="B1" s="34"/>
      <c r="C1" s="34"/>
      <c r="D1" s="34"/>
      <c r="E1" s="34"/>
      <c r="F1" s="34"/>
      <c r="G1" s="34"/>
      <c r="H1" s="34"/>
      <c r="I1" s="34"/>
      <c r="J1" s="34"/>
      <c r="K1" s="34"/>
      <c r="L1" s="34"/>
      <c r="M1" s="34"/>
      <c r="N1" s="34"/>
      <c r="O1" s="34"/>
      <c r="P1" s="34"/>
      <c r="Q1" s="34"/>
      <c r="R1" s="17"/>
      <c r="S1" s="17"/>
      <c r="T1" s="17"/>
      <c r="U1" s="17"/>
      <c r="V1" s="17"/>
      <c r="W1" s="17"/>
      <c r="X1" s="17"/>
    </row>
    <row r="2" spans="1:24" ht="18.75">
      <c r="A2" s="34" t="s">
        <v>174</v>
      </c>
      <c r="B2" s="34"/>
      <c r="C2" s="34"/>
      <c r="D2" s="34"/>
      <c r="E2" s="34"/>
      <c r="F2" s="34"/>
      <c r="G2" s="34"/>
      <c r="H2" s="34"/>
      <c r="I2" s="34"/>
      <c r="J2" s="34"/>
      <c r="K2" s="34"/>
      <c r="L2" s="34"/>
      <c r="M2" s="34"/>
      <c r="N2" s="34"/>
      <c r="O2" s="34"/>
      <c r="P2" s="34"/>
      <c r="Q2" s="34"/>
      <c r="R2" s="17"/>
      <c r="S2" s="17"/>
      <c r="T2" s="17"/>
      <c r="U2" s="17"/>
      <c r="V2" s="17"/>
      <c r="W2" s="17"/>
      <c r="X2" s="17"/>
    </row>
    <row r="4" spans="1:17" ht="14.25">
      <c r="A4" s="41"/>
      <c r="B4" s="42">
        <v>2001</v>
      </c>
      <c r="C4" s="42">
        <v>2002</v>
      </c>
      <c r="D4" s="42">
        <v>2003</v>
      </c>
      <c r="E4" s="42">
        <v>2004</v>
      </c>
      <c r="F4" s="42">
        <v>2005</v>
      </c>
      <c r="G4" s="42">
        <v>2006</v>
      </c>
      <c r="H4" s="42">
        <v>2007</v>
      </c>
      <c r="I4" s="42">
        <v>2008</v>
      </c>
      <c r="J4" s="42">
        <v>2009</v>
      </c>
      <c r="K4" s="42">
        <v>2010</v>
      </c>
      <c r="L4" s="42">
        <v>2011</v>
      </c>
      <c r="M4" s="42">
        <v>2012</v>
      </c>
      <c r="N4" s="42">
        <v>2013</v>
      </c>
      <c r="O4" s="42">
        <v>2014</v>
      </c>
      <c r="P4" s="42">
        <v>2015</v>
      </c>
      <c r="Q4" s="42">
        <v>2016</v>
      </c>
    </row>
    <row r="5" spans="1:23" ht="14.25">
      <c r="A5" s="21" t="s">
        <v>95</v>
      </c>
      <c r="B5" s="31">
        <v>6439</v>
      </c>
      <c r="C5" s="31">
        <v>6570</v>
      </c>
      <c r="D5" s="31">
        <v>6689.7</v>
      </c>
      <c r="E5" s="31">
        <v>6809</v>
      </c>
      <c r="F5" s="31">
        <v>6930.1</v>
      </c>
      <c r="G5" s="31">
        <v>7053.7</v>
      </c>
      <c r="H5" s="31">
        <v>7180.1</v>
      </c>
      <c r="I5" s="31">
        <v>7308.8</v>
      </c>
      <c r="J5" s="31">
        <v>7485.6</v>
      </c>
      <c r="K5" s="31">
        <v>7623.6</v>
      </c>
      <c r="L5" s="31">
        <v>7765.8</v>
      </c>
      <c r="M5" s="31">
        <v>7910.5</v>
      </c>
      <c r="N5" s="31">
        <v>8059.5</v>
      </c>
      <c r="O5" s="31">
        <v>8215.5</v>
      </c>
      <c r="P5" s="31">
        <v>8380.1</v>
      </c>
      <c r="Q5" s="31">
        <v>8547</v>
      </c>
      <c r="U5" s="43"/>
      <c r="V5" s="43"/>
      <c r="W5" s="44"/>
    </row>
    <row r="6" spans="1:23" ht="14.25">
      <c r="A6" s="21" t="s">
        <v>0</v>
      </c>
      <c r="B6" s="31">
        <v>2482.9</v>
      </c>
      <c r="C6" s="31">
        <v>2504.3</v>
      </c>
      <c r="D6" s="31">
        <v>2554.5</v>
      </c>
      <c r="E6" s="31">
        <v>2631.9</v>
      </c>
      <c r="F6" s="31">
        <v>2733.7</v>
      </c>
      <c r="G6" s="31">
        <v>2821.3</v>
      </c>
      <c r="H6" s="31">
        <v>2940.1</v>
      </c>
      <c r="I6" s="31">
        <v>3044</v>
      </c>
      <c r="J6" s="31">
        <v>3054.1</v>
      </c>
      <c r="K6" s="31">
        <v>3158.6</v>
      </c>
      <c r="L6" s="31">
        <v>3251.5</v>
      </c>
      <c r="M6" s="31">
        <v>3359</v>
      </c>
      <c r="N6" s="31">
        <v>3449.5</v>
      </c>
      <c r="O6" s="31">
        <v>3555.8</v>
      </c>
      <c r="P6" s="31">
        <v>3643.8</v>
      </c>
      <c r="Q6" s="31">
        <v>3736.8</v>
      </c>
      <c r="U6" s="43"/>
      <c r="V6" s="43"/>
      <c r="W6" s="44"/>
    </row>
    <row r="7" spans="1:23" ht="14.25">
      <c r="A7" s="21" t="s">
        <v>157</v>
      </c>
      <c r="B7" s="23">
        <v>549.4172398</v>
      </c>
      <c r="C7" s="23">
        <v>572.9707292</v>
      </c>
      <c r="D7" s="23">
        <v>576.9270934</v>
      </c>
      <c r="E7" s="23">
        <v>606.705942</v>
      </c>
      <c r="F7" s="23">
        <v>639.3287190000001</v>
      </c>
      <c r="G7" s="23">
        <v>685.6469812</v>
      </c>
      <c r="H7" s="23">
        <v>734.2899009</v>
      </c>
      <c r="I7" s="23">
        <v>774.7578629</v>
      </c>
      <c r="J7" s="23">
        <v>815.2486209</v>
      </c>
      <c r="K7" s="23">
        <v>874.0091709999999</v>
      </c>
      <c r="L7" s="23">
        <v>935.2246987999999</v>
      </c>
      <c r="M7" s="23">
        <v>993.4406928</v>
      </c>
      <c r="N7" s="23">
        <v>1059.1012083</v>
      </c>
      <c r="O7" s="23">
        <v>1104.7460485999998</v>
      </c>
      <c r="P7" s="23">
        <v>1163.7689420000002</v>
      </c>
      <c r="Q7" s="23">
        <v>1222.7832615999998</v>
      </c>
      <c r="U7" s="43"/>
      <c r="V7" s="43"/>
      <c r="W7" s="44"/>
    </row>
    <row r="8" spans="1:23" ht="14.25">
      <c r="A8" s="21" t="s">
        <v>1</v>
      </c>
      <c r="B8" s="18">
        <v>0.09349999255987562</v>
      </c>
      <c r="C8" s="18">
        <v>-0.19437998909225263</v>
      </c>
      <c r="D8" s="18">
        <v>1.1180099998318038</v>
      </c>
      <c r="E8" s="18">
        <v>5.04844999373788</v>
      </c>
      <c r="F8" s="18">
        <v>4.151760006132377</v>
      </c>
      <c r="G8" s="18">
        <v>5.706760001239353</v>
      </c>
      <c r="H8" s="18">
        <v>6.214349989701229</v>
      </c>
      <c r="I8" s="18">
        <v>3.0058400075488434</v>
      </c>
      <c r="J8" s="18">
        <v>1.391829999457861</v>
      </c>
      <c r="K8" s="18">
        <v>5.655759997835164</v>
      </c>
      <c r="L8" s="18">
        <v>5.062263851127735</v>
      </c>
      <c r="M8" s="18">
        <v>2.3817300054235435</v>
      </c>
      <c r="N8" s="18">
        <v>4.376369990999218</v>
      </c>
      <c r="O8" s="18">
        <v>3.1630400049328378</v>
      </c>
      <c r="P8" s="18">
        <v>2.507869993734224</v>
      </c>
      <c r="Q8" s="18">
        <v>4.003390009591912</v>
      </c>
      <c r="U8" s="43"/>
      <c r="V8" s="43"/>
      <c r="W8" s="44"/>
    </row>
    <row r="9" spans="1:23" ht="14.25">
      <c r="A9" s="21" t="s">
        <v>2</v>
      </c>
      <c r="B9" s="18">
        <v>85.0926</v>
      </c>
      <c r="C9" s="18">
        <v>86.93360000000001</v>
      </c>
      <c r="D9" s="18">
        <v>85.9302</v>
      </c>
      <c r="E9" s="18">
        <v>88.74380000000001</v>
      </c>
      <c r="F9" s="18">
        <v>91.8417</v>
      </c>
      <c r="G9" s="18">
        <v>96.728</v>
      </c>
      <c r="H9" s="18">
        <v>101.72330000000001</v>
      </c>
      <c r="I9" s="18">
        <v>105.3935</v>
      </c>
      <c r="J9" s="18">
        <v>108.95989999999999</v>
      </c>
      <c r="K9" s="18">
        <v>114.68730000000001</v>
      </c>
      <c r="L9" s="18">
        <v>120.4705</v>
      </c>
      <c r="M9" s="18">
        <v>125.6375</v>
      </c>
      <c r="N9" s="18">
        <v>131.4674</v>
      </c>
      <c r="O9" s="18">
        <v>134.5266</v>
      </c>
      <c r="P9" s="18">
        <v>138.92270000000002</v>
      </c>
      <c r="Q9" s="18">
        <v>143.1093</v>
      </c>
      <c r="U9" s="43"/>
      <c r="V9" s="43"/>
      <c r="W9" s="44"/>
    </row>
    <row r="10" spans="1:17" s="45" customFormat="1" ht="15">
      <c r="A10" s="19" t="s">
        <v>160</v>
      </c>
      <c r="B10" s="18">
        <v>9.3</v>
      </c>
      <c r="C10" s="20">
        <v>10.3</v>
      </c>
      <c r="D10" s="20">
        <v>10.7</v>
      </c>
      <c r="E10" s="20">
        <v>10.4</v>
      </c>
      <c r="F10" s="20">
        <v>9</v>
      </c>
      <c r="G10" s="20">
        <v>8.4</v>
      </c>
      <c r="H10" s="20">
        <v>7.3</v>
      </c>
      <c r="I10" s="20">
        <v>6.1</v>
      </c>
      <c r="J10" s="20">
        <v>7.5</v>
      </c>
      <c r="K10" s="20">
        <v>6.7</v>
      </c>
      <c r="L10" s="20">
        <v>5.6</v>
      </c>
      <c r="M10" s="20">
        <v>6.9</v>
      </c>
      <c r="N10" s="20">
        <v>6.2</v>
      </c>
      <c r="O10" s="20">
        <v>5.9</v>
      </c>
      <c r="P10" s="20">
        <v>5.3</v>
      </c>
      <c r="Q10" s="20">
        <v>4.8</v>
      </c>
    </row>
    <row r="11" spans="1:23" ht="14.25">
      <c r="A11" s="21" t="s">
        <v>3</v>
      </c>
      <c r="B11" s="46">
        <v>7158.252950672952</v>
      </c>
      <c r="C11" s="46">
        <v>7098.593053443453</v>
      </c>
      <c r="D11" s="46">
        <v>6933.806888613582</v>
      </c>
      <c r="E11" s="46">
        <v>7076.487900510903</v>
      </c>
      <c r="F11" s="46">
        <v>7246.63296</v>
      </c>
      <c r="G11" s="46">
        <v>7494.881064999999</v>
      </c>
      <c r="H11" s="46">
        <v>7656.936210000001</v>
      </c>
      <c r="I11" s="46">
        <v>7950.480789999999</v>
      </c>
      <c r="J11" s="46">
        <v>8002.937704999999</v>
      </c>
      <c r="K11" s="46">
        <v>8276.91655</v>
      </c>
      <c r="L11" s="46">
        <v>8593.966780000002</v>
      </c>
      <c r="M11" s="46">
        <v>8782.424967447916</v>
      </c>
      <c r="N11" s="46">
        <v>8999.158284505209</v>
      </c>
      <c r="O11" s="46">
        <v>9143.8916015625</v>
      </c>
      <c r="P11" s="46">
        <v>9345.166666666666</v>
      </c>
      <c r="Q11" s="46">
        <v>9562.850016276041</v>
      </c>
      <c r="V11" s="43"/>
      <c r="W11" s="43"/>
    </row>
    <row r="12" spans="1:23" s="45" customFormat="1" ht="14.25">
      <c r="A12" s="47" t="s">
        <v>11</v>
      </c>
      <c r="B12" s="18">
        <v>2.9515468602979933</v>
      </c>
      <c r="C12" s="20">
        <v>-7.575122846165449</v>
      </c>
      <c r="D12" s="20">
        <v>-3.116555218862982</v>
      </c>
      <c r="E12" s="20">
        <v>2.2543841403997344</v>
      </c>
      <c r="F12" s="20">
        <v>1.1369124999610403</v>
      </c>
      <c r="G12" s="20">
        <v>1.298354305296101</v>
      </c>
      <c r="H12" s="20">
        <v>1.7563781334762218</v>
      </c>
      <c r="I12" s="20">
        <v>-0.333406099238176</v>
      </c>
      <c r="J12" s="20">
        <v>-2.5354889469542563</v>
      </c>
      <c r="K12" s="20">
        <v>0.7422581173762044</v>
      </c>
      <c r="L12" s="20">
        <v>0.4069479161740608</v>
      </c>
      <c r="M12" s="20">
        <v>0.6014657777777099</v>
      </c>
      <c r="N12" s="20">
        <v>1.1422553852591166</v>
      </c>
      <c r="O12" s="20">
        <v>1.2631876827623678</v>
      </c>
      <c r="P12" s="20">
        <v>2.8147817677996567</v>
      </c>
      <c r="Q12" s="20">
        <v>2.950884536585918</v>
      </c>
      <c r="V12" s="43"/>
      <c r="W12" s="43"/>
    </row>
    <row r="13" spans="1:23" ht="15">
      <c r="A13" s="21" t="s">
        <v>162</v>
      </c>
      <c r="B13" s="48">
        <v>0.5178256</v>
      </c>
      <c r="C13" s="48">
        <v>0.5267527</v>
      </c>
      <c r="D13" s="48">
        <v>0.5156341</v>
      </c>
      <c r="E13" s="48">
        <v>0.5111581</v>
      </c>
      <c r="F13" s="48">
        <v>0.5116098</v>
      </c>
      <c r="G13" s="48">
        <v>0.5106592</v>
      </c>
      <c r="H13" s="48">
        <v>0.5001654</v>
      </c>
      <c r="I13" s="48">
        <v>0.4992054</v>
      </c>
      <c r="J13" s="48">
        <v>0.4974606</v>
      </c>
      <c r="K13" s="48">
        <v>0.4934998</v>
      </c>
      <c r="L13" s="48">
        <v>0.4853979</v>
      </c>
      <c r="M13" s="48">
        <v>0.4956369</v>
      </c>
      <c r="N13" s="48">
        <v>0.48503120000000005</v>
      </c>
      <c r="O13" s="48">
        <v>0.48630719999999994</v>
      </c>
      <c r="P13" s="48">
        <v>0.4867086</v>
      </c>
      <c r="Q13" s="49"/>
      <c r="V13" s="43"/>
      <c r="W13" s="43"/>
    </row>
    <row r="14" spans="1:23" ht="15">
      <c r="A14" s="21" t="s">
        <v>163</v>
      </c>
      <c r="B14" s="48">
        <v>0.3548166</v>
      </c>
      <c r="C14" s="48">
        <v>0.365233</v>
      </c>
      <c r="D14" s="48">
        <v>0.3661043</v>
      </c>
      <c r="E14" s="48">
        <v>0.3773398</v>
      </c>
      <c r="F14" s="48">
        <v>0.3858013</v>
      </c>
      <c r="G14" s="48">
        <v>0.3900381</v>
      </c>
      <c r="H14" s="48">
        <v>0.3801274</v>
      </c>
      <c r="I14" s="48">
        <v>0.38237</v>
      </c>
      <c r="J14" s="48">
        <v>0.3858027</v>
      </c>
      <c r="K14" s="48">
        <v>0.3813597</v>
      </c>
      <c r="L14" s="48">
        <v>0.3763262</v>
      </c>
      <c r="M14" s="48">
        <v>0.37714129999999996</v>
      </c>
      <c r="N14" s="48">
        <v>0.3643999</v>
      </c>
      <c r="O14" s="48">
        <v>0.3705379</v>
      </c>
      <c r="P14" s="48">
        <v>0.37241660000000004</v>
      </c>
      <c r="Q14" s="49"/>
      <c r="V14" s="43"/>
      <c r="W14" s="43"/>
    </row>
    <row r="15" spans="1:22" ht="14.25">
      <c r="A15" s="21" t="s">
        <v>4</v>
      </c>
      <c r="B15" s="32"/>
      <c r="C15" s="32"/>
      <c r="D15" s="32"/>
      <c r="E15" s="33">
        <v>66.216944</v>
      </c>
      <c r="F15" s="33">
        <v>66.6956</v>
      </c>
      <c r="G15" s="33">
        <v>67.513721</v>
      </c>
      <c r="H15" s="32">
        <v>69.7</v>
      </c>
      <c r="I15" s="32">
        <v>70.8</v>
      </c>
      <c r="J15" s="32">
        <v>71.5</v>
      </c>
      <c r="K15" s="18">
        <v>70.72106637421538</v>
      </c>
      <c r="L15" s="32">
        <v>71.79444683949146</v>
      </c>
      <c r="M15" s="32">
        <v>72.79683032436068</v>
      </c>
      <c r="N15" s="32">
        <v>74.03635557241267</v>
      </c>
      <c r="O15" s="32">
        <v>74.5247344791704</v>
      </c>
      <c r="P15" s="32">
        <v>75.52549278227778</v>
      </c>
      <c r="Q15" s="32">
        <v>76.20020214749248</v>
      </c>
      <c r="V15" s="43"/>
    </row>
    <row r="16" spans="1:17" ht="15">
      <c r="A16" s="21" t="s">
        <v>165</v>
      </c>
      <c r="B16" s="18">
        <v>1.4093808630395666</v>
      </c>
      <c r="C16" s="18">
        <v>6.4960629921258395</v>
      </c>
      <c r="D16" s="18">
        <v>-1.8861367837337828</v>
      </c>
      <c r="E16" s="18">
        <v>1.2072434607644622</v>
      </c>
      <c r="F16" s="18">
        <v>2.385685884692057</v>
      </c>
      <c r="G16" s="18">
        <v>-0.09708737864084771</v>
      </c>
      <c r="H16" s="18">
        <v>3.3965014577259645</v>
      </c>
      <c r="I16" s="18">
        <v>3.80487804878078</v>
      </c>
      <c r="J16" s="18">
        <v>3.9146616541349877</v>
      </c>
      <c r="K16" s="18">
        <v>2.661596958174983</v>
      </c>
      <c r="L16" s="18">
        <v>2.1703703703702892</v>
      </c>
      <c r="M16" s="18">
        <v>1.634615384615623</v>
      </c>
      <c r="N16" s="18">
        <v>1.8160876848833718</v>
      </c>
      <c r="O16" s="18">
        <v>-0.19550342130975062</v>
      </c>
      <c r="P16" s="18">
        <v>-0.9970635555164198</v>
      </c>
      <c r="Q16" s="18">
        <v>-0.20181634712410634</v>
      </c>
    </row>
    <row r="17" spans="1:17" ht="15">
      <c r="A17" s="21" t="s">
        <v>166</v>
      </c>
      <c r="B17" s="18">
        <v>4.765610894740924</v>
      </c>
      <c r="C17" s="18">
        <v>9.777794854917655</v>
      </c>
      <c r="D17" s="18">
        <v>-6.410802694586493</v>
      </c>
      <c r="E17" s="18">
        <v>-1.1606111436579747</v>
      </c>
      <c r="F17" s="18">
        <v>6.21600666062021</v>
      </c>
      <c r="G17" s="18">
        <v>-8.892881481940407</v>
      </c>
      <c r="H17" s="18">
        <v>-7.078255902513297</v>
      </c>
      <c r="I17" s="18">
        <v>-0.8771994018651252</v>
      </c>
      <c r="J17" s="18">
        <v>-2.0753748214403456</v>
      </c>
      <c r="K17" s="18">
        <v>-4.899674377175978</v>
      </c>
      <c r="L17" s="18">
        <v>4.715608449650754</v>
      </c>
      <c r="M17" s="18">
        <v>0.08466031868845647</v>
      </c>
      <c r="N17" s="18">
        <v>-7.202678799935935</v>
      </c>
      <c r="O17" s="18">
        <v>12.257152958997896</v>
      </c>
      <c r="P17" s="18">
        <v>-1.3547949931078662</v>
      </c>
      <c r="Q17" s="18">
        <v>-1.356372869303546</v>
      </c>
    </row>
    <row r="18" spans="1:17" ht="15">
      <c r="A18" s="21" t="s">
        <v>167</v>
      </c>
      <c r="B18" s="18">
        <v>1.0261953292662218</v>
      </c>
      <c r="C18" s="18">
        <v>16.57830321944087</v>
      </c>
      <c r="D18" s="18">
        <v>3.504097612407886</v>
      </c>
      <c r="E18" s="18">
        <v>4.438611783880364</v>
      </c>
      <c r="F18" s="18">
        <v>-0.012885428182352054</v>
      </c>
      <c r="G18" s="18">
        <v>-3.4050212613533137</v>
      </c>
      <c r="H18" s="18">
        <v>-1.4291704668883631</v>
      </c>
      <c r="I18" s="18">
        <v>-8.332747533747952</v>
      </c>
      <c r="J18" s="18">
        <v>3.505084635837852</v>
      </c>
      <c r="K18" s="18">
        <v>-6.586976469263206</v>
      </c>
      <c r="L18" s="18">
        <v>3.3385074740031717</v>
      </c>
      <c r="M18" s="18">
        <v>0.7901092243510988</v>
      </c>
      <c r="N18" s="18">
        <v>-7.772297417994767</v>
      </c>
      <c r="O18" s="18">
        <v>4.3522775487077725</v>
      </c>
      <c r="P18" s="18">
        <v>-9.272117868825047</v>
      </c>
      <c r="Q18" s="18">
        <v>-4.627569706132562</v>
      </c>
    </row>
    <row r="19" spans="1:17" ht="14.25">
      <c r="A19" s="50" t="s">
        <v>5</v>
      </c>
      <c r="B19" s="18">
        <v>6.771460573476702</v>
      </c>
      <c r="C19" s="18">
        <v>6.879491807475676</v>
      </c>
      <c r="D19" s="18">
        <v>7.441621863799283</v>
      </c>
      <c r="E19" s="18">
        <v>4.182539859102705</v>
      </c>
      <c r="F19" s="18">
        <v>3.6645609318996417</v>
      </c>
      <c r="G19" s="18">
        <v>5.126411290322581</v>
      </c>
      <c r="H19" s="18">
        <v>3.94209229390681</v>
      </c>
      <c r="I19" s="18">
        <v>3.65019543319738</v>
      </c>
      <c r="J19" s="18">
        <v>0.7660250256016385</v>
      </c>
      <c r="K19" s="18">
        <v>1.606877240143369</v>
      </c>
      <c r="L19" s="18">
        <v>2.8881288402457757</v>
      </c>
      <c r="M19" s="18">
        <v>2.344690860215054</v>
      </c>
      <c r="N19" s="18">
        <v>1.3816308243727597</v>
      </c>
      <c r="O19" s="18">
        <v>0.599318356374808</v>
      </c>
      <c r="P19" s="18">
        <v>0.12366071428571435</v>
      </c>
      <c r="Q19" s="18">
        <v>0.10000000000000007</v>
      </c>
    </row>
    <row r="20" spans="1:17" ht="14.25">
      <c r="A20" s="50" t="s">
        <v>6</v>
      </c>
      <c r="B20" s="18">
        <v>7.0150132694384855</v>
      </c>
      <c r="C20" s="18">
        <v>9.445793555114207</v>
      </c>
      <c r="D20" s="18">
        <v>9.119747199674306</v>
      </c>
      <c r="E20" s="18">
        <v>7.92745197650595</v>
      </c>
      <c r="F20" s="18">
        <v>6.688949441355679</v>
      </c>
      <c r="G20" s="18">
        <v>6.37249886065664</v>
      </c>
      <c r="H20" s="18">
        <v>5.6599711615865615</v>
      </c>
      <c r="I20" s="18">
        <v>6.1025804278156315</v>
      </c>
      <c r="J20" s="18">
        <v>5.376959926827213</v>
      </c>
      <c r="K20" s="18">
        <v>4.919731946627472</v>
      </c>
      <c r="L20" s="18">
        <v>5.130940523445145</v>
      </c>
      <c r="M20" s="18">
        <v>4.5816874569984325</v>
      </c>
      <c r="N20" s="18">
        <v>4.030098484941038</v>
      </c>
      <c r="O20" s="18">
        <v>3.098964061605132</v>
      </c>
      <c r="P20" s="18">
        <v>2.181779722358476</v>
      </c>
      <c r="Q20" s="18">
        <v>2.0021066508883676</v>
      </c>
    </row>
    <row r="21" spans="1:17" ht="14.25">
      <c r="A21" s="50" t="s">
        <v>101</v>
      </c>
      <c r="B21" s="18">
        <v>4.800201517448285</v>
      </c>
      <c r="C21" s="18">
        <v>5.195641576109498</v>
      </c>
      <c r="D21" s="18">
        <v>4.836947495716447</v>
      </c>
      <c r="E21" s="18">
        <v>4.301378533067845</v>
      </c>
      <c r="F21" s="18">
        <v>3.7173726518013996</v>
      </c>
      <c r="G21" s="18">
        <v>3.7764812159048833</v>
      </c>
      <c r="H21" s="18">
        <v>3.380992275519261</v>
      </c>
      <c r="I21" s="18">
        <v>3.3698186565717827</v>
      </c>
      <c r="J21" s="18">
        <v>2.82203347533224</v>
      </c>
      <c r="K21" s="18">
        <v>2.1881660731832024</v>
      </c>
      <c r="L21" s="18">
        <v>2.4814303917234173</v>
      </c>
      <c r="M21" s="18">
        <v>2.0638622891777385</v>
      </c>
      <c r="N21" s="18">
        <v>1.6477965075024303</v>
      </c>
      <c r="O21" s="18">
        <v>1.0083300880214305</v>
      </c>
      <c r="P21" s="18">
        <v>0.5009293860062725</v>
      </c>
      <c r="Q21" s="18">
        <v>0.4262599725574781</v>
      </c>
    </row>
    <row r="22" spans="1:17" ht="14.25">
      <c r="A22" s="50" t="s">
        <v>7</v>
      </c>
      <c r="B22" s="18">
        <v>46.345295674247176</v>
      </c>
      <c r="C22" s="18">
        <v>46.8748517767158</v>
      </c>
      <c r="D22" s="18">
        <v>46.84437785321623</v>
      </c>
      <c r="E22" s="18">
        <v>43.83663020929746</v>
      </c>
      <c r="F22" s="18">
        <v>42.358132210996544</v>
      </c>
      <c r="G22" s="18">
        <v>42.022598363666425</v>
      </c>
      <c r="H22" s="18">
        <v>40.42127769327794</v>
      </c>
      <c r="I22" s="18">
        <v>39.82415242584405</v>
      </c>
      <c r="J22" s="18">
        <v>40.21870600162744</v>
      </c>
      <c r="K22" s="18">
        <v>39.043938002792856</v>
      </c>
      <c r="L22" s="18">
        <v>38.012194851494186</v>
      </c>
      <c r="M22" s="18">
        <v>39.02234293376976</v>
      </c>
      <c r="N22" s="18">
        <v>38.98546501502989</v>
      </c>
      <c r="O22" s="18">
        <v>38.646197360337425</v>
      </c>
      <c r="P22" s="18">
        <v>38.11564390920287</v>
      </c>
      <c r="Q22" s="18">
        <v>37.963855943311394</v>
      </c>
    </row>
    <row r="23" spans="1:17" ht="14.25">
      <c r="A23" s="50" t="s">
        <v>8</v>
      </c>
      <c r="B23" s="18">
        <v>34.45732466374409</v>
      </c>
      <c r="C23" s="18">
        <v>33.62591371486106</v>
      </c>
      <c r="D23" s="18">
        <v>33.01514347584012</v>
      </c>
      <c r="E23" s="18">
        <v>33.088861946073095</v>
      </c>
      <c r="F23" s="18">
        <v>33.430516953263755</v>
      </c>
      <c r="G23" s="18">
        <v>33.98511412235836</v>
      </c>
      <c r="H23" s="18">
        <v>33.98631515608337</v>
      </c>
      <c r="I23" s="18">
        <v>31.762630432084165</v>
      </c>
      <c r="J23" s="18">
        <v>29.676004518458466</v>
      </c>
      <c r="K23" s="18">
        <v>30.55098454837567</v>
      </c>
      <c r="L23" s="18">
        <v>30.759160704523786</v>
      </c>
      <c r="M23" s="18">
        <v>29.797608258208008</v>
      </c>
      <c r="N23" s="18">
        <v>30.52983734299027</v>
      </c>
      <c r="O23" s="18">
        <v>30.912225467666982</v>
      </c>
      <c r="P23" s="18">
        <v>31.098198847954343</v>
      </c>
      <c r="Q23" s="18">
        <v>30.95522856434645</v>
      </c>
    </row>
    <row r="24" spans="1:17" ht="14.25">
      <c r="A24" s="50" t="s">
        <v>150</v>
      </c>
      <c r="B24" s="18">
        <v>-3.404616509733719</v>
      </c>
      <c r="C24" s="18">
        <v>-4.131570801237278</v>
      </c>
      <c r="D24" s="18">
        <v>-5.3445872617880825</v>
      </c>
      <c r="E24" s="18">
        <v>-3.176158541746827</v>
      </c>
      <c r="F24" s="18">
        <v>-1.6472791249794994</v>
      </c>
      <c r="G24" s="18">
        <v>-0.3710740077515488</v>
      </c>
      <c r="H24" s="18">
        <v>0.2514491358850561</v>
      </c>
      <c r="I24" s="18">
        <v>-1.4223979620596172</v>
      </c>
      <c r="J24" s="18">
        <v>-4.543220294885873</v>
      </c>
      <c r="K24" s="18">
        <v>-2.400691031190205</v>
      </c>
      <c r="L24" s="18">
        <v>-1.409950482376321</v>
      </c>
      <c r="M24" s="18">
        <v>-3.379694560117258</v>
      </c>
      <c r="N24" s="18">
        <v>-2.9116213725979034</v>
      </c>
      <c r="O24" s="18">
        <v>-2.2169961317691906</v>
      </c>
      <c r="P24" s="18">
        <v>-1.4530988085762824</v>
      </c>
      <c r="Q24" s="18">
        <v>-1.8138427723449326</v>
      </c>
    </row>
    <row r="25" spans="1:17" ht="14.25">
      <c r="A25" s="50" t="s">
        <v>9</v>
      </c>
      <c r="B25" s="18">
        <v>83.74716730175675</v>
      </c>
      <c r="C25" s="18">
        <v>90.29971534887963</v>
      </c>
      <c r="D25" s="18">
        <v>92.9785485265962</v>
      </c>
      <c r="E25" s="18">
        <v>91.30703181740058</v>
      </c>
      <c r="F25" s="18">
        <v>88.15173763529931</v>
      </c>
      <c r="G25" s="18">
        <v>80.09075953910143</v>
      </c>
      <c r="H25" s="18">
        <v>73.04456650467328</v>
      </c>
      <c r="I25" s="18">
        <v>71.87217312202641</v>
      </c>
      <c r="J25" s="18">
        <v>74.59364811051839</v>
      </c>
      <c r="K25" s="18">
        <v>70.686457934204</v>
      </c>
      <c r="L25" s="18">
        <v>68.82346705833172</v>
      </c>
      <c r="M25" s="18">
        <v>68.32890276386713</v>
      </c>
      <c r="N25" s="18">
        <v>66.9543837683109</v>
      </c>
      <c r="O25" s="18">
        <v>66.01848686621318</v>
      </c>
      <c r="P25" s="18">
        <v>64.07683029575126</v>
      </c>
      <c r="Q25" s="18">
        <v>62.18195193521776</v>
      </c>
    </row>
    <row r="26" spans="1:17" ht="14.25">
      <c r="A26" s="50" t="s">
        <v>158</v>
      </c>
      <c r="B26" s="18">
        <v>35.30989262342725</v>
      </c>
      <c r="C26" s="20">
        <v>32.937683340196834</v>
      </c>
      <c r="D26" s="20">
        <v>36.20909512482082</v>
      </c>
      <c r="E26" s="20">
        <v>43.792713704862805</v>
      </c>
      <c r="F26" s="20">
        <v>48.10984644075502</v>
      </c>
      <c r="G26" s="20">
        <v>53.64223541394768</v>
      </c>
      <c r="H26" s="20">
        <v>62.09032405512577</v>
      </c>
      <c r="I26" s="20">
        <v>73.85240017486134</v>
      </c>
      <c r="J26" s="20">
        <v>63.551787266519106</v>
      </c>
      <c r="K26" s="20">
        <v>73.25342842492337</v>
      </c>
      <c r="L26" s="20">
        <v>83.45849432267238</v>
      </c>
      <c r="M26" s="20">
        <v>84.80242798489805</v>
      </c>
      <c r="N26" s="20">
        <v>88.71539290993756</v>
      </c>
      <c r="O26" s="20">
        <v>90.14983434132606</v>
      </c>
      <c r="P26" s="20">
        <v>84.7805731373979</v>
      </c>
      <c r="Q26" s="20">
        <v>87.48605694547622</v>
      </c>
    </row>
    <row r="27" spans="1:17" ht="14.25">
      <c r="A27" s="50" t="s">
        <v>159</v>
      </c>
      <c r="B27" s="18">
        <v>38.7909487042823</v>
      </c>
      <c r="C27" s="20">
        <v>36.474326801382055</v>
      </c>
      <c r="D27" s="20">
        <v>37.55156517377406</v>
      </c>
      <c r="E27" s="20">
        <v>44.030106446772194</v>
      </c>
      <c r="F27" s="20">
        <v>48.91893771898563</v>
      </c>
      <c r="G27" s="20">
        <v>53.753759132441125</v>
      </c>
      <c r="H27" s="20">
        <v>64.19448668159107</v>
      </c>
      <c r="I27" s="20">
        <v>75.48653468905242</v>
      </c>
      <c r="J27" s="20">
        <v>58.42596231145844</v>
      </c>
      <c r="K27" s="20">
        <v>69.02864456923531</v>
      </c>
      <c r="L27" s="20">
        <v>82.77601185932059</v>
      </c>
      <c r="M27" s="20">
        <v>84.97416151168824</v>
      </c>
      <c r="N27" s="20">
        <v>83.04913290768387</v>
      </c>
      <c r="O27" s="20">
        <v>85.23729432367466</v>
      </c>
      <c r="P27" s="20">
        <v>76.6675930125681</v>
      </c>
      <c r="Q27" s="20">
        <v>81.2189036850271</v>
      </c>
    </row>
    <row r="28" spans="1:17" ht="14.25">
      <c r="A28" s="21" t="s">
        <v>151</v>
      </c>
      <c r="B28" s="18">
        <v>-1.3589376373732196</v>
      </c>
      <c r="C28" s="18">
        <v>-0.9120573517609186</v>
      </c>
      <c r="D28" s="18">
        <v>0.7627500308367962</v>
      </c>
      <c r="E28" s="18">
        <v>1.9430533110141992</v>
      </c>
      <c r="F28" s="18">
        <v>3.432943526845854</v>
      </c>
      <c r="G28" s="18">
        <v>4.739724578571446</v>
      </c>
      <c r="H28" s="18">
        <v>3.2730002430712988</v>
      </c>
      <c r="I28" s="18">
        <v>1.4285423214707997</v>
      </c>
      <c r="J28" s="18">
        <v>3.8961736319845035</v>
      </c>
      <c r="K28" s="18">
        <v>3.476411188176593</v>
      </c>
      <c r="L28" s="18">
        <v>2.549606652953236</v>
      </c>
      <c r="M28" s="18">
        <v>0.6073981796463546</v>
      </c>
      <c r="N28" s="18">
        <v>3.3517093070597928</v>
      </c>
      <c r="O28" s="18">
        <v>3.8590924027716467</v>
      </c>
      <c r="P28" s="18">
        <v>4.586475560849528</v>
      </c>
      <c r="Q28" s="18">
        <v>3.893113868507217</v>
      </c>
    </row>
    <row r="29" spans="1:17" ht="14.25">
      <c r="A29" s="51" t="s">
        <v>10</v>
      </c>
      <c r="B29" s="22">
        <v>2.457604480142489</v>
      </c>
      <c r="C29" s="22">
        <v>-1.3573964907924256</v>
      </c>
      <c r="D29" s="22">
        <v>-4.777498521469655</v>
      </c>
      <c r="E29" s="22">
        <v>-9.059134625974245</v>
      </c>
      <c r="F29" s="22">
        <v>-16.918741774392725</v>
      </c>
      <c r="G29" s="22">
        <v>-19.946060114003153</v>
      </c>
      <c r="H29" s="22">
        <v>-22.730965921691322</v>
      </c>
      <c r="I29" s="22">
        <v>-21.822563628737594</v>
      </c>
      <c r="J29" s="22">
        <v>-25.730012619315268</v>
      </c>
      <c r="K29" s="22">
        <v>-23.234678314078153</v>
      </c>
      <c r="L29" s="22">
        <v>-24.55051642050367</v>
      </c>
      <c r="M29" s="22">
        <v>-25.650492380354002</v>
      </c>
      <c r="N29" s="22">
        <v>-27.075378119842686</v>
      </c>
      <c r="O29" s="22">
        <v>-35.45023581327264</v>
      </c>
      <c r="P29" s="22">
        <v>-39.44561546685441</v>
      </c>
      <c r="Q29" s="22">
        <v>-40.46866748925842</v>
      </c>
    </row>
    <row r="30" spans="1:15" ht="14.25">
      <c r="A30" s="52" t="s">
        <v>161</v>
      </c>
      <c r="B30" s="53"/>
      <c r="C30" s="53"/>
      <c r="D30" s="53"/>
      <c r="E30" s="53"/>
      <c r="F30" s="53"/>
      <c r="G30" s="53"/>
      <c r="H30" s="53"/>
      <c r="I30" s="53"/>
      <c r="J30" s="53"/>
      <c r="K30" s="53"/>
      <c r="L30" s="53"/>
      <c r="M30" s="53"/>
      <c r="N30" s="53"/>
      <c r="O30" s="53"/>
    </row>
    <row r="31" spans="1:15" ht="14.25" customHeight="1">
      <c r="A31" s="52" t="s">
        <v>164</v>
      </c>
      <c r="B31" s="53"/>
      <c r="C31" s="53"/>
      <c r="D31" s="53"/>
      <c r="E31" s="53"/>
      <c r="F31" s="53"/>
      <c r="G31" s="53"/>
      <c r="H31" s="53"/>
      <c r="I31" s="53"/>
      <c r="J31" s="53"/>
      <c r="K31" s="53"/>
      <c r="L31" s="53"/>
      <c r="M31" s="53"/>
      <c r="N31" s="53"/>
      <c r="O31" s="53"/>
    </row>
    <row r="32" spans="1:15" ht="14.25">
      <c r="A32" s="52" t="s">
        <v>168</v>
      </c>
      <c r="B32" s="53"/>
      <c r="C32" s="53"/>
      <c r="D32" s="53"/>
      <c r="E32" s="53"/>
      <c r="F32" s="53"/>
      <c r="G32" s="53"/>
      <c r="H32" s="53"/>
      <c r="I32" s="53"/>
      <c r="J32" s="53"/>
      <c r="K32" s="53"/>
      <c r="L32" s="53"/>
      <c r="M32" s="53"/>
      <c r="N32" s="53"/>
      <c r="O32" s="53"/>
    </row>
    <row r="33" spans="1:15" ht="14.25">
      <c r="A33" s="52" t="s">
        <v>144</v>
      </c>
      <c r="B33" s="53"/>
      <c r="C33" s="53"/>
      <c r="D33" s="53"/>
      <c r="E33" s="53"/>
      <c r="F33" s="53"/>
      <c r="G33" s="53"/>
      <c r="H33" s="53"/>
      <c r="I33" s="53"/>
      <c r="J33" s="53"/>
      <c r="K33" s="53"/>
      <c r="L33" s="53"/>
      <c r="M33" s="53"/>
      <c r="N33" s="53"/>
      <c r="O33" s="53"/>
    </row>
  </sheetData>
  <sheetProtection/>
  <mergeCells count="6">
    <mergeCell ref="A1:Q1"/>
    <mergeCell ref="A33:O33"/>
    <mergeCell ref="A30:O30"/>
    <mergeCell ref="A31:O31"/>
    <mergeCell ref="A32:O32"/>
    <mergeCell ref="A2:Q2"/>
  </mergeCells>
  <dataValidations count="1">
    <dataValidation allowBlank="1" showInputMessage="1" showErrorMessage="1" errorTitle="הקלדת נתון שגוי" error="תא זה מוגן ומחושב באופן אוטומטי" sqref="A1:A2"/>
  </dataValidations>
  <printOptions/>
  <pageMargins left="0.25" right="0.25" top="0.75" bottom="0.75" header="0.3" footer="0.3"/>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L28"/>
  <sheetViews>
    <sheetView rightToLeft="1" zoomScale="85" zoomScaleNormal="85" zoomScalePageLayoutView="0" workbookViewId="0" topLeftCell="A1">
      <selection activeCell="A1" sqref="A1:F1"/>
    </sheetView>
  </sheetViews>
  <sheetFormatPr defaultColWidth="9.140625" defaultRowHeight="15"/>
  <cols>
    <col min="1" max="1" width="23.57421875" style="26" customWidth="1"/>
    <col min="2" max="2" width="61.00390625" style="26" customWidth="1"/>
    <col min="3" max="3" width="16.421875" style="26" bestFit="1" customWidth="1"/>
    <col min="4" max="4" width="6.140625" style="26" bestFit="1" customWidth="1"/>
    <col min="5" max="5" width="19.57421875" style="26" customWidth="1"/>
    <col min="6" max="6" width="49.421875" style="26" customWidth="1"/>
    <col min="7" max="16384" width="9.00390625" style="25" customWidth="1"/>
  </cols>
  <sheetData>
    <row r="1" spans="1:6" ht="12.75">
      <c r="A1" s="35" t="s">
        <v>148</v>
      </c>
      <c r="B1" s="35"/>
      <c r="C1" s="35"/>
      <c r="D1" s="35"/>
      <c r="E1" s="35"/>
      <c r="F1" s="35"/>
    </row>
    <row r="2" spans="1:5" ht="12.75">
      <c r="A2" s="24"/>
      <c r="B2" s="24"/>
      <c r="C2" s="24"/>
      <c r="D2" s="24"/>
      <c r="E2" s="24"/>
    </row>
    <row r="3" spans="1:6" ht="25.5">
      <c r="A3" s="1" t="s">
        <v>12</v>
      </c>
      <c r="B3" s="1" t="s">
        <v>13</v>
      </c>
      <c r="C3" s="2" t="s">
        <v>14</v>
      </c>
      <c r="D3" s="2" t="s">
        <v>15</v>
      </c>
      <c r="E3" s="1" t="s">
        <v>16</v>
      </c>
      <c r="F3" s="1" t="s">
        <v>46</v>
      </c>
    </row>
    <row r="4" spans="1:6" ht="25.5">
      <c r="A4" s="4" t="s">
        <v>20</v>
      </c>
      <c r="B4" s="4" t="s">
        <v>43</v>
      </c>
      <c r="C4" s="9" t="s">
        <v>38</v>
      </c>
      <c r="D4" s="10" t="s">
        <v>44</v>
      </c>
      <c r="E4" s="9" t="s">
        <v>45</v>
      </c>
      <c r="F4" s="4" t="s">
        <v>47</v>
      </c>
    </row>
    <row r="5" spans="1:6" ht="51">
      <c r="A5" s="4" t="s">
        <v>21</v>
      </c>
      <c r="B5" s="11" t="s">
        <v>48</v>
      </c>
      <c r="C5" s="9" t="s">
        <v>38</v>
      </c>
      <c r="D5" s="10" t="s">
        <v>17</v>
      </c>
      <c r="E5" s="12" t="s">
        <v>49</v>
      </c>
      <c r="F5" s="5" t="s">
        <v>69</v>
      </c>
    </row>
    <row r="6" spans="1:6" ht="25.5">
      <c r="A6" s="4" t="s">
        <v>99</v>
      </c>
      <c r="B6" s="4" t="s">
        <v>75</v>
      </c>
      <c r="C6" s="9" t="s">
        <v>40</v>
      </c>
      <c r="D6" s="10" t="s">
        <v>17</v>
      </c>
      <c r="E6" s="9" t="s">
        <v>18</v>
      </c>
      <c r="F6" s="38" t="s">
        <v>169</v>
      </c>
    </row>
    <row r="7" spans="1:6" ht="25.5">
      <c r="A7" s="4" t="s">
        <v>22</v>
      </c>
      <c r="B7" s="4" t="s">
        <v>76</v>
      </c>
      <c r="C7" s="9" t="s">
        <v>70</v>
      </c>
      <c r="D7" s="10" t="s">
        <v>17</v>
      </c>
      <c r="E7" s="9" t="s">
        <v>18</v>
      </c>
      <c r="F7" s="39"/>
    </row>
    <row r="8" spans="1:6" ht="25.5">
      <c r="A8" s="4" t="s">
        <v>23</v>
      </c>
      <c r="B8" s="4" t="s">
        <v>77</v>
      </c>
      <c r="C8" s="9" t="s">
        <v>41</v>
      </c>
      <c r="D8" s="10" t="s">
        <v>17</v>
      </c>
      <c r="E8" s="9" t="s">
        <v>18</v>
      </c>
      <c r="F8" s="27" t="s">
        <v>78</v>
      </c>
    </row>
    <row r="9" spans="1:6" ht="38.25">
      <c r="A9" s="4" t="s">
        <v>24</v>
      </c>
      <c r="B9" s="4" t="s">
        <v>50</v>
      </c>
      <c r="C9" s="9" t="s">
        <v>39</v>
      </c>
      <c r="D9" s="10" t="s">
        <v>17</v>
      </c>
      <c r="E9" s="12" t="s">
        <v>49</v>
      </c>
      <c r="F9" s="5" t="s">
        <v>98</v>
      </c>
    </row>
    <row r="10" spans="1:12" ht="59.25" customHeight="1">
      <c r="A10" s="4" t="s">
        <v>26</v>
      </c>
      <c r="B10" s="4" t="s">
        <v>71</v>
      </c>
      <c r="C10" s="9" t="s">
        <v>42</v>
      </c>
      <c r="D10" s="10" t="s">
        <v>44</v>
      </c>
      <c r="E10" s="36" t="s">
        <v>79</v>
      </c>
      <c r="F10" s="27"/>
      <c r="H10" s="26"/>
      <c r="I10" s="26"/>
      <c r="J10" s="26"/>
      <c r="K10" s="26"/>
      <c r="L10" s="26"/>
    </row>
    <row r="11" spans="1:12" ht="49.5" customHeight="1">
      <c r="A11" s="4" t="s">
        <v>25</v>
      </c>
      <c r="B11" s="4" t="s">
        <v>80</v>
      </c>
      <c r="C11" s="9" t="s">
        <v>39</v>
      </c>
      <c r="D11" s="10" t="s">
        <v>44</v>
      </c>
      <c r="E11" s="37"/>
      <c r="F11" s="27"/>
      <c r="H11" s="26"/>
      <c r="I11" s="26"/>
      <c r="J11" s="26"/>
      <c r="K11" s="26"/>
      <c r="L11" s="26"/>
    </row>
    <row r="12" spans="1:12" ht="51">
      <c r="A12" s="4" t="s">
        <v>27</v>
      </c>
      <c r="B12" s="4" t="s">
        <v>91</v>
      </c>
      <c r="C12" s="9" t="s">
        <v>72</v>
      </c>
      <c r="D12" s="10" t="s">
        <v>58</v>
      </c>
      <c r="E12" s="9" t="s">
        <v>90</v>
      </c>
      <c r="F12" s="27"/>
      <c r="H12" s="26"/>
      <c r="I12" s="26"/>
      <c r="J12" s="26"/>
      <c r="K12" s="26"/>
      <c r="L12" s="26"/>
    </row>
    <row r="13" spans="1:12" ht="64.5" customHeight="1">
      <c r="A13" s="4" t="s">
        <v>28</v>
      </c>
      <c r="B13" s="4" t="s">
        <v>92</v>
      </c>
      <c r="C13" s="9" t="s">
        <v>72</v>
      </c>
      <c r="D13" s="10" t="s">
        <v>58</v>
      </c>
      <c r="E13" s="9" t="s">
        <v>90</v>
      </c>
      <c r="F13" s="27"/>
      <c r="H13" s="26"/>
      <c r="I13" s="26"/>
      <c r="J13" s="26"/>
      <c r="K13" s="26"/>
      <c r="L13" s="26"/>
    </row>
    <row r="14" spans="1:12" ht="51">
      <c r="A14" s="4" t="s">
        <v>29</v>
      </c>
      <c r="B14" s="4" t="s">
        <v>81</v>
      </c>
      <c r="C14" s="28" t="s">
        <v>39</v>
      </c>
      <c r="D14" s="13" t="s">
        <v>17</v>
      </c>
      <c r="E14" s="14" t="s">
        <v>73</v>
      </c>
      <c r="F14" s="5" t="s">
        <v>69</v>
      </c>
      <c r="H14" s="26"/>
      <c r="I14" s="26"/>
      <c r="J14" s="26"/>
      <c r="K14" s="26"/>
      <c r="L14" s="26"/>
    </row>
    <row r="15" spans="1:12" ht="25.5">
      <c r="A15" s="4" t="s">
        <v>30</v>
      </c>
      <c r="B15" s="29" t="s">
        <v>51</v>
      </c>
      <c r="C15" s="28" t="s">
        <v>39</v>
      </c>
      <c r="D15" s="28" t="s">
        <v>44</v>
      </c>
      <c r="E15" s="30" t="s">
        <v>52</v>
      </c>
      <c r="F15" s="29" t="s">
        <v>53</v>
      </c>
      <c r="H15" s="26"/>
      <c r="I15" s="26"/>
      <c r="J15" s="26"/>
      <c r="K15" s="26"/>
      <c r="L15" s="26"/>
    </row>
    <row r="16" spans="1:12" ht="38.25">
      <c r="A16" s="4" t="s">
        <v>82</v>
      </c>
      <c r="B16" s="29" t="s">
        <v>83</v>
      </c>
      <c r="C16" s="28" t="s">
        <v>39</v>
      </c>
      <c r="D16" s="28" t="s">
        <v>54</v>
      </c>
      <c r="E16" s="30" t="s">
        <v>55</v>
      </c>
      <c r="F16" s="29" t="s">
        <v>56</v>
      </c>
      <c r="H16" s="26"/>
      <c r="I16" s="26"/>
      <c r="J16" s="26"/>
      <c r="K16" s="26"/>
      <c r="L16" s="26"/>
    </row>
    <row r="17" spans="1:12" ht="47.25" customHeight="1">
      <c r="A17" s="4" t="s">
        <v>84</v>
      </c>
      <c r="B17" s="4" t="s">
        <v>86</v>
      </c>
      <c r="C17" s="28" t="s">
        <v>39</v>
      </c>
      <c r="D17" s="28" t="s">
        <v>54</v>
      </c>
      <c r="E17" s="30" t="s">
        <v>55</v>
      </c>
      <c r="F17" s="29" t="s">
        <v>56</v>
      </c>
      <c r="H17" s="26"/>
      <c r="I17" s="26"/>
      <c r="J17" s="26"/>
      <c r="K17" s="26"/>
      <c r="L17" s="26"/>
    </row>
    <row r="18" spans="1:12" ht="33" customHeight="1">
      <c r="A18" s="4" t="s">
        <v>31</v>
      </c>
      <c r="B18" s="4" t="s">
        <v>85</v>
      </c>
      <c r="C18" s="28" t="s">
        <v>39</v>
      </c>
      <c r="D18" s="28" t="s">
        <v>54</v>
      </c>
      <c r="E18" s="30" t="s">
        <v>55</v>
      </c>
      <c r="F18" s="29" t="s">
        <v>100</v>
      </c>
      <c r="H18" s="26"/>
      <c r="I18" s="26"/>
      <c r="J18" s="26"/>
      <c r="K18" s="26"/>
      <c r="L18" s="26"/>
    </row>
    <row r="19" spans="1:12" ht="25.5">
      <c r="A19" s="4" t="s">
        <v>32</v>
      </c>
      <c r="B19" s="4" t="s">
        <v>102</v>
      </c>
      <c r="C19" s="28" t="s">
        <v>39</v>
      </c>
      <c r="D19" s="10" t="s">
        <v>54</v>
      </c>
      <c r="E19" s="27" t="s">
        <v>55</v>
      </c>
      <c r="F19" s="27"/>
      <c r="H19" s="26"/>
      <c r="I19" s="26"/>
      <c r="J19" s="26"/>
      <c r="K19" s="26"/>
      <c r="L19" s="26"/>
    </row>
    <row r="20" spans="1:6" ht="25.5">
      <c r="A20" s="4" t="s">
        <v>33</v>
      </c>
      <c r="B20" s="4" t="s">
        <v>103</v>
      </c>
      <c r="C20" s="28" t="s">
        <v>39</v>
      </c>
      <c r="D20" s="10" t="s">
        <v>54</v>
      </c>
      <c r="E20" s="27" t="s">
        <v>55</v>
      </c>
      <c r="F20" s="27"/>
    </row>
    <row r="21" spans="1:6" ht="25.5">
      <c r="A21" s="4" t="s">
        <v>34</v>
      </c>
      <c r="B21" s="4" t="s">
        <v>57</v>
      </c>
      <c r="C21" s="9" t="s">
        <v>60</v>
      </c>
      <c r="D21" s="10" t="s">
        <v>58</v>
      </c>
      <c r="E21" s="9" t="s">
        <v>18</v>
      </c>
      <c r="F21" s="3" t="s">
        <v>59</v>
      </c>
    </row>
    <row r="22" spans="1:6" ht="25.5">
      <c r="A22" s="4" t="s">
        <v>62</v>
      </c>
      <c r="B22" s="4" t="s">
        <v>61</v>
      </c>
      <c r="C22" s="9" t="s">
        <v>63</v>
      </c>
      <c r="D22" s="10" t="s">
        <v>58</v>
      </c>
      <c r="E22" s="9" t="s">
        <v>18</v>
      </c>
      <c r="F22" s="27"/>
    </row>
    <row r="23" spans="1:6" ht="25.5">
      <c r="A23" s="4" t="s">
        <v>155</v>
      </c>
      <c r="B23" s="4" t="s">
        <v>64</v>
      </c>
      <c r="C23" s="9" t="s">
        <v>63</v>
      </c>
      <c r="D23" s="10" t="s">
        <v>58</v>
      </c>
      <c r="E23" s="9" t="s">
        <v>18</v>
      </c>
      <c r="F23" s="4" t="s">
        <v>65</v>
      </c>
    </row>
    <row r="24" spans="1:6" ht="25.5">
      <c r="A24" s="4" t="s">
        <v>35</v>
      </c>
      <c r="B24" s="4" t="s">
        <v>66</v>
      </c>
      <c r="C24" s="9" t="s">
        <v>63</v>
      </c>
      <c r="D24" s="10" t="s">
        <v>58</v>
      </c>
      <c r="E24" s="9" t="s">
        <v>18</v>
      </c>
      <c r="F24" s="27"/>
    </row>
    <row r="25" spans="1:6" ht="25.5">
      <c r="A25" s="4" t="s">
        <v>36</v>
      </c>
      <c r="B25" s="4" t="s">
        <v>87</v>
      </c>
      <c r="C25" s="15" t="s">
        <v>67</v>
      </c>
      <c r="D25" s="16" t="s">
        <v>17</v>
      </c>
      <c r="E25" s="9" t="s">
        <v>88</v>
      </c>
      <c r="F25" s="27"/>
    </row>
    <row r="26" spans="1:6" ht="25.5">
      <c r="A26" s="4" t="s">
        <v>19</v>
      </c>
      <c r="B26" s="4" t="s">
        <v>89</v>
      </c>
      <c r="C26" s="15" t="s">
        <v>67</v>
      </c>
      <c r="D26" s="16" t="s">
        <v>17</v>
      </c>
      <c r="E26" s="9" t="s">
        <v>88</v>
      </c>
      <c r="F26" s="27"/>
    </row>
    <row r="27" spans="1:6" ht="51">
      <c r="A27" s="4" t="s">
        <v>152</v>
      </c>
      <c r="B27" s="4" t="s">
        <v>68</v>
      </c>
      <c r="C27" s="9" t="s">
        <v>63</v>
      </c>
      <c r="D27" s="15" t="s">
        <v>17</v>
      </c>
      <c r="E27" s="9" t="s">
        <v>18</v>
      </c>
      <c r="F27" s="27"/>
    </row>
    <row r="28" spans="1:6" ht="51">
      <c r="A28" s="4" t="s">
        <v>37</v>
      </c>
      <c r="B28" s="6" t="s">
        <v>156</v>
      </c>
      <c r="C28" s="9" t="s">
        <v>63</v>
      </c>
      <c r="D28" s="16" t="s">
        <v>17</v>
      </c>
      <c r="E28" s="9" t="s">
        <v>18</v>
      </c>
      <c r="F28" s="27"/>
    </row>
  </sheetData>
  <sheetProtection/>
  <mergeCells count="3">
    <mergeCell ref="A1:F1"/>
    <mergeCell ref="E10:E11"/>
    <mergeCell ref="F6:F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עומר גולדשטיין</dc:creator>
  <cp:keywords/>
  <dc:description/>
  <cp:lastModifiedBy>מיכל שמואל</cp:lastModifiedBy>
  <cp:lastPrinted>2016-03-22T12:41:02Z</cp:lastPrinted>
  <dcterms:created xsi:type="dcterms:W3CDTF">2014-02-25T13:40:25Z</dcterms:created>
  <dcterms:modified xsi:type="dcterms:W3CDTF">2017-03-27T08:28:00Z</dcterms:modified>
  <cp:category/>
  <cp:version/>
  <cp:contentType/>
  <cp:contentStatus/>
</cp:coreProperties>
</file>