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figure1.64!$F$1:$N$26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</calcChain>
</file>

<file path=xl/sharedStrings.xml><?xml version="1.0" encoding="utf-8"?>
<sst xmlns="http://schemas.openxmlformats.org/spreadsheetml/2006/main" count="2" uniqueCount="2">
  <si>
    <t>תאריך/DP</t>
  </si>
  <si>
    <t>סה"כ עמלת סליקה ממוצעת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</si>
</sst>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1" applyFill="1" applyBorder="1"/>
    <xf numFmtId="0" fontId="1" fillId="2" borderId="0" xfId="1" applyFill="1"/>
    <xf numFmtId="14" fontId="1" fillId="2" borderId="0" xfId="1" applyNumberFormat="1" applyFill="1"/>
    <xf numFmtId="3" fontId="1" fillId="2" borderId="0" xfId="1" applyNumberFormat="1" applyFill="1"/>
    <xf numFmtId="2" fontId="0" fillId="2" borderId="0" xfId="2" applyNumberFormat="1" applyFont="1" applyFill="1"/>
    <xf numFmtId="14" fontId="1" fillId="2" borderId="2" xfId="1" applyNumberFormat="1" applyFill="1" applyBorder="1"/>
    <xf numFmtId="3" fontId="1" fillId="2" borderId="2" xfId="1" applyNumberFormat="1" applyFill="1" applyBorder="1"/>
    <xf numFmtId="0" fontId="1" fillId="2" borderId="0" xfId="1" applyFont="1" applyFill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א'-64</a:t>
            </a:r>
          </a:p>
          <a:p>
            <a:pPr>
              <a:defRPr sz="1200"/>
            </a:pPr>
            <a:r>
              <a:rPr lang="he-IL" sz="1100"/>
              <a:t>סה"כ עמלת סליקה ממוצעת בארץ (באחוזים)</a:t>
            </a:r>
          </a:p>
          <a:p>
            <a:pPr>
              <a:defRPr sz="1200"/>
            </a:pPr>
            <a:r>
              <a:rPr lang="he-IL" sz="1100"/>
              <a:t>דצמבר 2016 עד דצמבר 2021</a:t>
            </a:r>
          </a:p>
        </c:rich>
      </c:tx>
      <c:layout>
        <c:manualLayout>
          <c:xMode val="edge"/>
          <c:yMode val="edge"/>
          <c:x val="0.28242111111111112"/>
          <c:y val="1.23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0920518658543513E-2"/>
          <c:y val="0.18131458183192309"/>
          <c:w val="0.89301556973792084"/>
          <c:h val="0.6551778704392482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figure1.64!$D$1</c:f>
              <c:strCache>
                <c:ptCount val="1"/>
                <c:pt idx="0">
                  <c:v>סה"כ עמלת סליקה ממוצעת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figure1.64!$A$2:$A$7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figure1.64!$D$2:$D$7</c:f>
              <c:numCache>
                <c:formatCode>0.00</c:formatCode>
                <c:ptCount val="6"/>
                <c:pt idx="0">
                  <c:v>1.0012757906526322</c:v>
                </c:pt>
                <c:pt idx="1">
                  <c:v>0.97520152662575288</c:v>
                </c:pt>
                <c:pt idx="2">
                  <c:v>0.94661364747815835</c:v>
                </c:pt>
                <c:pt idx="3">
                  <c:v>0.87795776818426985</c:v>
                </c:pt>
                <c:pt idx="4">
                  <c:v>0.81168812588057127</c:v>
                </c:pt>
                <c:pt idx="5">
                  <c:v>0.78263380622599499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1-44BA-8541-B27FDF717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32368"/>
        <c:axId val="11253353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figure1.64!$B$1</c15:sqref>
                        </c15:formulaRef>
                      </c:ext>
                    </c:extLst>
                    <c:strCache>
                      <c:ptCount val="1"/>
                      <c:pt idx="0">
                        <c:v>13817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Pt>
                  <c:idx val="6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31F1-44BA-8541-B27FDF7172E3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31F1-44BA-8541-B27FDF7172E3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31F1-44BA-8541-B27FDF7172E3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31F1-44BA-8541-B27FDF7172E3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31F1-44BA-8541-B27FDF7172E3}"/>
                    </c:ext>
                  </c:extLst>
                </c:dPt>
                <c:dPt>
                  <c:idx val="18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31F1-44BA-8541-B27FDF7172E3}"/>
                    </c:ext>
                  </c:extLst>
                </c:dPt>
                <c:dPt>
                  <c:idx val="19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31F1-44BA-8541-B27FDF7172E3}"/>
                    </c:ext>
                  </c:extLst>
                </c:dPt>
                <c:dPt>
                  <c:idx val="20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0-31F1-44BA-8541-B27FDF7172E3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2-31F1-44BA-8541-B27FDF7172E3}"/>
                    </c:ext>
                  </c:extLst>
                </c:dPt>
                <c:dPt>
                  <c:idx val="22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4-31F1-44BA-8541-B27FDF7172E3}"/>
                    </c:ext>
                  </c:extLst>
                </c:dPt>
                <c:dPt>
                  <c:idx val="24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6-31F1-44BA-8541-B27FDF7172E3}"/>
                    </c:ext>
                  </c:extLst>
                </c:dPt>
                <c:dPt>
                  <c:idx val="25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8-31F1-44BA-8541-B27FDF7172E3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A-31F1-44BA-8541-B27FDF7172E3}"/>
                    </c:ext>
                  </c:extLst>
                </c:dPt>
                <c:dPt>
                  <c:idx val="27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C-31F1-44BA-8541-B27FDF7172E3}"/>
                    </c:ext>
                  </c:extLst>
                </c:dPt>
                <c:dPt>
                  <c:idx val="28"/>
                  <c:invertIfNegative val="0"/>
                  <c:bubble3D val="0"/>
                  <c:spPr>
                    <a:solidFill>
                      <a:schemeClr val="accent1"/>
                    </a:solidFill>
                    <a:ln w="28575" cap="rnd">
                      <a:solidFill>
                        <a:schemeClr val="accent1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E-31F1-44BA-8541-B27FDF7172E3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figure1.64!$A$2:$A$7</c15:sqref>
                        </c15:formulaRef>
                      </c:ext>
                    </c:extLst>
                    <c:numCache>
                      <c:formatCode>m/d/yyyy</c:formatCode>
                      <c:ptCount val="6"/>
                      <c:pt idx="0">
                        <c:v>42735</c:v>
                      </c:pt>
                      <c:pt idx="1">
                        <c:v>43100</c:v>
                      </c:pt>
                      <c:pt idx="2">
                        <c:v>43465</c:v>
                      </c:pt>
                      <c:pt idx="3">
                        <c:v>43830</c:v>
                      </c:pt>
                      <c:pt idx="4">
                        <c:v>44196</c:v>
                      </c:pt>
                      <c:pt idx="5">
                        <c:v>44561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figure1.64!$B$2:$B$7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67289253</c:v>
                      </c:pt>
                      <c:pt idx="1">
                        <c:v>75879453.609999999</c:v>
                      </c:pt>
                      <c:pt idx="2">
                        <c:v>81604520.709999993</c:v>
                      </c:pt>
                      <c:pt idx="3">
                        <c:v>86880807.670000002</c:v>
                      </c:pt>
                      <c:pt idx="4">
                        <c:v>85699881.25</c:v>
                      </c:pt>
                      <c:pt idx="5">
                        <c:v>105465565.56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F-31F1-44BA-8541-B27FDF7172E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figure1.64!$C$1</c15:sqref>
                        </c15:formulaRef>
                      </c:ext>
                    </c:extLst>
                    <c:strCache>
                      <c:ptCount val="1"/>
                      <c:pt idx="0">
                        <c:v>13818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figure1.64!$A$2:$A$7</c15:sqref>
                        </c15:formulaRef>
                      </c:ext>
                    </c:extLst>
                    <c:numCache>
                      <c:formatCode>m/d/yyyy</c:formatCode>
                      <c:ptCount val="6"/>
                      <c:pt idx="0">
                        <c:v>42735</c:v>
                      </c:pt>
                      <c:pt idx="1">
                        <c:v>43100</c:v>
                      </c:pt>
                      <c:pt idx="2">
                        <c:v>43465</c:v>
                      </c:pt>
                      <c:pt idx="3">
                        <c:v>43830</c:v>
                      </c:pt>
                      <c:pt idx="4">
                        <c:v>44196</c:v>
                      </c:pt>
                      <c:pt idx="5">
                        <c:v>44561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figure1.64!$C$2:$C$7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673751</c:v>
                      </c:pt>
                      <c:pt idx="1">
                        <c:v>739977.59</c:v>
                      </c:pt>
                      <c:pt idx="2">
                        <c:v>772479.53</c:v>
                      </c:pt>
                      <c:pt idx="3">
                        <c:v>762776.8</c:v>
                      </c:pt>
                      <c:pt idx="4">
                        <c:v>695615.76</c:v>
                      </c:pt>
                      <c:pt idx="5">
                        <c:v>825409.17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31F1-44BA-8541-B27FDF7172E3}"/>
                  </c:ext>
                </c:extLst>
              </c15:ser>
            </c15:filteredBarSeries>
          </c:ext>
        </c:extLst>
      </c:bar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305475</xdr:colOff>
      <xdr:row>5</xdr:row>
      <xdr:rowOff>31857</xdr:rowOff>
    </xdr:from>
    <xdr:to>
      <xdr:col>13</xdr:col>
      <xdr:colOff>76200</xdr:colOff>
      <xdr:row>25</xdr:row>
      <xdr:rowOff>2832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286871</xdr:colOff>
      <xdr:row>1</xdr:row>
      <xdr:rowOff>152400</xdr:rowOff>
    </xdr:from>
    <xdr:to>
      <xdr:col>13</xdr:col>
      <xdr:colOff>57596</xdr:colOff>
      <xdr:row>5</xdr:row>
      <xdr:rowOff>0</xdr:rowOff>
    </xdr:to>
    <xdr:grpSp>
      <xdr:nvGrpSpPr>
        <xdr:cNvPr id="3" name="קבוצה 3"/>
        <xdr:cNvGrpSpPr/>
      </xdr:nvGrpSpPr>
      <xdr:grpSpPr>
        <a:xfrm>
          <a:off x="11175196279" y="327025"/>
          <a:ext cx="5374600" cy="546100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שנת 2021 המשיכה מגמת הירידה בעמלת הסליקה הממוצעת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  <xdr:twoCellAnchor>
    <xdr:from>
      <xdr:col>12</xdr:col>
      <xdr:colOff>257175</xdr:colOff>
      <xdr:row>6</xdr:row>
      <xdr:rowOff>76200</xdr:rowOff>
    </xdr:from>
    <xdr:to>
      <xdr:col>13</xdr:col>
      <xdr:colOff>133350</xdr:colOff>
      <xdr:row>7</xdr:row>
      <xdr:rowOff>133350</xdr:rowOff>
    </xdr:to>
    <xdr:sp macro="" textlink="">
      <xdr:nvSpPr>
        <xdr:cNvPr id="12" name="TextBox 11"/>
        <xdr:cNvSpPr txBox="1"/>
      </xdr:nvSpPr>
      <xdr:spPr>
        <a:xfrm>
          <a:off x="11227098450" y="1162050"/>
          <a:ext cx="561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לציבור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3">
    <tabColor rgb="FFFF0000"/>
  </sheetPr>
  <dimension ref="A1:E12"/>
  <sheetViews>
    <sheetView rightToLeft="1" tabSelected="1" view="pageBreakPreview" zoomScale="60" zoomScaleNormal="100" workbookViewId="0">
      <selection activeCell="O33" sqref="O33"/>
    </sheetView>
  </sheetViews>
  <sheetFormatPr defaultRowHeight="14.25" x14ac:dyDescent="0.2"/>
  <cols>
    <col min="1" max="1" width="11" style="2" bestFit="1" customWidth="1"/>
    <col min="2" max="2" width="14" style="2" customWidth="1"/>
    <col min="3" max="3" width="11" style="2" customWidth="1"/>
    <col min="4" max="4" width="11.75" style="2" customWidth="1"/>
    <col min="5" max="5" width="9" style="2"/>
    <col min="6" max="6" width="10.875" style="2" customWidth="1"/>
    <col min="7" max="16384" width="9" style="2"/>
  </cols>
  <sheetData>
    <row r="1" spans="1:5" x14ac:dyDescent="0.2">
      <c r="A1" s="1" t="s">
        <v>0</v>
      </c>
      <c r="B1" s="1">
        <v>13817</v>
      </c>
      <c r="C1" s="1">
        <v>13818</v>
      </c>
      <c r="D1" s="2" t="s">
        <v>1</v>
      </c>
    </row>
    <row r="2" spans="1:5" x14ac:dyDescent="0.2">
      <c r="A2" s="3">
        <v>42735</v>
      </c>
      <c r="B2" s="4">
        <v>67289253</v>
      </c>
      <c r="C2" s="4">
        <v>673751</v>
      </c>
      <c r="D2" s="5">
        <v>1.0012757906526322</v>
      </c>
      <c r="E2" s="2">
        <f>D2*100</f>
        <v>100.12757906526322</v>
      </c>
    </row>
    <row r="3" spans="1:5" x14ac:dyDescent="0.2">
      <c r="A3" s="3">
        <v>43100</v>
      </c>
      <c r="B3" s="4">
        <v>75879453.609999999</v>
      </c>
      <c r="C3" s="4">
        <v>739977.59</v>
      </c>
      <c r="D3" s="5">
        <v>0.97520152662575288</v>
      </c>
      <c r="E3" s="2">
        <f t="shared" ref="E3:E7" si="0">D3*100</f>
        <v>97.520152662575285</v>
      </c>
    </row>
    <row r="4" spans="1:5" x14ac:dyDescent="0.2">
      <c r="A4" s="3">
        <v>43465</v>
      </c>
      <c r="B4" s="4">
        <v>81604520.709999993</v>
      </c>
      <c r="C4" s="4">
        <v>772479.53</v>
      </c>
      <c r="D4" s="5">
        <v>0.94661364747815835</v>
      </c>
      <c r="E4" s="2">
        <f t="shared" si="0"/>
        <v>94.661364747815838</v>
      </c>
    </row>
    <row r="5" spans="1:5" x14ac:dyDescent="0.2">
      <c r="A5" s="3">
        <v>43830</v>
      </c>
      <c r="B5" s="4">
        <v>86880807.670000002</v>
      </c>
      <c r="C5" s="4">
        <v>762776.8</v>
      </c>
      <c r="D5" s="5">
        <v>0.87795776818426985</v>
      </c>
      <c r="E5" s="2">
        <f t="shared" si="0"/>
        <v>87.795776818426987</v>
      </c>
    </row>
    <row r="6" spans="1:5" x14ac:dyDescent="0.2">
      <c r="A6" s="3">
        <v>44196</v>
      </c>
      <c r="B6" s="4">
        <v>85699881.25</v>
      </c>
      <c r="C6" s="4">
        <v>695615.76</v>
      </c>
      <c r="D6" s="5">
        <v>0.81168812588057127</v>
      </c>
      <c r="E6" s="2">
        <f t="shared" si="0"/>
        <v>81.168812588057122</v>
      </c>
    </row>
    <row r="7" spans="1:5" ht="15" thickBot="1" x14ac:dyDescent="0.25">
      <c r="A7" s="6">
        <v>44561</v>
      </c>
      <c r="B7" s="7">
        <v>105465565.56</v>
      </c>
      <c r="C7" s="7">
        <v>825409.17</v>
      </c>
      <c r="D7" s="5">
        <v>0.78263380622599499</v>
      </c>
      <c r="E7" s="2">
        <f t="shared" si="0"/>
        <v>78.263380622599499</v>
      </c>
    </row>
    <row r="12" spans="1:5" x14ac:dyDescent="0.2">
      <c r="E12" s="8"/>
    </row>
  </sheetData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6659E6-7870-414E-93FF-DC4880BF6279}"/>
</file>

<file path=customXml/itemProps2.xml><?xml version="1.0" encoding="utf-8"?>
<ds:datastoreItem xmlns:ds="http://schemas.openxmlformats.org/officeDocument/2006/customXml" ds:itemID="{1775267D-7EEE-4F08-9738-8F954008B462}"/>
</file>

<file path=customXml/itemProps3.xml><?xml version="1.0" encoding="utf-8"?>
<ds:datastoreItem xmlns:ds="http://schemas.openxmlformats.org/officeDocument/2006/customXml" ds:itemID="{7CF194D1-9E66-4BFE-A1C4-A684F646B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figure1.64</vt:lpstr>
      <vt:lpstr>figure1.64!WPrint_Area_W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2022-05-23T14:12:23Z</cp:lastPrinted>
  <dcterms:created xsi:type="dcterms:W3CDTF">2022-05-23T13:00:37Z</dcterms:created>
  <dcterms:modified xsi:type="dcterms:W3CDTF">2022-05-23T14:12:28Z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