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hart1.xml" ContentType="application/vnd.openxmlformats-officedocument.drawingml.chart+xml"/>
  <Override PartName="/xl/charts/colors1.xml" ContentType="application/vnd.ms-office.chartcolorstyle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10- סיכונים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T12" i="1" l="1"/>
  <c r="CS12" i="1"/>
  <c r="CR12" i="1"/>
  <c r="FV2" i="1"/>
  <c r="FV1" i="1"/>
</calcChain>
</file>

<file path=xl/sharedStrings.xml><?xml version="1.0" encoding="utf-8"?>
<sst xmlns="http://schemas.openxmlformats.org/spreadsheetml/2006/main" count="62" uniqueCount="57">
  <si>
    <t>מקרו-כלכלי</t>
  </si>
  <si>
    <t>סהכ</t>
  </si>
  <si>
    <t>מיקור חוץ</t>
  </si>
  <si>
    <t>סוגיית הערכות למעבר מהליבור</t>
  </si>
  <si>
    <t>נדל"ן</t>
  </si>
  <si>
    <t>אחר...</t>
  </si>
  <si>
    <t>העברת המידע של הלקוח לגורם שאינו מורשה</t>
  </si>
  <si>
    <t>ריכוז מידע ללקוחות משקי בית</t>
  </si>
  <si>
    <t>הצעות ערך פיננסיות מותאמות אישית</t>
  </si>
  <si>
    <t>רגולציה</t>
  </si>
  <si>
    <t>סייבר</t>
  </si>
  <si>
    <t>סיכוני הלבנת הון ומימון טרור וסנקציות</t>
  </si>
  <si>
    <t>סיכוני אשראי צד נגדי מפעילויות מסחר של ספקולנטים בחדרי עסקאות</t>
  </si>
  <si>
    <t>חברות הייטק שאינן פינטק לרבות בלוקצ'יין</t>
  </si>
  <si>
    <t>דלף מידע מצד שלישי (פינטק)</t>
  </si>
  <si>
    <t>פלטפורמה לשת"פ עסקיים עם חברות פינטק</t>
  </si>
  <si>
    <t>טכנולוגי והמשכיות עסקית</t>
  </si>
  <si>
    <t>סיכוני הונאות</t>
  </si>
  <si>
    <t>יהלומים</t>
  </si>
  <si>
    <t>תקיפות ופשעי סייבר כלפי הבנק</t>
  </si>
  <si>
    <t>מודל עסקי</t>
  </si>
  <si>
    <t>שינויים ארגוניים</t>
  </si>
  <si>
    <t>העברות בינלאומיות</t>
  </si>
  <si>
    <t>הטלת אחריות על הבנק במקרה של דלף מידע מצד שלישי (פינטק)</t>
  </si>
  <si>
    <t>סיכוני התנהגות (conduct)</t>
  </si>
  <si>
    <t>ייעוץ בניירות ערך</t>
  </si>
  <si>
    <t>ציות בחדר עסקאות</t>
  </si>
  <si>
    <t>ציות</t>
  </si>
  <si>
    <t>נאמנויות</t>
  </si>
  <si>
    <t>אשראי צרכני</t>
  </si>
  <si>
    <t>חברות פינטק</t>
  </si>
  <si>
    <t>אשראי עסקי</t>
  </si>
  <si>
    <t>גורמים ספציפיים של הבנק</t>
  </si>
  <si>
    <t>רמת הסחירות בשווקים</t>
  </si>
  <si>
    <t>סיכונים גיאו-פוליטיים שישפיעו על היכולת של הבנק/חברה לגייס במטבע חוץ</t>
  </si>
  <si>
    <t>מיסוי בינלאומי (FATCA ו-CRS)</t>
  </si>
  <si>
    <t>ניהול המשאב האנושי (גיוס עובדים ושימור עובדים)</t>
  </si>
  <si>
    <t>מסכימ/ה</t>
  </si>
  <si>
    <t>עמותות</t>
  </si>
  <si>
    <t>עומק ספסל(שדרה ניהולית)</t>
  </si>
  <si>
    <t>מסכימ/ה באופן חלקי</t>
  </si>
  <si>
    <t>ציות צרכני</t>
  </si>
  <si>
    <t>גיאו-פוליטי</t>
  </si>
  <si>
    <t>סה"כ</t>
  </si>
  <si>
    <t>נותני שירותי אשראי ו-P2P לרבות נכס פיננסי</t>
  </si>
  <si>
    <t>התנהגות (conduct)</t>
  </si>
  <si>
    <t>נכסים וירטואליים - קריפטו</t>
  </si>
  <si>
    <t>שוק</t>
  </si>
  <si>
    <t>הגנה על הפרטיות</t>
  </si>
  <si>
    <t>מוניטין</t>
  </si>
  <si>
    <t>נותני שירותי תשלום</t>
  </si>
  <si>
    <t>נזילות</t>
  </si>
  <si>
    <t>גמ"ח</t>
  </si>
  <si>
    <t>אחר*</t>
  </si>
  <si>
    <t>סביבתי (2)</t>
  </si>
  <si>
    <t>משפטי</t>
  </si>
  <si>
    <t>אשראי לדיור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</si>
</sst>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sz val="11"/>
      <name val="Verdana"/>
      <family val="2"/>
    </font>
    <font>
      <b/>
      <sz val="11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 applyFill="1"/>
    <xf numFmtId="0" fontId="2" fillId="0" borderId="1" xfId="1" applyFont="1" applyFill="1" applyBorder="1"/>
    <xf numFmtId="0" fontId="1" fillId="0" borderId="0" xfId="1" applyFill="1" applyBorder="1"/>
    <xf numFmtId="0" fontId="1" fillId="0" borderId="2" xfId="1" applyFill="1" applyBorder="1"/>
    <xf numFmtId="0" fontId="2" fillId="0" borderId="0" xfId="1" applyFont="1" applyFill="1" applyBorder="1"/>
    <xf numFmtId="0" fontId="1" fillId="0" borderId="3" xfId="1" applyFill="1" applyBorder="1"/>
    <xf numFmtId="0" fontId="2" fillId="0" borderId="4" xfId="1" applyFont="1" applyFill="1" applyBorder="1"/>
    <xf numFmtId="0" fontId="2" fillId="0" borderId="3" xfId="1" applyFont="1" applyFill="1" applyBorder="1"/>
    <xf numFmtId="0" fontId="2" fillId="0" borderId="2" xfId="1" applyFont="1" applyFill="1" applyBorder="1"/>
    <xf numFmtId="0" fontId="2" fillId="0" borderId="5" xfId="1" applyFont="1" applyFill="1" applyBorder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900" b="1" i="0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איור א'-10</a:t>
            </a:r>
            <a:endParaRPr lang="en-US" sz="900" b="1" i="0" baseline="0">
              <a:effectLst/>
              <a:latin typeface="Varela Round" panose="00000500000000000000" pitchFamily="2" charset="-79"/>
              <a:cs typeface="Varela Round" panose="00000500000000000000" pitchFamily="2" charset="-79"/>
            </a:endParaRPr>
          </a:p>
          <a:p>
            <a:pPr>
              <a:defRPr sz="1200"/>
            </a:pPr>
            <a:r>
              <a:rPr lang="he-IL" sz="900" b="1" i="0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הסיכונים המטרידים</a:t>
            </a:r>
            <a:r>
              <a:rPr lang="he-IL" sz="900" b="1" i="0" strike="noStrike" baseline="3000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1</a:t>
            </a:r>
            <a:r>
              <a:rPr lang="he-IL" sz="900" b="1" i="0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 את המערכת הבנקאית, סקר הסיכונים של הפיקוח על הבנקים, 2020</a:t>
            </a:r>
            <a:endParaRPr lang="he-IL" sz="600">
              <a:effectLst/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>
        <c:manualLayout>
          <c:xMode val="edge"/>
          <c:yMode val="edge"/>
          <c:x val="0.1765090128713597"/>
          <c:y val="3.7296143066862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5039312169995454E-2"/>
          <c:y val="0.12127919391432003"/>
          <c:w val="0.89236645014202109"/>
          <c:h val="0.473616264068686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'איור 10- סיכונים'!$AG$1</c:f>
              <c:strCache>
                <c:ptCount val="1"/>
                <c:pt idx="0">
                  <c:v>סהכ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1902601848681957E-3"/>
                  <c:y val="6.8332017938316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1E-4D81-9B0B-C6DFB0ACFFE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'איור 10- סיכונים'!$AF$2:$AF$20</c:f>
              <c:strCache>
                <c:ptCount val="19"/>
                <c:pt idx="0">
                  <c:v>סייבר</c:v>
                </c:pt>
                <c:pt idx="1">
                  <c:v>טכנולוגי והמשכיות עסקית</c:v>
                </c:pt>
                <c:pt idx="2">
                  <c:v>מודל עסקי</c:v>
                </c:pt>
                <c:pt idx="3">
                  <c:v>מקרו-כלכלי</c:v>
                </c:pt>
                <c:pt idx="4">
                  <c:v>רגולציה</c:v>
                </c:pt>
                <c:pt idx="5">
                  <c:v>ציות</c:v>
                </c:pt>
                <c:pt idx="6">
                  <c:v>אשראי צרכני</c:v>
                </c:pt>
                <c:pt idx="7">
                  <c:v>אשראי עסקי</c:v>
                </c:pt>
                <c:pt idx="8">
                  <c:v>ניהול המשאב האנושי (גיוס עובדים ושימור עובדים)</c:v>
                </c:pt>
                <c:pt idx="9">
                  <c:v>עומק ספסל(שדרה ניהולית)</c:v>
                </c:pt>
                <c:pt idx="10">
                  <c:v>גיאו-פוליטי</c:v>
                </c:pt>
                <c:pt idx="11">
                  <c:v>התנהגות (conduct)</c:v>
                </c:pt>
                <c:pt idx="12">
                  <c:v>שוק</c:v>
                </c:pt>
                <c:pt idx="13">
                  <c:v>מוניטין</c:v>
                </c:pt>
                <c:pt idx="14">
                  <c:v>נזילות</c:v>
                </c:pt>
                <c:pt idx="15">
                  <c:v>אחר*</c:v>
                </c:pt>
                <c:pt idx="16">
                  <c:v>סביבתי (2)</c:v>
                </c:pt>
                <c:pt idx="17">
                  <c:v>משפטי</c:v>
                </c:pt>
                <c:pt idx="18">
                  <c:v>אשראי לדיור</c:v>
                </c:pt>
              </c:strCache>
            </c:strRef>
          </c:cat>
          <c:val>
            <c:numRef>
              <c:f>'איור 10- סיכונים'!$AG$2:$AG$20</c:f>
              <c:numCache>
                <c:formatCode>General</c:formatCode>
                <c:ptCount val="19"/>
                <c:pt idx="0">
                  <c:v>93.670886075949369</c:v>
                </c:pt>
                <c:pt idx="1">
                  <c:v>73.417721518987349</c:v>
                </c:pt>
                <c:pt idx="2">
                  <c:v>64.556962025316452</c:v>
                </c:pt>
                <c:pt idx="3">
                  <c:v>49.36708860759493</c:v>
                </c:pt>
                <c:pt idx="4">
                  <c:v>46.835443037974684</c:v>
                </c:pt>
                <c:pt idx="5">
                  <c:v>37.974683544303801</c:v>
                </c:pt>
                <c:pt idx="6">
                  <c:v>35.443037974683548</c:v>
                </c:pt>
                <c:pt idx="7">
                  <c:v>35.443037974683541</c:v>
                </c:pt>
                <c:pt idx="8">
                  <c:v>34.177215189873415</c:v>
                </c:pt>
                <c:pt idx="9">
                  <c:v>34.177215189873415</c:v>
                </c:pt>
                <c:pt idx="10">
                  <c:v>32.911392405063296</c:v>
                </c:pt>
                <c:pt idx="11">
                  <c:v>32.911392405063289</c:v>
                </c:pt>
                <c:pt idx="12">
                  <c:v>27.848101265822784</c:v>
                </c:pt>
                <c:pt idx="13">
                  <c:v>22.784810126582279</c:v>
                </c:pt>
                <c:pt idx="14">
                  <c:v>13.924050632911392</c:v>
                </c:pt>
                <c:pt idx="15">
                  <c:v>11.39240506329114</c:v>
                </c:pt>
                <c:pt idx="16">
                  <c:v>10.126582278481013</c:v>
                </c:pt>
                <c:pt idx="17">
                  <c:v>7.59493670886076</c:v>
                </c:pt>
                <c:pt idx="18">
                  <c:v>6.3291139240506329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1E-4D81-9B0B-C6DFB0ACF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2792448"/>
        <c:axId val="232793984"/>
        <c:extLst/>
      </c:barChart>
      <c:catAx>
        <c:axId val="232792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232793984"/>
        <c:crosses val="autoZero"/>
        <c:auto val="1"/>
        <c:lblAlgn val="ctr"/>
        <c:lblOffset val="100"/>
        <c:noMultiLvlLbl val="0"/>
      </c:catAx>
      <c:valAx>
        <c:axId val="232793984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r>
                  <a:rPr lang="he-IL" sz="800" b="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אחוזים</a:t>
                </a:r>
                <a:endParaRPr lang="he-IL" b="0"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2.6832400419888464E-2"/>
              <c:y val="6.04920147693402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David" panose="020E0502060401010101" pitchFamily="34" charset="-79"/>
                  <a:ea typeface="+mn-ea"/>
                  <a:cs typeface="David" panose="020E0502060401010101" pitchFamily="34" charset="-79"/>
                </a:defRPr>
              </a:pPr>
              <a:endParaRPr lang="he-I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2327924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33618</xdr:colOff>
      <xdr:row>1</xdr:row>
      <xdr:rowOff>67235</xdr:rowOff>
    </xdr:from>
    <xdr:to>
      <xdr:col>43</xdr:col>
      <xdr:colOff>80683</xdr:colOff>
      <xdr:row>26</xdr:row>
      <xdr:rowOff>80682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0.63421</cdr:x>
      <cdr:y>0.08051</cdr:y>
    </cdr:from>
    <cdr:to>
      <cdr:x>0.83435</cdr:x>
      <cdr:y>0.41757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97492" y="21842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0.01497</cdr:x>
      <cdr:y>0.90195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4969" y="3685577"/>
          <a:ext cx="6905431" cy="400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1)נאמד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על פי שיעור הנשאלים שהשיבו "מוטרד/ת" ו"מוטרד/ת מאוד".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2)איומים הנובעים משינויים קיצוניים באקלים, בסביבה הפיזית בה פועל הבנק/ חברה או פועלים הלווים שלו/ה.</a:t>
          </a:r>
        </a:p>
        <a:p xmlns:a="http://schemas.openxmlformats.org/drawingml/2006/main">
          <a:pPr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המקור: 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דיווחים לפיקוח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על הבנקים ועיבודי הפיקוח על הבנקים.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G1" t="str">
            <v>סהכ</v>
          </cell>
        </row>
        <row r="2">
          <cell r="AF2" t="str">
            <v>סייבר</v>
          </cell>
          <cell r="AG2">
            <v>93.670886075949369</v>
          </cell>
        </row>
        <row r="3">
          <cell r="AF3" t="str">
            <v>טכנולוגי והמשכיות עסקית</v>
          </cell>
          <cell r="AG3">
            <v>73.417721518987349</v>
          </cell>
        </row>
        <row r="4">
          <cell r="AF4" t="str">
            <v>מודל עסקי</v>
          </cell>
          <cell r="AG4">
            <v>64.556962025316452</v>
          </cell>
        </row>
        <row r="5">
          <cell r="AF5" t="str">
            <v>מקרו-כלכלי</v>
          </cell>
          <cell r="AG5">
            <v>49.36708860759493</v>
          </cell>
        </row>
        <row r="6">
          <cell r="AF6" t="str">
            <v>רגולציה</v>
          </cell>
          <cell r="AG6">
            <v>46.835443037974684</v>
          </cell>
        </row>
        <row r="7">
          <cell r="AF7" t="str">
            <v>ציות</v>
          </cell>
          <cell r="AG7">
            <v>37.974683544303801</v>
          </cell>
        </row>
        <row r="8">
          <cell r="AF8" t="str">
            <v>אשראי צרכני</v>
          </cell>
          <cell r="AG8">
            <v>35.443037974683548</v>
          </cell>
        </row>
        <row r="9">
          <cell r="AF9" t="str">
            <v>אשראי עסקי</v>
          </cell>
          <cell r="AG9">
            <v>35.443037974683541</v>
          </cell>
        </row>
        <row r="10">
          <cell r="AF10" t="str">
            <v>ניהול המשאב האנושי (גיוס עובדים ושימור עובדים)</v>
          </cell>
          <cell r="AG10">
            <v>34.177215189873415</v>
          </cell>
        </row>
        <row r="11">
          <cell r="AF11" t="str">
            <v>עומק ספסל(שדרה ניהולית)</v>
          </cell>
          <cell r="AG11">
            <v>34.177215189873415</v>
          </cell>
        </row>
        <row r="12">
          <cell r="AF12" t="str">
            <v>גיאו-פוליטי</v>
          </cell>
          <cell r="AG12">
            <v>32.911392405063296</v>
          </cell>
        </row>
        <row r="13">
          <cell r="AF13" t="str">
            <v>התנהגות (conduct)</v>
          </cell>
          <cell r="AG13">
            <v>32.911392405063289</v>
          </cell>
        </row>
        <row r="14">
          <cell r="AF14" t="str">
            <v>שוק</v>
          </cell>
          <cell r="AG14">
            <v>27.848101265822784</v>
          </cell>
        </row>
        <row r="15">
          <cell r="AF15" t="str">
            <v>מוניטין</v>
          </cell>
          <cell r="AG15">
            <v>22.784810126582279</v>
          </cell>
        </row>
        <row r="16">
          <cell r="AF16" t="str">
            <v>נזילות</v>
          </cell>
          <cell r="AG16">
            <v>13.924050632911392</v>
          </cell>
        </row>
        <row r="17">
          <cell r="AF17" t="str">
            <v>אחר*</v>
          </cell>
          <cell r="AG17">
            <v>11.39240506329114</v>
          </cell>
        </row>
        <row r="18">
          <cell r="AF18" t="str">
            <v>סביבתי (2)</v>
          </cell>
          <cell r="AG18">
            <v>10.126582278481013</v>
          </cell>
        </row>
        <row r="19">
          <cell r="AF19" t="str">
            <v>משפטי</v>
          </cell>
          <cell r="AG19">
            <v>7.59493670886076</v>
          </cell>
        </row>
        <row r="20">
          <cell r="AF20" t="str">
            <v>אשראי לדיור</v>
          </cell>
          <cell r="AG20">
            <v>6.3291139240506329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:GD20"/>
  <sheetViews>
    <sheetView rightToLeft="1" tabSelected="1" topLeftCell="AF1" zoomScale="85" zoomScaleNormal="85" workbookViewId="0">
      <selection activeCell="AK32" sqref="AK32"/>
    </sheetView>
  </sheetViews>
  <sheetFormatPr defaultRowHeight="14.25" x14ac:dyDescent="0.2"/>
  <cols>
    <col min="1" max="1" width="18.375" style="1" bestFit="1" customWidth="1"/>
    <col min="2" max="2" width="38.125" style="1" bestFit="1" customWidth="1"/>
    <col min="3" max="3" width="37.125" style="1" bestFit="1" customWidth="1"/>
    <col min="4" max="4" width="10.25" style="1" bestFit="1" customWidth="1"/>
    <col min="5" max="5" width="27.125" style="1" bestFit="1" customWidth="1"/>
    <col min="6" max="7" width="27.125" style="1" customWidth="1"/>
    <col min="8" max="8" width="13.5" style="1" bestFit="1" customWidth="1"/>
    <col min="9" max="9" width="53.875" style="1" bestFit="1" customWidth="1"/>
    <col min="10" max="10" width="18.25" style="1" bestFit="1" customWidth="1"/>
    <col min="11" max="11" width="58.625" style="1" bestFit="1" customWidth="1"/>
    <col min="12" max="12" width="12.25" style="1" bestFit="1" customWidth="1"/>
    <col min="13" max="13" width="78.125" style="1" bestFit="1" customWidth="1"/>
    <col min="14" max="14" width="10.625" style="1" bestFit="1" customWidth="1"/>
    <col min="15" max="15" width="6.375" style="1" bestFit="1" customWidth="1"/>
    <col min="16" max="16" width="4.25" style="1" bestFit="1" customWidth="1"/>
    <col min="17" max="17" width="5.75" style="1" bestFit="1" customWidth="1"/>
    <col min="18" max="18" width="5.625" style="1" bestFit="1" customWidth="1"/>
    <col min="19" max="19" width="20.625" style="1" bestFit="1" customWidth="1"/>
    <col min="20" max="20" width="6.5" style="1" bestFit="1" customWidth="1"/>
    <col min="21" max="21" width="7" style="1" bestFit="1" customWidth="1"/>
    <col min="22" max="22" width="5.625" style="1" bestFit="1" customWidth="1"/>
    <col min="23" max="23" width="18.625" style="1" bestFit="1" customWidth="1"/>
    <col min="24" max="24" width="6.125" style="1" bestFit="1" customWidth="1"/>
    <col min="25" max="25" width="8.875" style="1" bestFit="1" customWidth="1"/>
    <col min="26" max="26" width="9.625" style="1" bestFit="1" customWidth="1"/>
    <col min="27" max="29" width="9.625" style="1" customWidth="1"/>
    <col min="30" max="30" width="10.625" style="1" bestFit="1" customWidth="1"/>
    <col min="31" max="31" width="10.625" style="1" customWidth="1"/>
    <col min="32" max="32" width="37" style="1" bestFit="1" customWidth="1"/>
    <col min="33" max="33" width="6.5" style="1" bestFit="1" customWidth="1"/>
    <col min="34" max="34" width="5.625" style="1" bestFit="1" customWidth="1"/>
    <col min="35" max="35" width="5.875" style="1" bestFit="1" customWidth="1"/>
    <col min="36" max="36" width="5.625" style="1" bestFit="1" customWidth="1"/>
    <col min="37" max="37" width="20.75" style="1" bestFit="1" customWidth="1"/>
    <col min="38" max="38" width="6.625" style="1" bestFit="1" customWidth="1"/>
    <col min="39" max="39" width="7.125" style="1" bestFit="1" customWidth="1"/>
    <col min="40" max="40" width="5.625" style="1" bestFit="1" customWidth="1"/>
    <col min="41" max="41" width="18.75" style="1" bestFit="1" customWidth="1"/>
    <col min="42" max="42" width="6.25" style="1" bestFit="1" customWidth="1"/>
    <col min="43" max="45" width="6.125" style="1" customWidth="1"/>
    <col min="46" max="46" width="9" style="1" bestFit="1" customWidth="1"/>
    <col min="47" max="47" width="9.75" style="1" bestFit="1" customWidth="1"/>
    <col min="48" max="48" width="10.75" style="1" bestFit="1" customWidth="1"/>
    <col min="49" max="49" width="10.625" style="1" customWidth="1"/>
    <col min="50" max="50" width="19.75" style="1" bestFit="1" customWidth="1"/>
    <col min="51" max="51" width="71.375" style="1" bestFit="1" customWidth="1"/>
    <col min="52" max="52" width="13.375" style="1" bestFit="1" customWidth="1"/>
    <col min="53" max="53" width="12.25" style="1" bestFit="1" customWidth="1"/>
    <col min="54" max="54" width="13.25" style="1" bestFit="1" customWidth="1"/>
    <col min="55" max="55" width="11.875" style="1" bestFit="1" customWidth="1"/>
    <col min="56" max="56" width="11.875" style="1" customWidth="1"/>
    <col min="57" max="57" width="44.75" style="1" bestFit="1" customWidth="1"/>
    <col min="58" max="58" width="13.375" style="1" bestFit="1" customWidth="1"/>
    <col min="59" max="59" width="12.25" style="1" bestFit="1" customWidth="1"/>
    <col min="60" max="60" width="13.25" style="1" bestFit="1" customWidth="1"/>
    <col min="61" max="61" width="11.875" style="1" bestFit="1" customWidth="1"/>
    <col min="62" max="62" width="11.875" style="1" customWidth="1"/>
    <col min="63" max="63" width="96.25" style="1" bestFit="1" customWidth="1"/>
    <col min="64" max="64" width="28.5" style="1" bestFit="1" customWidth="1"/>
    <col min="65" max="65" width="7" style="1" bestFit="1" customWidth="1"/>
    <col min="66" max="66" width="8.5" style="1" bestFit="1" customWidth="1"/>
    <col min="67" max="67" width="23.5" style="1" bestFit="1" customWidth="1"/>
    <col min="68" max="68" width="13.375" style="1" bestFit="1" customWidth="1"/>
    <col min="69" max="69" width="30.125" style="1" bestFit="1" customWidth="1"/>
    <col min="70" max="70" width="11.125" style="1" bestFit="1" customWidth="1"/>
    <col min="71" max="71" width="17.375" style="1" bestFit="1" customWidth="1"/>
    <col min="72" max="72" width="17.5" style="1" bestFit="1" customWidth="1"/>
    <col min="73" max="73" width="17.5" style="1" customWidth="1"/>
    <col min="74" max="74" width="72.875" style="1" customWidth="1"/>
    <col min="75" max="75" width="24.25" style="1" bestFit="1" customWidth="1"/>
    <col min="76" max="76" width="20.5" style="1" bestFit="1" customWidth="1"/>
    <col min="77" max="77" width="35.25" style="1" bestFit="1" customWidth="1"/>
    <col min="78" max="78" width="31.375" style="1" bestFit="1" customWidth="1"/>
    <col min="79" max="79" width="20.875" style="1" bestFit="1" customWidth="1"/>
    <col min="80" max="80" width="20.875" style="1" customWidth="1"/>
    <col min="81" max="81" width="47.25" style="1" bestFit="1" customWidth="1"/>
    <col min="82" max="82" width="15.75" style="1" bestFit="1" customWidth="1"/>
    <col min="83" max="83" width="34.875" style="1" bestFit="1" customWidth="1"/>
    <col min="84" max="84" width="34.875" style="3" customWidth="1"/>
    <col min="85" max="85" width="73.375" style="3" bestFit="1" customWidth="1"/>
    <col min="86" max="86" width="16.625" style="1" bestFit="1" customWidth="1"/>
    <col min="87" max="90" width="16.625" style="1" customWidth="1"/>
    <col min="91" max="91" width="12.25" style="1" bestFit="1" customWidth="1"/>
    <col min="92" max="92" width="30.25" style="1" bestFit="1" customWidth="1"/>
    <col min="93" max="94" width="30.25" style="1" customWidth="1"/>
    <col min="95" max="95" width="26.875" style="1" customWidth="1"/>
    <col min="96" max="96" width="73.375" style="1" bestFit="1" customWidth="1"/>
    <col min="97" max="97" width="60" style="1" bestFit="1" customWidth="1"/>
    <col min="98" max="98" width="21.5" style="1" bestFit="1" customWidth="1"/>
    <col min="99" max="116" width="21.5" style="1" customWidth="1"/>
    <col min="117" max="118" width="23.125" style="1" customWidth="1"/>
    <col min="119" max="119" width="36.5" style="1" customWidth="1"/>
    <col min="120" max="120" width="61.5" style="1" customWidth="1"/>
    <col min="121" max="121" width="47" style="1" bestFit="1" customWidth="1"/>
    <col min="122" max="122" width="51.375" style="1" customWidth="1"/>
    <col min="123" max="135" width="57.375" style="1" customWidth="1"/>
    <col min="136" max="136" width="32.5" style="1" customWidth="1"/>
    <col min="137" max="137" width="45.375" style="1" bestFit="1" customWidth="1"/>
    <col min="138" max="138" width="45.375" style="1" customWidth="1"/>
    <col min="139" max="139" width="32.875" style="1" bestFit="1" customWidth="1"/>
    <col min="140" max="148" width="32.875" style="1" customWidth="1"/>
    <col min="149" max="149" width="15.875" style="1" bestFit="1" customWidth="1"/>
    <col min="150" max="150" width="32.625" style="1" bestFit="1" customWidth="1"/>
    <col min="151" max="151" width="34.75" style="1" bestFit="1" customWidth="1"/>
    <col min="152" max="152" width="34.75" style="1" customWidth="1"/>
    <col min="153" max="153" width="14.625" style="1" bestFit="1" customWidth="1"/>
    <col min="154" max="154" width="13.375" style="1" bestFit="1" customWidth="1"/>
    <col min="155" max="155" width="35.5" style="1" bestFit="1" customWidth="1"/>
    <col min="156" max="157" width="35.5" style="1" customWidth="1"/>
    <col min="158" max="158" width="130" style="1" bestFit="1" customWidth="1"/>
    <col min="159" max="16384" width="9" style="1"/>
  </cols>
  <sheetData>
    <row r="1" spans="13:186" x14ac:dyDescent="0.2">
      <c r="M1" s="1" t="s">
        <v>0</v>
      </c>
      <c r="N1" s="1">
        <v>21.518987341772153</v>
      </c>
      <c r="AG1" s="1" t="s">
        <v>1</v>
      </c>
      <c r="BK1" s="2" t="s">
        <v>2</v>
      </c>
      <c r="BL1" s="1">
        <v>5.0632911392405067</v>
      </c>
      <c r="CG1" s="2" t="s">
        <v>3</v>
      </c>
      <c r="CH1" s="3">
        <v>3.79746835443038</v>
      </c>
      <c r="CI1" s="3">
        <v>17.721518987341771</v>
      </c>
      <c r="CJ1" s="3">
        <v>21.518987341772149</v>
      </c>
      <c r="DC1" s="1" t="s">
        <v>4</v>
      </c>
      <c r="DD1" s="1">
        <v>0</v>
      </c>
      <c r="DE1" s="1">
        <v>3.79746835443038</v>
      </c>
      <c r="DF1" s="1">
        <v>3.79746835443038</v>
      </c>
      <c r="DY1" s="4" t="s">
        <v>5</v>
      </c>
      <c r="DZ1" s="1">
        <v>3.79746835443038</v>
      </c>
      <c r="FE1" s="1" t="s">
        <v>6</v>
      </c>
      <c r="FF1" s="1">
        <v>32.911392405063289</v>
      </c>
      <c r="FG1" s="1">
        <v>36.708860759493675</v>
      </c>
      <c r="FH1" s="1">
        <v>69.620253164556971</v>
      </c>
      <c r="FS1" s="1" t="s">
        <v>7</v>
      </c>
      <c r="FT1" s="1">
        <v>15.18987341772152</v>
      </c>
      <c r="FU1" s="1">
        <v>41.77215189873418</v>
      </c>
      <c r="FV1" s="1">
        <f>FT1+FU1</f>
        <v>56.962025316455701</v>
      </c>
      <c r="GA1" s="1" t="s">
        <v>8</v>
      </c>
      <c r="GB1" s="1">
        <v>29.11392405063291</v>
      </c>
      <c r="GC1" s="1">
        <v>37.974683544303801</v>
      </c>
      <c r="GD1" s="1">
        <v>67.088607594936718</v>
      </c>
    </row>
    <row r="2" spans="13:186" x14ac:dyDescent="0.2">
      <c r="M2" s="5" t="s">
        <v>9</v>
      </c>
      <c r="N2" s="1">
        <v>30.37974683544304</v>
      </c>
      <c r="AF2" s="6" t="s">
        <v>10</v>
      </c>
      <c r="AG2" s="1">
        <v>93.670886075949369</v>
      </c>
      <c r="BK2" s="2" t="s">
        <v>11</v>
      </c>
      <c r="BL2" s="1">
        <v>5.0632911392405067</v>
      </c>
      <c r="CG2" s="2" t="s">
        <v>12</v>
      </c>
      <c r="CH2" s="3">
        <v>1.2658227848101267</v>
      </c>
      <c r="CI2" s="3">
        <v>18.9873417721519</v>
      </c>
      <c r="CJ2" s="3">
        <v>20.253164556962027</v>
      </c>
      <c r="DC2" s="1" t="s">
        <v>13</v>
      </c>
      <c r="DD2" s="1">
        <v>5.0632911392405067</v>
      </c>
      <c r="DE2" s="1">
        <v>18.9873417721519</v>
      </c>
      <c r="DF2" s="1">
        <v>24.050632911392405</v>
      </c>
      <c r="FE2" s="1" t="s">
        <v>14</v>
      </c>
      <c r="FF2" s="1">
        <v>48.101265822784811</v>
      </c>
      <c r="FG2" s="1">
        <v>34.177215189873415</v>
      </c>
      <c r="FH2" s="1">
        <v>82.278481012658233</v>
      </c>
      <c r="FS2" s="1" t="s">
        <v>15</v>
      </c>
      <c r="FT2" s="1">
        <v>25.316455696202532</v>
      </c>
      <c r="FU2" s="1">
        <v>35.443037974683541</v>
      </c>
      <c r="FV2" s="1">
        <f>FT2+FU2</f>
        <v>60.759493670886073</v>
      </c>
    </row>
    <row r="3" spans="13:186" x14ac:dyDescent="0.2">
      <c r="M3" s="5" t="s">
        <v>16</v>
      </c>
      <c r="N3" s="1">
        <v>44.303797468354425</v>
      </c>
      <c r="AF3" s="6" t="s">
        <v>16</v>
      </c>
      <c r="AG3" s="1">
        <v>73.417721518987349</v>
      </c>
      <c r="BK3" s="2" t="s">
        <v>17</v>
      </c>
      <c r="BL3" s="1">
        <v>3.79746835443038</v>
      </c>
      <c r="DC3" s="1" t="s">
        <v>18</v>
      </c>
      <c r="DD3" s="1">
        <v>6.3291139240506329</v>
      </c>
      <c r="DE3" s="1">
        <v>17.721518987341771</v>
      </c>
      <c r="DF3" s="1">
        <v>24.050632911392405</v>
      </c>
      <c r="FE3" s="1" t="s">
        <v>19</v>
      </c>
      <c r="FF3" s="1">
        <v>41.77215189873418</v>
      </c>
      <c r="FG3" s="1">
        <v>41.77215189873418</v>
      </c>
      <c r="FH3" s="1">
        <v>83.544303797468359</v>
      </c>
    </row>
    <row r="4" spans="13:186" x14ac:dyDescent="0.2">
      <c r="M4" s="7" t="s">
        <v>20</v>
      </c>
      <c r="N4" s="1">
        <v>44.303797468354425</v>
      </c>
      <c r="AF4" s="6" t="s">
        <v>20</v>
      </c>
      <c r="AG4" s="1">
        <v>64.556962025316452</v>
      </c>
      <c r="BK4" s="2" t="s">
        <v>21</v>
      </c>
      <c r="BL4" s="1">
        <v>2.5316455696202533</v>
      </c>
      <c r="DC4" s="1" t="s">
        <v>22</v>
      </c>
      <c r="DD4" s="1">
        <v>3.79746835443038</v>
      </c>
      <c r="DE4" s="1">
        <v>20.253164556962027</v>
      </c>
      <c r="DF4" s="1">
        <v>24.050632911392405</v>
      </c>
      <c r="FE4" s="1" t="s">
        <v>23</v>
      </c>
      <c r="FF4" s="1">
        <v>55.696202531645568</v>
      </c>
      <c r="FG4" s="1">
        <v>27.848101265822784</v>
      </c>
      <c r="FH4" s="1">
        <v>83.544303797468359</v>
      </c>
    </row>
    <row r="5" spans="13:186" x14ac:dyDescent="0.2">
      <c r="M5" s="8" t="s">
        <v>10</v>
      </c>
      <c r="N5" s="1">
        <v>84.810126582278471</v>
      </c>
      <c r="AF5" s="6" t="s">
        <v>0</v>
      </c>
      <c r="AG5" s="1">
        <v>49.36708860759493</v>
      </c>
      <c r="BK5" s="7" t="s">
        <v>24</v>
      </c>
      <c r="BL5" s="1">
        <v>1.2658227848101267</v>
      </c>
      <c r="DC5" s="1" t="s">
        <v>25</v>
      </c>
      <c r="DD5" s="1">
        <v>3.79746835443038</v>
      </c>
      <c r="DE5" s="1">
        <v>20.253164556962027</v>
      </c>
      <c r="DF5" s="1">
        <v>24.050632911392405</v>
      </c>
    </row>
    <row r="6" spans="13:186" x14ac:dyDescent="0.2">
      <c r="AF6" s="6" t="s">
        <v>9</v>
      </c>
      <c r="AG6" s="1">
        <v>46.835443037974684</v>
      </c>
      <c r="DC6" s="1" t="s">
        <v>26</v>
      </c>
      <c r="DD6" s="1">
        <v>5.0632911392405067</v>
      </c>
      <c r="DE6" s="1">
        <v>20.253164556962027</v>
      </c>
      <c r="DF6" s="1">
        <v>25.316455696202532</v>
      </c>
    </row>
    <row r="7" spans="13:186" x14ac:dyDescent="0.2">
      <c r="AF7" s="6" t="s">
        <v>27</v>
      </c>
      <c r="AG7" s="1">
        <v>37.974683544303801</v>
      </c>
      <c r="DC7" s="1" t="s">
        <v>28</v>
      </c>
      <c r="DD7" s="1">
        <v>10.126582278481013</v>
      </c>
      <c r="DE7" s="1">
        <v>17.721518987341771</v>
      </c>
      <c r="DF7" s="1">
        <v>27.848101265822784</v>
      </c>
    </row>
    <row r="8" spans="13:186" x14ac:dyDescent="0.2">
      <c r="AF8" s="6" t="s">
        <v>29</v>
      </c>
      <c r="AG8" s="1">
        <v>35.443037974683548</v>
      </c>
      <c r="DC8" s="1" t="s">
        <v>30</v>
      </c>
      <c r="DD8" s="1">
        <v>2.5316455696202533</v>
      </c>
      <c r="DE8" s="1">
        <v>31.645569620253166</v>
      </c>
      <c r="DF8" s="1">
        <v>34.177215189873422</v>
      </c>
    </row>
    <row r="9" spans="13:186" x14ac:dyDescent="0.2">
      <c r="AF9" s="6" t="s">
        <v>31</v>
      </c>
      <c r="AG9" s="1">
        <v>35.443037974683541</v>
      </c>
      <c r="CR9" s="9" t="s">
        <v>32</v>
      </c>
      <c r="CS9" s="2" t="s">
        <v>33</v>
      </c>
      <c r="CT9" s="2" t="s">
        <v>34</v>
      </c>
      <c r="DC9" s="1" t="s">
        <v>35</v>
      </c>
      <c r="DD9" s="1">
        <v>6.3291139240506329</v>
      </c>
      <c r="DE9" s="1">
        <v>30.37974683544304</v>
      </c>
      <c r="DF9" s="1">
        <v>36.708860759493675</v>
      </c>
    </row>
    <row r="10" spans="13:186" x14ac:dyDescent="0.2">
      <c r="AF10" s="6" t="s">
        <v>36</v>
      </c>
      <c r="AG10" s="1">
        <v>34.177215189873415</v>
      </c>
      <c r="CQ10" s="10" t="s">
        <v>37</v>
      </c>
      <c r="CR10" s="1">
        <v>12.658227848101266</v>
      </c>
      <c r="CS10" s="1">
        <v>3.79746835443038</v>
      </c>
      <c r="CT10" s="1">
        <v>2.5316455696202533</v>
      </c>
      <c r="DC10" s="1" t="s">
        <v>38</v>
      </c>
      <c r="DD10" s="1">
        <v>7.59493670886076</v>
      </c>
      <c r="DE10" s="1">
        <v>30.37974683544304</v>
      </c>
      <c r="DF10" s="1">
        <v>37.974683544303801</v>
      </c>
    </row>
    <row r="11" spans="13:186" x14ac:dyDescent="0.2">
      <c r="AF11" s="6" t="s">
        <v>39</v>
      </c>
      <c r="AG11" s="1">
        <v>34.177215189873415</v>
      </c>
      <c r="CQ11" s="10" t="s">
        <v>40</v>
      </c>
      <c r="CR11" s="1">
        <v>26.582278481012654</v>
      </c>
      <c r="CS11" s="1">
        <v>35.443037974683541</v>
      </c>
      <c r="CT11" s="1">
        <v>21.518987341772153</v>
      </c>
      <c r="DC11" s="1" t="s">
        <v>41</v>
      </c>
      <c r="DD11" s="1">
        <v>7.59493670886076</v>
      </c>
      <c r="DE11" s="1">
        <v>32.911392405063289</v>
      </c>
      <c r="DF11" s="1">
        <v>40.506329113924046</v>
      </c>
    </row>
    <row r="12" spans="13:186" x14ac:dyDescent="0.2">
      <c r="AF12" s="6" t="s">
        <v>42</v>
      </c>
      <c r="AG12" s="1">
        <v>32.911392405063296</v>
      </c>
      <c r="CQ12" s="1" t="s">
        <v>43</v>
      </c>
      <c r="CR12" s="1">
        <f>CR10+CR11</f>
        <v>39.24050632911392</v>
      </c>
      <c r="CS12" s="1">
        <f>CS10+CS11</f>
        <v>39.24050632911392</v>
      </c>
      <c r="CT12" s="1">
        <f>CT10+CT11</f>
        <v>24.050632911392405</v>
      </c>
      <c r="DC12" s="1" t="s">
        <v>44</v>
      </c>
      <c r="DD12" s="1">
        <v>6.3291139240506329</v>
      </c>
      <c r="DE12" s="1">
        <v>35.443037974683541</v>
      </c>
      <c r="DF12" s="1">
        <v>41.772151898734172</v>
      </c>
    </row>
    <row r="13" spans="13:186" x14ac:dyDescent="0.2">
      <c r="AF13" s="6" t="s">
        <v>45</v>
      </c>
      <c r="AG13" s="1">
        <v>32.911392405063289</v>
      </c>
      <c r="DC13" s="1" t="s">
        <v>46</v>
      </c>
      <c r="DD13" s="1">
        <v>24.050632911392405</v>
      </c>
      <c r="DE13" s="1">
        <v>20.253164556962027</v>
      </c>
      <c r="DF13" s="1">
        <v>44.303797468354432</v>
      </c>
    </row>
    <row r="14" spans="13:186" x14ac:dyDescent="0.2">
      <c r="AF14" s="6" t="s">
        <v>47</v>
      </c>
      <c r="AG14" s="1">
        <v>27.848101265822784</v>
      </c>
      <c r="DC14" s="1" t="s">
        <v>48</v>
      </c>
      <c r="DD14" s="1">
        <v>16.455696202531644</v>
      </c>
      <c r="DE14" s="1">
        <v>31.645569620253166</v>
      </c>
      <c r="DF14" s="1">
        <v>48.101265822784811</v>
      </c>
    </row>
    <row r="15" spans="13:186" x14ac:dyDescent="0.2">
      <c r="AF15" s="6" t="s">
        <v>49</v>
      </c>
      <c r="AG15" s="1">
        <v>22.784810126582279</v>
      </c>
      <c r="DC15" s="1" t="s">
        <v>50</v>
      </c>
      <c r="DD15" s="1">
        <v>17.721518987341771</v>
      </c>
      <c r="DE15" s="1">
        <v>34.177215189873415</v>
      </c>
      <c r="DF15" s="1">
        <v>51.898734177215189</v>
      </c>
    </row>
    <row r="16" spans="13:186" x14ac:dyDescent="0.2">
      <c r="AF16" s="6" t="s">
        <v>51</v>
      </c>
      <c r="AG16" s="1">
        <v>13.924050632911392</v>
      </c>
      <c r="DC16" s="1" t="s">
        <v>52</v>
      </c>
      <c r="DD16" s="1">
        <v>18.9873417721519</v>
      </c>
      <c r="DE16" s="1">
        <v>34.177215189873415</v>
      </c>
      <c r="DF16" s="1">
        <v>53.164556962025316</v>
      </c>
    </row>
    <row r="17" spans="32:33" x14ac:dyDescent="0.2">
      <c r="AF17" s="6" t="s">
        <v>53</v>
      </c>
      <c r="AG17" s="1">
        <v>11.39240506329114</v>
      </c>
    </row>
    <row r="18" spans="32:33" x14ac:dyDescent="0.2">
      <c r="AF18" s="6" t="s">
        <v>54</v>
      </c>
      <c r="AG18" s="1">
        <v>10.126582278481013</v>
      </c>
    </row>
    <row r="19" spans="32:33" x14ac:dyDescent="0.2">
      <c r="AF19" s="6" t="s">
        <v>55</v>
      </c>
      <c r="AG19" s="1">
        <v>7.59493670886076</v>
      </c>
    </row>
    <row r="20" spans="32:33" x14ac:dyDescent="0.2">
      <c r="AF20" s="6" t="s">
        <v>56</v>
      </c>
      <c r="AG20" s="1">
        <v>6.3291139240506329</v>
      </c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FC17E1-F0B0-4D78-B741-6046D7725E36}"/>
</file>

<file path=customXml/itemProps2.xml><?xml version="1.0" encoding="utf-8"?>
<ds:datastoreItem xmlns:ds="http://schemas.openxmlformats.org/officeDocument/2006/customXml" ds:itemID="{7B8C94F1-0398-4B87-962D-1B6A271C31B4}"/>
</file>

<file path=customXml/itemProps3.xml><?xml version="1.0" encoding="utf-8"?>
<ds:datastoreItem xmlns:ds="http://schemas.openxmlformats.org/officeDocument/2006/customXml" ds:itemID="{0A6526D1-D858-4DA0-9AFE-0C68B389A6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10- סיכונים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2020-05-10T14:47:34Z</cp:lastPrinted>
  <dcterms:created xsi:type="dcterms:W3CDTF">2020-05-10T14:46:37Z</dcterms:created>
  <dcterms:modified xsi:type="dcterms:W3CDTF">2020-05-10T14:47:40Z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