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525" tabRatio="591"/>
  </bookViews>
  <sheets>
    <sheet name="איור 1" sheetId="4" r:id="rId1"/>
    <sheet name="איור 2" sheetId="16" r:id="rId2"/>
    <sheet name="איור 3" sheetId="8" r:id="rId3"/>
    <sheet name="איור 4" sheetId="9" r:id="rId4"/>
    <sheet name="איור 5" sheetId="10" r:id="rId5"/>
    <sheet name="FAME Persistence2" sheetId="31" state="veryHidden" r:id="rId6"/>
    <sheet name="איור 6" sheetId="11" r:id="rId7"/>
  </sheets>
  <definedNames>
    <definedName name="_Ref401161411" localSheetId="0">'איור 1'!$J$6</definedName>
    <definedName name="_Ref401322279" localSheetId="2">'איור 3'!$L$7</definedName>
    <definedName name="_Ref401684768" localSheetId="4">'איור 5'!$I$3</definedName>
    <definedName name="_Ref401750608" localSheetId="6">'איור 6'!$E$33</definedName>
  </definedNames>
  <calcPr calcId="145621"/>
</workbook>
</file>

<file path=xl/comments1.xml><?xml version="1.0" encoding="utf-8"?>
<comments xmlns="http://schemas.openxmlformats.org/spreadsheetml/2006/main">
  <authors>
    <author>MyOECD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e: Estimate </t>
        </r>
      </text>
    </comment>
    <comment ref="B15" authorId="0">
      <text>
        <r>
          <rPr>
            <sz val="9"/>
            <color indexed="81"/>
            <rFont val="Tahoma"/>
            <family val="2"/>
          </rPr>
          <t xml:space="preserve">b: Break in series d: Deviation from OECD definition </t>
        </r>
      </text>
    </comment>
    <comment ref="B22" authorId="0">
      <text>
        <r>
          <rPr>
            <sz val="9"/>
            <color indexed="81"/>
            <rFont val="Tahoma"/>
            <family val="2"/>
          </rPr>
          <t xml:space="preserve">b: Break in series </t>
        </r>
      </text>
    </comment>
  </commentList>
</comments>
</file>

<file path=xl/sharedStrings.xml><?xml version="1.0" encoding="utf-8"?>
<sst xmlns="http://schemas.openxmlformats.org/spreadsheetml/2006/main" count="224" uniqueCount="64">
  <si>
    <t xml:space="preserve"> </t>
  </si>
  <si>
    <t>ישראל</t>
  </si>
  <si>
    <t>ממוצע OECD</t>
  </si>
  <si>
    <t>ארה"ב</t>
  </si>
  <si>
    <t>קוריאה</t>
  </si>
  <si>
    <t>הונגריה</t>
  </si>
  <si>
    <t>פורטוגל</t>
  </si>
  <si>
    <t>אירלנד</t>
  </si>
  <si>
    <t>קנדה</t>
  </si>
  <si>
    <t>פולין</t>
  </si>
  <si>
    <t>סלובניה</t>
  </si>
  <si>
    <t>סלובקיה</t>
  </si>
  <si>
    <t>פינלנד</t>
  </si>
  <si>
    <t>אוסטריה</t>
  </si>
  <si>
    <t>גרמניה</t>
  </si>
  <si>
    <t>צרפת</t>
  </si>
  <si>
    <t>איטליה</t>
  </si>
  <si>
    <t>שוודיה</t>
  </si>
  <si>
    <t>לוקסמבורג</t>
  </si>
  <si>
    <t>נורבגיה</t>
  </si>
  <si>
    <t>יפן</t>
  </si>
  <si>
    <t>ספרד</t>
  </si>
  <si>
    <t>אוסטרליה</t>
  </si>
  <si>
    <t>הולנד</t>
  </si>
  <si>
    <t>שוויץ</t>
  </si>
  <si>
    <t>בלגיה</t>
  </si>
  <si>
    <t>דנמרק</t>
  </si>
  <si>
    <t>יוון</t>
  </si>
  <si>
    <t>איסלנד</t>
  </si>
  <si>
    <t>בריטניה</t>
  </si>
  <si>
    <t>צ'כוסלובקיה</t>
  </si>
  <si>
    <t>ציילה</t>
  </si>
  <si>
    <t>מקסיקו</t>
  </si>
  <si>
    <t>אסטוניה</t>
  </si>
  <si>
    <t>בתי חולים</t>
  </si>
  <si>
    <t>השקעה בנכסים קבועים מחירי 2010 - ציר משני</t>
  </si>
  <si>
    <t>קהילה</t>
  </si>
  <si>
    <t>ממשלה ורשויות מקומיות</t>
  </si>
  <si>
    <t>קופות חולים</t>
  </si>
  <si>
    <t>מלכ"רים פרטיים</t>
  </si>
  <si>
    <t>מגזר עסקי</t>
  </si>
  <si>
    <t>סריקות MRI למכשיר</t>
  </si>
  <si>
    <t>סריקות MRI ל1000 איש</t>
  </si>
  <si>
    <t>מספר מכשירי MRI למיליון איש, 2012</t>
  </si>
  <si>
    <t>ניו זילנד</t>
  </si>
  <si>
    <t>תורכיה</t>
  </si>
  <si>
    <t>סריקות CT ל1000 איש, 2011</t>
  </si>
  <si>
    <t>סריקות CT למכשיר, 2011</t>
  </si>
  <si>
    <t>מספר מכשירי CT למיליון איש, 2011</t>
  </si>
  <si>
    <t>Refresh</t>
  </si>
  <si>
    <t>ממוצע OECD21</t>
  </si>
  <si>
    <t>שנה</t>
  </si>
  <si>
    <t>איור 3</t>
  </si>
  <si>
    <t>שיעור מימון ציבורי</t>
  </si>
  <si>
    <t>שיעור מימון פרטי</t>
  </si>
  <si>
    <t>אחוז תפוסה, 2011</t>
  </si>
  <si>
    <t>מספר מיטות, 2011</t>
  </si>
  <si>
    <t>איור 6</t>
  </si>
  <si>
    <r>
      <t>איור 5: מיטות אשפוז כלליות לאלף איש ושיעורי  תפוסה ממוצעים במדינות ה-</t>
    </r>
    <r>
      <rPr>
        <b/>
        <sz val="16"/>
        <color indexed="8"/>
        <rFont val="Times New Roman"/>
        <family val="1"/>
      </rPr>
      <t>OECD</t>
    </r>
    <r>
      <rPr>
        <b/>
        <sz val="16"/>
        <color indexed="8"/>
        <rFont val="David"/>
        <family val="2"/>
        <charset val="177"/>
      </rPr>
      <t>, 2012</t>
    </r>
  </si>
  <si>
    <r>
      <t>איור 6</t>
    </r>
    <r>
      <rPr>
        <b/>
        <sz val="16"/>
        <rFont val="Times New Roman"/>
        <family val="1"/>
      </rPr>
      <t xml:space="preserve"> :</t>
    </r>
    <r>
      <rPr>
        <b/>
        <sz val="16"/>
        <rFont val="David"/>
        <family val="2"/>
        <charset val="177"/>
      </rPr>
      <t xml:space="preserve">מספר מכשירי </t>
    </r>
    <r>
      <rPr>
        <b/>
        <sz val="16"/>
        <rFont val="Times New Roman"/>
        <family val="1"/>
      </rPr>
      <t xml:space="preserve">MRI </t>
    </r>
    <r>
      <rPr>
        <b/>
        <sz val="16"/>
        <rFont val="David"/>
        <family val="2"/>
        <charset val="177"/>
      </rPr>
      <t xml:space="preserve"> ו-</t>
    </r>
    <r>
      <rPr>
        <b/>
        <sz val="16"/>
        <rFont val="Times New Roman"/>
        <family val="1"/>
      </rPr>
      <t>CT</t>
    </r>
    <r>
      <rPr>
        <b/>
        <sz val="16"/>
        <rFont val="David"/>
        <family val="2"/>
        <charset val="177"/>
      </rPr>
      <t>, מספר הסריקות למכשיר ומספר הסריקות ל-1000 נפש במדינות ה-</t>
    </r>
    <r>
      <rPr>
        <b/>
        <sz val="16"/>
        <rFont val="Times New Roman"/>
        <family val="1"/>
      </rPr>
      <t>OECD</t>
    </r>
    <r>
      <rPr>
        <b/>
        <sz val="16"/>
        <rFont val="David"/>
        <family val="2"/>
        <charset val="177"/>
      </rPr>
      <t>, 2011/2012</t>
    </r>
  </si>
  <si>
    <r>
      <t>איור 1</t>
    </r>
    <r>
      <rPr>
        <b/>
        <sz val="16"/>
        <rFont val="Times New Roman"/>
        <family val="1"/>
      </rPr>
      <t xml:space="preserve"> </t>
    </r>
    <r>
      <rPr>
        <b/>
        <sz val="16"/>
        <rFont val="David"/>
        <family val="2"/>
        <charset val="177"/>
      </rPr>
      <t>: אחוז ההשקעה בנכסים קבועים במערכת הבריאות, מתוך ההוצאה הלאומית לבריאות, בישראל ובממוצע של 21 ממדינות ה-</t>
    </r>
    <r>
      <rPr>
        <b/>
        <sz val="16"/>
        <rFont val="Times New Roman"/>
        <family val="1"/>
      </rPr>
      <t>OECD</t>
    </r>
    <r>
      <rPr>
        <b/>
        <sz val="16"/>
        <rFont val="David"/>
        <family val="2"/>
        <charset val="177"/>
      </rPr>
      <t>, 1990 עד 2012</t>
    </r>
  </si>
  <si>
    <r>
      <t>איור 2</t>
    </r>
    <r>
      <rPr>
        <b/>
        <sz val="16"/>
        <rFont val="Times New Roman"/>
        <family val="1"/>
      </rPr>
      <t xml:space="preserve"> </t>
    </r>
    <r>
      <rPr>
        <b/>
        <sz val="16"/>
        <rFont val="David"/>
        <family val="2"/>
        <charset val="177"/>
      </rPr>
      <t xml:space="preserve">: ההשקעה לנפש בנכסים קבועים במערכת הבריאות, במחירי </t>
    </r>
    <r>
      <rPr>
        <b/>
        <sz val="16"/>
        <rFont val="Times New Roman"/>
        <family val="1"/>
      </rPr>
      <t>PPP</t>
    </r>
    <r>
      <rPr>
        <b/>
        <sz val="16"/>
        <rFont val="David"/>
        <family val="2"/>
        <charset val="177"/>
      </rPr>
      <t>$ קבועים (שנת 2005), בישראל ובממוצע של 21 ממדינות ה-</t>
    </r>
    <r>
      <rPr>
        <b/>
        <sz val="16"/>
        <rFont val="Times New Roman"/>
        <family val="1"/>
      </rPr>
      <t>OECD</t>
    </r>
    <r>
      <rPr>
        <b/>
        <sz val="16"/>
        <rFont val="David"/>
        <family val="2"/>
        <charset val="177"/>
      </rPr>
      <t>, 1995 עד 2010</t>
    </r>
  </si>
  <si>
    <t>איור 3: שיעורי המימון הפרטי והציבורי של ההשקעה בנכסים קבועים במערכת הבריאות, והיקף סך ההשקעה בנכסים קבועים במערכת הבריאות (במחירי 2010), 1995 עד 2010</t>
  </si>
  <si>
    <r>
      <t>איור 4</t>
    </r>
    <r>
      <rPr>
        <b/>
        <sz val="16"/>
        <rFont val="Times New Roman"/>
        <family val="1"/>
      </rPr>
      <t xml:space="preserve"> </t>
    </r>
    <r>
      <rPr>
        <b/>
        <sz val="16"/>
        <rFont val="David"/>
        <family val="2"/>
        <charset val="177"/>
      </rPr>
      <t>: התפלגות ההשקעות בבתי החולים ובקהילה בשנים 2008 עד 2010, לפי סוג בעלות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</si>
</sst>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General_)"/>
    <numFmt numFmtId="167" formatCode="#,##0_);\(#,##0\)"/>
  </numFmts>
  <fonts count="25">
    <font>
      <sz val="11"/>
      <color theme="1"/>
      <name val="Arial"/>
      <family val="2"/>
      <charset val="177"/>
      <scheme val="minor"/>
    </font>
    <font>
      <b/>
      <sz val="8"/>
      <name val="Verdana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7"/>
      <name val="Switzerland"/>
      <family val="2"/>
      <charset val="177"/>
    </font>
    <font>
      <b/>
      <sz val="9"/>
      <name val="Switzerland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sz val="10"/>
      <color indexed="8"/>
      <name val="Arial (Hebrew)"/>
      <family val="2"/>
      <charset val="177"/>
    </font>
    <font>
      <sz val="10"/>
      <color indexed="8"/>
      <name val="Arial"/>
      <family val="2"/>
      <charset val="177"/>
    </font>
    <font>
      <b/>
      <sz val="16"/>
      <color indexed="8"/>
      <name val="David"/>
      <family val="2"/>
      <charset val="177"/>
    </font>
    <font>
      <b/>
      <sz val="16"/>
      <color indexed="8"/>
      <name val="Times New Roman"/>
      <family val="1"/>
    </font>
    <font>
      <b/>
      <sz val="16"/>
      <name val="David"/>
      <family val="2"/>
      <charset val="177"/>
    </font>
    <font>
      <b/>
      <sz val="16"/>
      <name val="Times New Roman"/>
      <family val="1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166" fontId="6" fillId="0" borderId="0" applyNumberFormat="0" applyBorder="0" applyAlignment="0">
      <alignment horizontal="centerContinuous"/>
    </xf>
    <xf numFmtId="166" fontId="7" fillId="0" borderId="0" applyNumberFormat="0" applyFill="0" applyBorder="0" applyProtection="0">
      <alignment horizontal="center"/>
    </xf>
    <xf numFmtId="166" fontId="6" fillId="0" borderId="0" applyNumberFormat="0" applyBorder="0" applyAlignment="0"/>
    <xf numFmtId="166" fontId="8" fillId="0" borderId="0" applyNumberFormat="0" applyFill="0" applyBorder="0" applyProtection="0">
      <alignment horizontal="centerContinuous"/>
    </xf>
    <xf numFmtId="0" fontId="4" fillId="0" borderId="0"/>
    <xf numFmtId="9" fontId="18" fillId="0" borderId="0" applyFont="0" applyFill="0" applyBorder="0" applyAlignment="0" applyProtection="0"/>
    <xf numFmtId="166" fontId="9" fillId="0" borderId="0" applyNumberFormat="0" applyFill="0" applyBorder="0" applyProtection="0"/>
    <xf numFmtId="166" fontId="10" fillId="0" borderId="0" applyNumberFormat="0" applyFill="0" applyBorder="0" applyProtection="0"/>
    <xf numFmtId="166" fontId="11" fillId="0" borderId="0" applyNumberFormat="0" applyFill="0" applyBorder="0" applyProtection="0"/>
  </cellStyleXfs>
  <cellXfs count="76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right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/>
    <xf numFmtId="0" fontId="21" fillId="0" borderId="0" xfId="0" applyFont="1" applyFill="1" applyBorder="1" applyAlignment="1">
      <alignment wrapText="1"/>
    </xf>
    <xf numFmtId="0" fontId="22" fillId="0" borderId="1" xfId="0" applyFont="1" applyBorder="1"/>
    <xf numFmtId="167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0" fontId="0" fillId="0" borderId="0" xfId="0" applyBorder="1"/>
    <xf numFmtId="1" fontId="4" fillId="2" borderId="0" xfId="5" applyNumberFormat="1" applyFont="1" applyFill="1" applyBorder="1" applyAlignment="1">
      <alignment horizontal="center" vertical="center" shrinkToFit="1"/>
    </xf>
    <xf numFmtId="0" fontId="0" fillId="0" borderId="0" xfId="0" quotePrefix="1"/>
    <xf numFmtId="19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2" fontId="0" fillId="0" borderId="7" xfId="0" applyNumberFormat="1" applyFont="1" applyFill="1" applyBorder="1"/>
    <xf numFmtId="2" fontId="0" fillId="0" borderId="8" xfId="0" applyNumberFormat="1" applyFont="1" applyFill="1" applyBorder="1"/>
    <xf numFmtId="2" fontId="0" fillId="0" borderId="9" xfId="0" applyNumberFormat="1" applyFont="1" applyFill="1" applyBorder="1"/>
    <xf numFmtId="2" fontId="0" fillId="0" borderId="10" xfId="0" applyNumberFormat="1" applyFont="1" applyFill="1" applyBorder="1"/>
    <xf numFmtId="0" fontId="1" fillId="0" borderId="0" xfId="0" applyFont="1" applyFill="1" applyBorder="1" applyAlignment="1">
      <alignment vertical="top" wrapText="1"/>
    </xf>
    <xf numFmtId="166" fontId="13" fillId="0" borderId="0" xfId="0" applyNumberFormat="1" applyFont="1" applyFill="1" applyBorder="1" applyAlignment="1" applyProtection="1">
      <alignment horizontal="center" readingOrder="1"/>
      <protection locked="0"/>
    </xf>
    <xf numFmtId="166" fontId="12" fillId="0" borderId="0" xfId="0" applyNumberFormat="1" applyFont="1" applyFill="1" applyBorder="1" applyAlignment="1" applyProtection="1">
      <alignment horizontal="center" readingOrder="2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 applyProtection="1">
      <alignment horizontal="center" wrapText="1"/>
      <protection locked="0"/>
    </xf>
    <xf numFmtId="167" fontId="0" fillId="0" borderId="0" xfId="0" applyNumberFormat="1" applyBorder="1"/>
    <xf numFmtId="0" fontId="0" fillId="0" borderId="0" xfId="0" applyBorder="1" applyAlignment="1">
      <alignment wrapText="1"/>
    </xf>
    <xf numFmtId="9" fontId="18" fillId="0" borderId="0" xfId="6" applyNumberFormat="1" applyFont="1" applyBorder="1"/>
    <xf numFmtId="9" fontId="18" fillId="0" borderId="0" xfId="6" applyFont="1" applyBorder="1"/>
    <xf numFmtId="1" fontId="0" fillId="0" borderId="7" xfId="0" applyNumberFormat="1" applyFont="1" applyFill="1" applyBorder="1"/>
    <xf numFmtId="1" fontId="0" fillId="0" borderId="8" xfId="0" applyNumberFormat="1" applyFont="1" applyFill="1" applyBorder="1"/>
    <xf numFmtId="1" fontId="0" fillId="0" borderId="9" xfId="0" applyNumberFormat="1" applyFont="1" applyFill="1" applyBorder="1"/>
    <xf numFmtId="1" fontId="0" fillId="0" borderId="10" xfId="0" applyNumberFormat="1" applyFont="1" applyFill="1" applyBorder="1"/>
    <xf numFmtId="3" fontId="0" fillId="0" borderId="0" xfId="0" applyNumberFormat="1" applyBorder="1"/>
    <xf numFmtId="164" fontId="18" fillId="0" borderId="0" xfId="6" applyNumberFormat="1" applyFont="1" applyBorder="1"/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/>
    <xf numFmtId="0" fontId="21" fillId="0" borderId="14" xfId="0" applyFont="1" applyBorder="1"/>
    <xf numFmtId="164" fontId="18" fillId="0" borderId="15" xfId="6" applyNumberFormat="1" applyFont="1" applyBorder="1"/>
    <xf numFmtId="3" fontId="0" fillId="0" borderId="9" xfId="0" applyNumberFormat="1" applyBorder="1"/>
    <xf numFmtId="164" fontId="18" fillId="0" borderId="9" xfId="6" applyNumberFormat="1" applyFont="1" applyBorder="1"/>
    <xf numFmtId="164" fontId="18" fillId="0" borderId="10" xfId="6" applyNumberFormat="1" applyFont="1" applyBorder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2" fillId="0" borderId="20" xfId="0" applyNumberFormat="1" applyFont="1" applyFill="1" applyBorder="1" applyAlignment="1">
      <alignment horizontal="right"/>
    </xf>
    <xf numFmtId="0" fontId="2" fillId="0" borderId="21" xfId="0" applyNumberFormat="1" applyFont="1" applyFill="1" applyBorder="1" applyAlignment="1">
      <alignment horizontal="right"/>
    </xf>
    <xf numFmtId="165" fontId="0" fillId="0" borderId="21" xfId="0" applyNumberFormat="1" applyFill="1" applyBorder="1"/>
    <xf numFmtId="0" fontId="2" fillId="0" borderId="14" xfId="0" applyNumberFormat="1" applyFont="1" applyFill="1" applyBorder="1" applyAlignment="1">
      <alignment horizontal="right"/>
    </xf>
    <xf numFmtId="0" fontId="21" fillId="0" borderId="1" xfId="0" applyFont="1" applyBorder="1" applyAlignment="1">
      <alignment wrapText="1"/>
    </xf>
    <xf numFmtId="2" fontId="0" fillId="0" borderId="13" xfId="0" applyNumberFormat="1" applyBorder="1"/>
    <xf numFmtId="0" fontId="0" fillId="0" borderId="0" xfId="0" applyFill="1" applyAlignment="1">
      <alignment wrapText="1"/>
    </xf>
    <xf numFmtId="0" fontId="21" fillId="0" borderId="0" xfId="0" applyFont="1" applyFill="1" applyAlignment="1">
      <alignment wrapText="1"/>
    </xf>
    <xf numFmtId="0" fontId="23" fillId="0" borderId="0" xfId="0" applyFont="1"/>
    <xf numFmtId="0" fontId="16" fillId="0" borderId="0" xfId="0" applyFont="1" applyAlignment="1">
      <alignment horizontal="center" vertical="center" readingOrder="2"/>
    </xf>
    <xf numFmtId="0" fontId="0" fillId="0" borderId="17" xfId="0" applyFill="1" applyBorder="1"/>
    <xf numFmtId="0" fontId="21" fillId="0" borderId="7" xfId="0" applyFont="1" applyFill="1" applyBorder="1" applyAlignment="1">
      <alignment wrapText="1"/>
    </xf>
    <xf numFmtId="0" fontId="21" fillId="0" borderId="8" xfId="0" applyFont="1" applyFill="1" applyBorder="1" applyAlignment="1">
      <alignment wrapText="1"/>
    </xf>
    <xf numFmtId="0" fontId="1" fillId="0" borderId="18" xfId="0" applyFont="1" applyFill="1" applyBorder="1" applyAlignment="1">
      <alignment vertical="top" wrapText="1"/>
    </xf>
    <xf numFmtId="0" fontId="0" fillId="0" borderId="15" xfId="0" applyFill="1" applyBorder="1"/>
    <xf numFmtId="0" fontId="24" fillId="0" borderId="0" xfId="0" applyFont="1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9" xfId="0" applyFill="1" applyBorder="1"/>
    <xf numFmtId="0" fontId="0" fillId="0" borderId="10" xfId="0" applyFill="1" applyBorder="1"/>
    <xf numFmtId="0" fontId="21" fillId="0" borderId="17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</cellXfs>
  <cellStyles count="10">
    <cellStyle name="Base_e" xfId="1"/>
    <cellStyle name="Col_head" xfId="2"/>
    <cellStyle name="Mida_e" xfId="3"/>
    <cellStyle name="Name" xfId="4"/>
    <cellStyle name="Normal" xfId="0" builtinId="0"/>
    <cellStyle name="Normal 2" xfId="5"/>
    <cellStyle name="Percent" xfId="6" builtinId="5"/>
    <cellStyle name="Sub_head" xfId="7"/>
    <cellStyle name="Text" xfId="8"/>
    <cellStyle name="Tot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639545056867898E-2"/>
          <c:y val="4.6757057806798542E-2"/>
          <c:w val="0.87951791161239978"/>
          <c:h val="0.83308418155047692"/>
        </c:manualLayout>
      </c:layout>
      <c:scatterChart>
        <c:scatterStyle val="lineMarker"/>
        <c:varyColors val="0"/>
        <c:ser>
          <c:idx val="1"/>
          <c:order val="0"/>
          <c:tx>
            <c:strRef>
              <c:f>'איור 1'!$A$4</c:f>
              <c:strCache>
                <c:ptCount val="1"/>
                <c:pt idx="0">
                  <c:v>ממוצע OECD21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dLbls>
            <c:dLbl>
              <c:idx val="2"/>
              <c:layout/>
              <c:numFmt formatCode="#,##0.0" sourceLinked="0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380766333805991E-2"/>
                  <c:y val="-3.79339441594420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287060761763548E-2"/>
                  <c:y val="-4.057970624530592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numFmt formatCode="#,##0.0" sourceLinked="0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1'!$B$2:$X$2</c:f>
              <c:numCache>
                <c:formatCode>General</c:formatCode>
                <c:ptCount val="2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</c:numCache>
            </c:numRef>
          </c:xVal>
          <c:yVal>
            <c:numRef>
              <c:f>'איור 1'!$B$4:$X$4</c:f>
              <c:numCache>
                <c:formatCode>0.00</c:formatCode>
                <c:ptCount val="23"/>
                <c:pt idx="0">
                  <c:v>5.1049999999999986</c:v>
                </c:pt>
                <c:pt idx="1">
                  <c:v>5.1100000000000003</c:v>
                </c:pt>
                <c:pt idx="2">
                  <c:v>5.1000000000000005</c:v>
                </c:pt>
                <c:pt idx="3">
                  <c:v>4.9095238095238107</c:v>
                </c:pt>
                <c:pt idx="4">
                  <c:v>5.0142857142857125</c:v>
                </c:pt>
                <c:pt idx="5">
                  <c:v>4.9571428571428573</c:v>
                </c:pt>
                <c:pt idx="6">
                  <c:v>4.9000000000000004</c:v>
                </c:pt>
                <c:pt idx="7">
                  <c:v>5.0285714285714294</c:v>
                </c:pt>
                <c:pt idx="8">
                  <c:v>5.0190476190476199</c:v>
                </c:pt>
                <c:pt idx="9">
                  <c:v>4.7714285714285714</c:v>
                </c:pt>
                <c:pt idx="10">
                  <c:v>4.7047619047619049</c:v>
                </c:pt>
                <c:pt idx="11">
                  <c:v>4.6857142857142859</c:v>
                </c:pt>
                <c:pt idx="12">
                  <c:v>4.7476190476190476</c:v>
                </c:pt>
                <c:pt idx="13">
                  <c:v>4.6380952380952376</c:v>
                </c:pt>
                <c:pt idx="14">
                  <c:v>4.6333333333333329</c:v>
                </c:pt>
                <c:pt idx="15">
                  <c:v>4.5428571428571427</c:v>
                </c:pt>
                <c:pt idx="16">
                  <c:v>4.4714285714285706</c:v>
                </c:pt>
                <c:pt idx="17">
                  <c:v>4.6000000000000005</c:v>
                </c:pt>
                <c:pt idx="18">
                  <c:v>4.5</c:v>
                </c:pt>
                <c:pt idx="19">
                  <c:v>4.2095238095238088</c:v>
                </c:pt>
                <c:pt idx="20">
                  <c:v>4.2</c:v>
                </c:pt>
                <c:pt idx="21">
                  <c:v>4.0952380952380949</c:v>
                </c:pt>
                <c:pt idx="22">
                  <c:v>4.0882352941176459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'איור 1'!$A$3</c:f>
              <c:strCache>
                <c:ptCount val="1"/>
                <c:pt idx="0">
                  <c:v>ישראל</c:v>
                </c:pt>
              </c:strCache>
            </c:strRef>
          </c:tx>
          <c:spPr>
            <a:ln w="57150">
              <a:solidFill>
                <a:schemeClr val="accent1"/>
              </a:solidFill>
            </a:ln>
          </c:spPr>
          <c:marker>
            <c:spPr>
              <a:ln w="57150"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2.3694269247575901E-2"/>
                  <c:y val="4.38422472294198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307789514564283E-2"/>
                  <c:y val="4.057970624530599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7.1322030692109436E-3"/>
                  <c:y val="2.818428184281842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183124914273816E-2"/>
                  <c:y val="4.340316929308617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800" b="1"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1'!$B$2:$W$2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</c:numCache>
            </c:numRef>
          </c:xVal>
          <c:yVal>
            <c:numRef>
              <c:f>'איור 1'!$B$3:$W$3</c:f>
              <c:numCache>
                <c:formatCode>0.00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4.8262514154002503</c:v>
                </c:pt>
                <c:pt idx="6">
                  <c:v>4.58042806519558</c:v>
                </c:pt>
                <c:pt idx="7">
                  <c:v>4.3714646865414499</c:v>
                </c:pt>
                <c:pt idx="8">
                  <c:v>3.67972913388637</c:v>
                </c:pt>
                <c:pt idx="9">
                  <c:v>4.4613340982690302</c:v>
                </c:pt>
                <c:pt idx="10">
                  <c:v>3.8872740122957801</c:v>
                </c:pt>
                <c:pt idx="11">
                  <c:v>4.0757074036127996</c:v>
                </c:pt>
                <c:pt idx="12">
                  <c:v>3.54996091417885</c:v>
                </c:pt>
                <c:pt idx="13">
                  <c:v>3.4387249060849698</c:v>
                </c:pt>
                <c:pt idx="14">
                  <c:v>3.2822233912605698</c:v>
                </c:pt>
                <c:pt idx="15">
                  <c:v>3.5147578962588999</c:v>
                </c:pt>
                <c:pt idx="16">
                  <c:v>3.29121944994922</c:v>
                </c:pt>
                <c:pt idx="17">
                  <c:v>3.0071763506696398</c:v>
                </c:pt>
                <c:pt idx="18">
                  <c:v>3.23188994525984</c:v>
                </c:pt>
                <c:pt idx="19">
                  <c:v>2.9704502195632698</c:v>
                </c:pt>
                <c:pt idx="20">
                  <c:v>3.4280037830802002</c:v>
                </c:pt>
                <c:pt idx="21">
                  <c:v>3.6104670480490202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17024"/>
        <c:axId val="132418560"/>
      </c:scatterChart>
      <c:valAx>
        <c:axId val="132417024"/>
        <c:scaling>
          <c:orientation val="minMax"/>
          <c:max val="2012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100000" vert="horz"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32418560"/>
        <c:crosses val="autoZero"/>
        <c:crossBetween val="midCat"/>
        <c:majorUnit val="1"/>
      </c:valAx>
      <c:valAx>
        <c:axId val="132418560"/>
        <c:scaling>
          <c:orientation val="minMax"/>
          <c:max val="5.5"/>
          <c:min val="2.5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he-IL"/>
          </a:p>
        </c:txPr>
        <c:crossAx val="132417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684079812604079"/>
          <c:y val="5.2232291718252201E-2"/>
          <c:w val="0.17030630579779682"/>
          <c:h val="0.1453998910513544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800" b="1"/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מספר מכשירי </a:t>
            </a:r>
            <a:r>
              <a:rPr lang="en-US"/>
              <a:t>CT </a:t>
            </a:r>
            <a:r>
              <a:rPr lang="he-IL"/>
              <a:t>למיליון איש,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22"/>
            <c:invertIfNegative val="0"/>
            <c:bubble3D val="0"/>
          </c:dPt>
          <c:dLbls>
            <c:dLbl>
              <c:idx val="24"/>
              <c:numFmt formatCode="#,##0.0" sourceLinked="0"/>
              <c:spPr>
                <a:solidFill>
                  <a:srgbClr val="FF0000"/>
                </a:solidFill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6'!$I$2:$I$29</c:f>
              <c:strCache>
                <c:ptCount val="28"/>
                <c:pt idx="0">
                  <c:v>אוסטרליה</c:v>
                </c:pt>
                <c:pt idx="1">
                  <c:v>ארה"ב</c:v>
                </c:pt>
                <c:pt idx="2">
                  <c:v>איסלנד</c:v>
                </c:pt>
                <c:pt idx="3">
                  <c:v>קוריאה</c:v>
                </c:pt>
                <c:pt idx="4">
                  <c:v>שוויץ</c:v>
                </c:pt>
                <c:pt idx="5">
                  <c:v>איטליה</c:v>
                </c:pt>
                <c:pt idx="6">
                  <c:v>אוסטריה</c:v>
                </c:pt>
                <c:pt idx="7">
                  <c:v>דנמרק</c:v>
                </c:pt>
                <c:pt idx="8">
                  <c:v>לוקסמבורג</c:v>
                </c:pt>
                <c:pt idx="9">
                  <c:v>פינלנד</c:v>
                </c:pt>
                <c:pt idx="10">
                  <c:v>ממוצע OECD</c:v>
                </c:pt>
                <c:pt idx="11">
                  <c:v>אסטוניה</c:v>
                </c:pt>
                <c:pt idx="12">
                  <c:v>ספרד</c:v>
                </c:pt>
                <c:pt idx="13">
                  <c:v>אירלנד</c:v>
                </c:pt>
                <c:pt idx="14">
                  <c:v>ניו זילנד</c:v>
                </c:pt>
                <c:pt idx="15">
                  <c:v>סלובקיה</c:v>
                </c:pt>
                <c:pt idx="16">
                  <c:v>צ'כוסלובקיה</c:v>
                </c:pt>
                <c:pt idx="17">
                  <c:v>קנדה</c:v>
                </c:pt>
                <c:pt idx="18">
                  <c:v>פולין</c:v>
                </c:pt>
                <c:pt idx="19">
                  <c:v>תורכיה</c:v>
                </c:pt>
                <c:pt idx="20">
                  <c:v>סלובניה</c:v>
                </c:pt>
                <c:pt idx="21">
                  <c:v>צרפת</c:v>
                </c:pt>
                <c:pt idx="22">
                  <c:v>הולנד</c:v>
                </c:pt>
                <c:pt idx="23">
                  <c:v>ציילה</c:v>
                </c:pt>
                <c:pt idx="24">
                  <c:v>ישראל</c:v>
                </c:pt>
                <c:pt idx="25">
                  <c:v>בריטניה</c:v>
                </c:pt>
                <c:pt idx="26">
                  <c:v>הונגריה</c:v>
                </c:pt>
                <c:pt idx="27">
                  <c:v>מקסיקו</c:v>
                </c:pt>
              </c:strCache>
            </c:strRef>
          </c:cat>
          <c:val>
            <c:numRef>
              <c:f>'איור 6'!$J$2:$J$29</c:f>
              <c:numCache>
                <c:formatCode>General</c:formatCode>
                <c:ptCount val="28"/>
                <c:pt idx="0">
                  <c:v>44.32</c:v>
                </c:pt>
                <c:pt idx="1">
                  <c:v>40.89</c:v>
                </c:pt>
                <c:pt idx="2">
                  <c:v>40.75</c:v>
                </c:pt>
                <c:pt idx="3">
                  <c:v>35.9</c:v>
                </c:pt>
                <c:pt idx="4">
                  <c:v>33.619999999999997</c:v>
                </c:pt>
                <c:pt idx="5">
                  <c:v>32.619999999999997</c:v>
                </c:pt>
                <c:pt idx="6">
                  <c:v>29.5</c:v>
                </c:pt>
                <c:pt idx="7">
                  <c:v>29.26</c:v>
                </c:pt>
                <c:pt idx="8">
                  <c:v>25.08</c:v>
                </c:pt>
                <c:pt idx="9">
                  <c:v>21.34</c:v>
                </c:pt>
                <c:pt idx="10">
                  <c:v>20.626923076923074</c:v>
                </c:pt>
                <c:pt idx="11">
                  <c:v>16.57</c:v>
                </c:pt>
                <c:pt idx="12">
                  <c:v>16.559999999999999</c:v>
                </c:pt>
                <c:pt idx="13">
                  <c:v>15.73</c:v>
                </c:pt>
                <c:pt idx="14">
                  <c:v>15.44</c:v>
                </c:pt>
                <c:pt idx="15">
                  <c:v>15</c:v>
                </c:pt>
                <c:pt idx="16">
                  <c:v>14.77</c:v>
                </c:pt>
                <c:pt idx="17">
                  <c:v>14.56</c:v>
                </c:pt>
                <c:pt idx="18">
                  <c:v>13.44</c:v>
                </c:pt>
                <c:pt idx="19">
                  <c:v>13.12</c:v>
                </c:pt>
                <c:pt idx="20">
                  <c:v>12.67</c:v>
                </c:pt>
                <c:pt idx="21">
                  <c:v>12.53</c:v>
                </c:pt>
                <c:pt idx="22">
                  <c:v>12.52</c:v>
                </c:pt>
                <c:pt idx="23">
                  <c:v>10.199999999999999</c:v>
                </c:pt>
                <c:pt idx="24">
                  <c:v>9.01</c:v>
                </c:pt>
                <c:pt idx="25">
                  <c:v>8.07</c:v>
                </c:pt>
                <c:pt idx="26">
                  <c:v>7.32</c:v>
                </c:pt>
                <c:pt idx="27">
                  <c:v>4.5199999999999996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037056"/>
        <c:axId val="133694208"/>
      </c:barChart>
      <c:catAx>
        <c:axId val="13303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3694208"/>
        <c:crosses val="autoZero"/>
        <c:auto val="1"/>
        <c:lblAlgn val="ctr"/>
        <c:lblOffset val="100"/>
        <c:noMultiLvlLbl val="0"/>
      </c:catAx>
      <c:valAx>
        <c:axId val="1336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037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מספר מכשירי </a:t>
            </a:r>
            <a:r>
              <a:rPr lang="en-US"/>
              <a:t>MRI </a:t>
            </a:r>
            <a:r>
              <a:rPr lang="he-IL"/>
              <a:t>למיליון איש,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6'!$N$1</c:f>
              <c:strCache>
                <c:ptCount val="1"/>
                <c:pt idx="0">
                  <c:v>מספר מכשירי MRI למיליון איש, 2012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#,##0.0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6'!$M$2:$M$27</c:f>
              <c:strCache>
                <c:ptCount val="26"/>
                <c:pt idx="0">
                  <c:v>ארה"ב</c:v>
                </c:pt>
                <c:pt idx="1">
                  <c:v>איטליה</c:v>
                </c:pt>
                <c:pt idx="2">
                  <c:v>קוריאה</c:v>
                </c:pt>
                <c:pt idx="3">
                  <c:v>איסלנד</c:v>
                </c:pt>
                <c:pt idx="4">
                  <c:v>פינלנד</c:v>
                </c:pt>
                <c:pt idx="5">
                  <c:v>אוסטריה</c:v>
                </c:pt>
                <c:pt idx="6">
                  <c:v>אוסטרליה</c:v>
                </c:pt>
                <c:pt idx="7">
                  <c:v>ספרד</c:v>
                </c:pt>
                <c:pt idx="8">
                  <c:v>לוקסמבורג</c:v>
                </c:pt>
                <c:pt idx="9">
                  <c:v>ממוצע OECD</c:v>
                </c:pt>
                <c:pt idx="10">
                  <c:v>אירלנד</c:v>
                </c:pt>
                <c:pt idx="11">
                  <c:v>הולנד</c:v>
                </c:pt>
                <c:pt idx="12">
                  <c:v>ניו זילנד</c:v>
                </c:pt>
                <c:pt idx="13">
                  <c:v>תורכיה</c:v>
                </c:pt>
                <c:pt idx="14">
                  <c:v>אסטוניה</c:v>
                </c:pt>
                <c:pt idx="15">
                  <c:v>קנדה</c:v>
                </c:pt>
                <c:pt idx="16">
                  <c:v>סלובניה</c:v>
                </c:pt>
                <c:pt idx="17">
                  <c:v>צרפת</c:v>
                </c:pt>
                <c:pt idx="18">
                  <c:v>צ'כוסלובקיה</c:v>
                </c:pt>
                <c:pt idx="19">
                  <c:v>בריטניה</c:v>
                </c:pt>
                <c:pt idx="20">
                  <c:v>סלובקיה</c:v>
                </c:pt>
                <c:pt idx="21">
                  <c:v>פולין</c:v>
                </c:pt>
                <c:pt idx="22">
                  <c:v>ציילה</c:v>
                </c:pt>
                <c:pt idx="23">
                  <c:v>ישראל</c:v>
                </c:pt>
                <c:pt idx="24">
                  <c:v>הונגריה</c:v>
                </c:pt>
                <c:pt idx="25">
                  <c:v>מקסיקו</c:v>
                </c:pt>
              </c:strCache>
            </c:strRef>
          </c:cat>
          <c:val>
            <c:numRef>
              <c:f>'איור 6'!$N$2:$N$27</c:f>
              <c:numCache>
                <c:formatCode>General</c:formatCode>
                <c:ptCount val="26"/>
                <c:pt idx="0">
                  <c:v>34.450000000000003</c:v>
                </c:pt>
                <c:pt idx="1">
                  <c:v>24.57</c:v>
                </c:pt>
                <c:pt idx="2">
                  <c:v>23.46</c:v>
                </c:pt>
                <c:pt idx="3">
                  <c:v>21.83</c:v>
                </c:pt>
                <c:pt idx="4">
                  <c:v>21.61</c:v>
                </c:pt>
                <c:pt idx="5">
                  <c:v>19.100000000000001</c:v>
                </c:pt>
                <c:pt idx="6">
                  <c:v>15.01</c:v>
                </c:pt>
                <c:pt idx="7">
                  <c:v>14.75</c:v>
                </c:pt>
                <c:pt idx="8">
                  <c:v>13.18</c:v>
                </c:pt>
                <c:pt idx="9">
                  <c:v>12.670833333333333</c:v>
                </c:pt>
                <c:pt idx="10">
                  <c:v>12.43</c:v>
                </c:pt>
                <c:pt idx="11">
                  <c:v>11.82</c:v>
                </c:pt>
                <c:pt idx="12">
                  <c:v>11.05</c:v>
                </c:pt>
                <c:pt idx="13">
                  <c:v>9.9</c:v>
                </c:pt>
                <c:pt idx="14">
                  <c:v>9.83</c:v>
                </c:pt>
                <c:pt idx="15">
                  <c:v>8.83</c:v>
                </c:pt>
                <c:pt idx="16">
                  <c:v>8.75</c:v>
                </c:pt>
                <c:pt idx="17">
                  <c:v>8.65</c:v>
                </c:pt>
                <c:pt idx="18">
                  <c:v>6.95</c:v>
                </c:pt>
                <c:pt idx="19">
                  <c:v>6.81</c:v>
                </c:pt>
                <c:pt idx="20">
                  <c:v>6.29</c:v>
                </c:pt>
                <c:pt idx="21">
                  <c:v>5.42</c:v>
                </c:pt>
                <c:pt idx="22">
                  <c:v>4.42</c:v>
                </c:pt>
                <c:pt idx="23">
                  <c:v>3.03</c:v>
                </c:pt>
                <c:pt idx="24">
                  <c:v>2.82</c:v>
                </c:pt>
                <c:pt idx="25">
                  <c:v>2.17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719168"/>
        <c:axId val="133720704"/>
      </c:barChart>
      <c:catAx>
        <c:axId val="1337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3720704"/>
        <c:crosses val="autoZero"/>
        <c:auto val="1"/>
        <c:lblAlgn val="ctr"/>
        <c:lblOffset val="100"/>
        <c:noMultiLvlLbl val="0"/>
      </c:catAx>
      <c:valAx>
        <c:axId val="13372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719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מספר סריקות </a:t>
            </a:r>
            <a:r>
              <a:rPr lang="en-US"/>
              <a:t>MRI </a:t>
            </a:r>
            <a:r>
              <a:rPr lang="he-IL"/>
              <a:t>ל-1000 איש,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</c:dPt>
          <c:dLbls>
            <c:numFmt formatCode="#,##0.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6'!$U$2:$U$21</c:f>
              <c:strCache>
                <c:ptCount val="20"/>
                <c:pt idx="0">
                  <c:v>תורכיה</c:v>
                </c:pt>
                <c:pt idx="1">
                  <c:v>ארה"ב</c:v>
                </c:pt>
                <c:pt idx="2">
                  <c:v>צרפת</c:v>
                </c:pt>
                <c:pt idx="3">
                  <c:v>איסלנד</c:v>
                </c:pt>
                <c:pt idx="4">
                  <c:v>לוקסמבורג</c:v>
                </c:pt>
                <c:pt idx="5">
                  <c:v>יוון</c:v>
                </c:pt>
                <c:pt idx="6">
                  <c:v>דנמרק</c:v>
                </c:pt>
                <c:pt idx="7">
                  <c:v>ספרד</c:v>
                </c:pt>
                <c:pt idx="8">
                  <c:v>ממוצע OECD</c:v>
                </c:pt>
                <c:pt idx="9">
                  <c:v>קנדה</c:v>
                </c:pt>
                <c:pt idx="10">
                  <c:v>אסטוניה</c:v>
                </c:pt>
                <c:pt idx="11">
                  <c:v>צ'כוסלובקיה</c:v>
                </c:pt>
                <c:pt idx="12">
                  <c:v>פינלנד</c:v>
                </c:pt>
                <c:pt idx="13">
                  <c:v>סלובקיה</c:v>
                </c:pt>
                <c:pt idx="14">
                  <c:v>הונגריה</c:v>
                </c:pt>
                <c:pt idx="15">
                  <c:v>סלובניה</c:v>
                </c:pt>
                <c:pt idx="16">
                  <c:v>ישראל</c:v>
                </c:pt>
                <c:pt idx="17">
                  <c:v>אוסטרליה</c:v>
                </c:pt>
                <c:pt idx="18">
                  <c:v>קוריאה</c:v>
                </c:pt>
                <c:pt idx="19">
                  <c:v>פולין</c:v>
                </c:pt>
              </c:strCache>
            </c:strRef>
          </c:cat>
          <c:val>
            <c:numRef>
              <c:f>'איור 6'!$V$2:$V$21</c:f>
              <c:numCache>
                <c:formatCode>General</c:formatCode>
                <c:ptCount val="20"/>
                <c:pt idx="0">
                  <c:v>114.3</c:v>
                </c:pt>
                <c:pt idx="1">
                  <c:v>104.8</c:v>
                </c:pt>
                <c:pt idx="2">
                  <c:v>82</c:v>
                </c:pt>
                <c:pt idx="3">
                  <c:v>79.3</c:v>
                </c:pt>
                <c:pt idx="4">
                  <c:v>78.8</c:v>
                </c:pt>
                <c:pt idx="5">
                  <c:v>67.599999999999994</c:v>
                </c:pt>
                <c:pt idx="6">
                  <c:v>67</c:v>
                </c:pt>
                <c:pt idx="7">
                  <c:v>64.5</c:v>
                </c:pt>
                <c:pt idx="8">
                  <c:v>56.433333333333344</c:v>
                </c:pt>
                <c:pt idx="9">
                  <c:v>53.7</c:v>
                </c:pt>
                <c:pt idx="10">
                  <c:v>46.8</c:v>
                </c:pt>
                <c:pt idx="11">
                  <c:v>43.2</c:v>
                </c:pt>
                <c:pt idx="12">
                  <c:v>42.1</c:v>
                </c:pt>
                <c:pt idx="13">
                  <c:v>40.9</c:v>
                </c:pt>
                <c:pt idx="14">
                  <c:v>34.1</c:v>
                </c:pt>
                <c:pt idx="15">
                  <c:v>33.200000000000003</c:v>
                </c:pt>
                <c:pt idx="16">
                  <c:v>28</c:v>
                </c:pt>
                <c:pt idx="17">
                  <c:v>26</c:v>
                </c:pt>
                <c:pt idx="18">
                  <c:v>19.600000000000001</c:v>
                </c:pt>
                <c:pt idx="19">
                  <c:v>17.899999999999999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754240"/>
        <c:axId val="134161536"/>
      </c:barChart>
      <c:catAx>
        <c:axId val="13375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4161536"/>
        <c:crosses val="autoZero"/>
        <c:auto val="1"/>
        <c:lblAlgn val="ctr"/>
        <c:lblOffset val="100"/>
        <c:noMultiLvlLbl val="0"/>
      </c:catAx>
      <c:valAx>
        <c:axId val="13416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754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מספר סריקות </a:t>
            </a:r>
            <a:r>
              <a:rPr lang="en-US"/>
              <a:t>MRI </a:t>
            </a:r>
            <a:r>
              <a:rPr lang="he-IL"/>
              <a:t>למכשיר,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22"/>
            <c:invertIfNegative val="0"/>
            <c:bubble3D val="0"/>
          </c:dPt>
          <c:dLbls>
            <c:numFmt formatCode="#,##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6'!$Q$2:$Q$19</c:f>
              <c:strCache>
                <c:ptCount val="18"/>
                <c:pt idx="0">
                  <c:v>הונגריה</c:v>
                </c:pt>
                <c:pt idx="1">
                  <c:v>תורכיה</c:v>
                </c:pt>
                <c:pt idx="2">
                  <c:v>צרפת</c:v>
                </c:pt>
                <c:pt idx="3">
                  <c:v>ישראל</c:v>
                </c:pt>
                <c:pt idx="4">
                  <c:v>סלובקיה</c:v>
                </c:pt>
                <c:pt idx="5">
                  <c:v>צ'כוסלובקיה</c:v>
                </c:pt>
                <c:pt idx="6">
                  <c:v>קנדה</c:v>
                </c:pt>
                <c:pt idx="7">
                  <c:v>לוקסמבורג</c:v>
                </c:pt>
                <c:pt idx="8">
                  <c:v>ממוצע OECD</c:v>
                </c:pt>
                <c:pt idx="9">
                  <c:v>אסטוניה</c:v>
                </c:pt>
                <c:pt idx="10">
                  <c:v>ספרד</c:v>
                </c:pt>
                <c:pt idx="11">
                  <c:v>סלובניה</c:v>
                </c:pt>
                <c:pt idx="12">
                  <c:v>איסלנד</c:v>
                </c:pt>
                <c:pt idx="13">
                  <c:v>פולין</c:v>
                </c:pt>
                <c:pt idx="14">
                  <c:v>ארה"ב</c:v>
                </c:pt>
                <c:pt idx="15">
                  <c:v>פינלנד</c:v>
                </c:pt>
                <c:pt idx="16">
                  <c:v>אוסטרליה</c:v>
                </c:pt>
                <c:pt idx="17">
                  <c:v>קוריאה</c:v>
                </c:pt>
              </c:strCache>
            </c:strRef>
          </c:cat>
          <c:val>
            <c:numRef>
              <c:f>'איור 6'!$R$2:$R$19</c:f>
              <c:numCache>
                <c:formatCode>General</c:formatCode>
                <c:ptCount val="18"/>
                <c:pt idx="0">
                  <c:v>12084.6</c:v>
                </c:pt>
                <c:pt idx="1">
                  <c:v>11548.5</c:v>
                </c:pt>
                <c:pt idx="2">
                  <c:v>9477.7999999999993</c:v>
                </c:pt>
                <c:pt idx="3">
                  <c:v>9241.7000000000007</c:v>
                </c:pt>
                <c:pt idx="4">
                  <c:v>6499</c:v>
                </c:pt>
                <c:pt idx="5">
                  <c:v>6221.9</c:v>
                </c:pt>
                <c:pt idx="6">
                  <c:v>6081.2</c:v>
                </c:pt>
                <c:pt idx="7">
                  <c:v>5619</c:v>
                </c:pt>
                <c:pt idx="8">
                  <c:v>5309.71875</c:v>
                </c:pt>
                <c:pt idx="9">
                  <c:v>4762.8</c:v>
                </c:pt>
                <c:pt idx="10">
                  <c:v>4375.3999999999996</c:v>
                </c:pt>
                <c:pt idx="11">
                  <c:v>3790.6</c:v>
                </c:pt>
                <c:pt idx="12">
                  <c:v>3631.9</c:v>
                </c:pt>
                <c:pt idx="13">
                  <c:v>3300.9</c:v>
                </c:pt>
                <c:pt idx="14">
                  <c:v>3042.1</c:v>
                </c:pt>
                <c:pt idx="15">
                  <c:v>1950.3</c:v>
                </c:pt>
                <c:pt idx="16">
                  <c:v>1733</c:v>
                </c:pt>
                <c:pt idx="17">
                  <c:v>836.5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4199168"/>
        <c:axId val="134200704"/>
      </c:barChart>
      <c:catAx>
        <c:axId val="13419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4200704"/>
        <c:crosses val="autoZero"/>
        <c:auto val="1"/>
        <c:lblAlgn val="ctr"/>
        <c:lblOffset val="100"/>
        <c:noMultiLvlLbl val="0"/>
      </c:catAx>
      <c:valAx>
        <c:axId val="13420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4199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'איור 2'!$A$2</c:f>
              <c:strCache>
                <c:ptCount val="1"/>
                <c:pt idx="0">
                  <c:v>ממוצע OECD21</c:v>
                </c:pt>
              </c:strCache>
            </c:strRef>
          </c:tx>
          <c:spPr>
            <a:ln w="38100"/>
          </c:spPr>
          <c:marker>
            <c:spPr>
              <a:ln w="38100"/>
            </c:spPr>
          </c:marker>
          <c:dLbls>
            <c:dLbl>
              <c:idx val="0"/>
              <c:layout>
                <c:manualLayout>
                  <c:x val="-8.7144612102039477E-3"/>
                  <c:y val="-6.579679855169441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8315703039725015E-2"/>
                  <c:y val="-4.48962235660227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5849192510386284E-2"/>
                  <c:y val="-3.84824773423051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2'!$B$1:$S$1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'איור 2'!$B$2:$S$2</c:f>
              <c:numCache>
                <c:formatCode>0.00</c:formatCode>
                <c:ptCount val="18"/>
                <c:pt idx="0">
                  <c:v>90.680952380952377</c:v>
                </c:pt>
                <c:pt idx="1">
                  <c:v>93.919047619047632</c:v>
                </c:pt>
                <c:pt idx="2">
                  <c:v>97.233333333333334</c:v>
                </c:pt>
                <c:pt idx="3">
                  <c:v>104.25238095238095</c:v>
                </c:pt>
                <c:pt idx="4">
                  <c:v>109.65714285714287</c:v>
                </c:pt>
                <c:pt idx="5">
                  <c:v>110.80476190476189</c:v>
                </c:pt>
                <c:pt idx="6">
                  <c:v>117.13333333333337</c:v>
                </c:pt>
                <c:pt idx="7">
                  <c:v>122.13809523809526</c:v>
                </c:pt>
                <c:pt idx="8">
                  <c:v>127.92380952380952</c:v>
                </c:pt>
                <c:pt idx="9">
                  <c:v>132.27619047619049</c:v>
                </c:pt>
                <c:pt idx="10">
                  <c:v>133.74761904761905</c:v>
                </c:pt>
                <c:pt idx="11">
                  <c:v>135.20476190476191</c:v>
                </c:pt>
                <c:pt idx="12">
                  <c:v>142.50952380952381</c:v>
                </c:pt>
                <c:pt idx="13">
                  <c:v>145.36499999999998</c:v>
                </c:pt>
                <c:pt idx="14">
                  <c:v>139.02380952380952</c:v>
                </c:pt>
                <c:pt idx="15">
                  <c:v>138.85238095238097</c:v>
                </c:pt>
                <c:pt idx="16">
                  <c:v>137.01428571428571</c:v>
                </c:pt>
                <c:pt idx="17">
                  <c:v>134.9529411764706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'איור 2'!$A$3</c:f>
              <c:strCache>
                <c:ptCount val="1"/>
                <c:pt idx="0">
                  <c:v>ישראל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pPr>
              <a:ln w="38100"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1.4505844750933866E-2"/>
                  <c:y val="5.3853545466472225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929752533104178E-2"/>
                  <c:y val="4.8103096677881464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140289653138552E-2"/>
                  <c:y val="4.1689350454163936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7140289653138552E-2"/>
                  <c:y val="4.48962235660227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8.1417646202848869E-3"/>
                  <c:y val="-5.2579525456053385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2'!$B$1:$S$1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'איור 2'!$B$3:$S$3</c:f>
              <c:numCache>
                <c:formatCode>0.00</c:formatCode>
                <c:ptCount val="18"/>
                <c:pt idx="0">
                  <c:v>75.7</c:v>
                </c:pt>
                <c:pt idx="1">
                  <c:v>75</c:v>
                </c:pt>
                <c:pt idx="2">
                  <c:v>74.099999999999994</c:v>
                </c:pt>
                <c:pt idx="3">
                  <c:v>62.300000000000004</c:v>
                </c:pt>
                <c:pt idx="4">
                  <c:v>73.699999999999989</c:v>
                </c:pt>
                <c:pt idx="5">
                  <c:v>68.5</c:v>
                </c:pt>
                <c:pt idx="6">
                  <c:v>76</c:v>
                </c:pt>
                <c:pt idx="7">
                  <c:v>62.900000000000006</c:v>
                </c:pt>
                <c:pt idx="8">
                  <c:v>60.9</c:v>
                </c:pt>
                <c:pt idx="9">
                  <c:v>58.3</c:v>
                </c:pt>
                <c:pt idx="10">
                  <c:v>60.4</c:v>
                </c:pt>
                <c:pt idx="11">
                  <c:v>61.099999999999994</c:v>
                </c:pt>
                <c:pt idx="12">
                  <c:v>58.400000000000006</c:v>
                </c:pt>
                <c:pt idx="13">
                  <c:v>64.400000000000006</c:v>
                </c:pt>
                <c:pt idx="14">
                  <c:v>59.3</c:v>
                </c:pt>
                <c:pt idx="15">
                  <c:v>70.900000000000006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63296"/>
        <c:axId val="132306048"/>
      </c:scatterChart>
      <c:valAx>
        <c:axId val="132263296"/>
        <c:scaling>
          <c:orientation val="minMax"/>
          <c:max val="2012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1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32306048"/>
        <c:crosses val="autoZero"/>
        <c:crossBetween val="midCat"/>
        <c:majorUnit val="1"/>
      </c:valAx>
      <c:valAx>
        <c:axId val="132306048"/>
        <c:scaling>
          <c:orientation val="minMax"/>
          <c:max val="150"/>
          <c:min val="5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2263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8111440449505853E-2"/>
          <c:y val="5.7571545695152881E-2"/>
          <c:w val="0.25043376877160428"/>
          <c:h val="0.1706589192074261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800" b="1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'איור 3'!$B$1</c:f>
              <c:strCache>
                <c:ptCount val="1"/>
                <c:pt idx="0">
                  <c:v>השקעה בנכסים קבועים מחירי 2010 - ציר משני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 w="38100">
              <a:noFill/>
            </a:ln>
          </c:spPr>
          <c:invertIfNegative val="0"/>
          <c:cat>
            <c:numRef>
              <c:f>'איור 3'!$A$2:$A$17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'איור 3'!$B$2:$B$17</c:f>
              <c:numCache>
                <c:formatCode>#,##0</c:formatCode>
                <c:ptCount val="16"/>
                <c:pt idx="0">
                  <c:v>1459.2550495507101</c:v>
                </c:pt>
                <c:pt idx="1">
                  <c:v>1348.7956212141901</c:v>
                </c:pt>
                <c:pt idx="2">
                  <c:v>1733.56832556057</c:v>
                </c:pt>
                <c:pt idx="3">
                  <c:v>1484.7207613365499</c:v>
                </c:pt>
                <c:pt idx="4">
                  <c:v>1647.43430040259</c:v>
                </c:pt>
                <c:pt idx="5">
                  <c:v>1738.63774099951</c:v>
                </c:pt>
                <c:pt idx="6">
                  <c:v>1708.83880739502</c:v>
                </c:pt>
                <c:pt idx="7">
                  <c:v>1583.9106260256899</c:v>
                </c:pt>
                <c:pt idx="8">
                  <c:v>1625.79415536482</c:v>
                </c:pt>
                <c:pt idx="9">
                  <c:v>1710.73289426831</c:v>
                </c:pt>
                <c:pt idx="10">
                  <c:v>1835.10373065555</c:v>
                </c:pt>
                <c:pt idx="11">
                  <c:v>1170.6296901588</c:v>
                </c:pt>
                <c:pt idx="12">
                  <c:v>1114.14856913629</c:v>
                </c:pt>
                <c:pt idx="13">
                  <c:v>1366.53702567355</c:v>
                </c:pt>
                <c:pt idx="14">
                  <c:v>1332.98961571676</c:v>
                </c:pt>
                <c:pt idx="15">
                  <c:v>2189.5227239999999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2755456"/>
        <c:axId val="132756992"/>
      </c:barChart>
      <c:scatterChart>
        <c:scatterStyle val="lineMarker"/>
        <c:varyColors val="0"/>
        <c:ser>
          <c:idx val="3"/>
          <c:order val="1"/>
          <c:tx>
            <c:strRef>
              <c:f>'איור 3'!$C$1</c:f>
              <c:strCache>
                <c:ptCount val="1"/>
                <c:pt idx="0">
                  <c:v>שיעור מימון ציבורי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 w="38100">
                <a:solidFill>
                  <a:srgbClr val="FF0000"/>
                </a:solidFill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303109977119805E-2"/>
                  <c:y val="3.007262759442669E-2"/>
                </c:manualLayout>
              </c:layout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3'!$A$2:$A$17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xVal>
          <c:yVal>
            <c:numRef>
              <c:f>'איור 3'!$C$2:$C$17</c:f>
              <c:numCache>
                <c:formatCode>0.0%</c:formatCode>
                <c:ptCount val="16"/>
                <c:pt idx="0">
                  <c:v>0.52353970037453179</c:v>
                </c:pt>
                <c:pt idx="1">
                  <c:v>0.52913137583892622</c:v>
                </c:pt>
                <c:pt idx="2">
                  <c:v>0.51745927914110423</c:v>
                </c:pt>
                <c:pt idx="3">
                  <c:v>0.4676329450915141</c:v>
                </c:pt>
                <c:pt idx="4">
                  <c:v>0.49305473887814311</c:v>
                </c:pt>
                <c:pt idx="5">
                  <c:v>0.49456633466135458</c:v>
                </c:pt>
                <c:pt idx="6">
                  <c:v>0.46676488505747127</c:v>
                </c:pt>
                <c:pt idx="7">
                  <c:v>0.42607773287847939</c:v>
                </c:pt>
                <c:pt idx="8">
                  <c:v>0.39257152863897221</c:v>
                </c:pt>
                <c:pt idx="9">
                  <c:v>0.35169810840824672</c:v>
                </c:pt>
                <c:pt idx="10">
                  <c:v>0.40558860997177371</c:v>
                </c:pt>
                <c:pt idx="11">
                  <c:v>0.32269938650306751</c:v>
                </c:pt>
                <c:pt idx="12">
                  <c:v>0.36277602523659308</c:v>
                </c:pt>
                <c:pt idx="13">
                  <c:v>0.36528925619834712</c:v>
                </c:pt>
                <c:pt idx="14">
                  <c:v>0.43791946308724833</c:v>
                </c:pt>
                <c:pt idx="15">
                  <c:v>0.44373865698729581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'איור 3'!$D$1</c:f>
              <c:strCache>
                <c:ptCount val="1"/>
                <c:pt idx="0">
                  <c:v>שיעור מימון פרטי</c:v>
                </c:pt>
              </c:strCache>
            </c:strRef>
          </c:tx>
          <c:spPr>
            <a:ln w="57150">
              <a:solidFill>
                <a:schemeClr val="accent1"/>
              </a:solidFill>
              <a:prstDash val="sysDash"/>
            </a:ln>
          </c:spPr>
          <c:marker>
            <c:symbol val="circle"/>
            <c:size val="11"/>
            <c:spPr>
              <a:solidFill>
                <a:schemeClr val="accent1"/>
              </a:solidFill>
              <a:ln w="57150" cap="rnd">
                <a:prstDash val="dash"/>
                <a:headEnd type="none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5364541066094303E-2"/>
                  <c:y val="7.5614357580049307E-2"/>
                </c:manualLayout>
              </c:layout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2799868731226871E-2"/>
                  <c:y val="-5.0029093533870028E-2"/>
                </c:manualLayout>
              </c:layout>
              <c:spPr/>
              <c:txPr>
                <a:bodyPr/>
                <a:lstStyle/>
                <a:p>
                  <a:pPr algn="ctr">
                    <a:defRPr lang="he-IL" sz="1800" b="1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'איור 3'!$A$2:$A$17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xVal>
          <c:yVal>
            <c:numRef>
              <c:f>'איור 3'!$D$2:$D$17</c:f>
              <c:numCache>
                <c:formatCode>0.0%</c:formatCode>
                <c:ptCount val="16"/>
                <c:pt idx="0">
                  <c:v>0.47646029962546815</c:v>
                </c:pt>
                <c:pt idx="1">
                  <c:v>0.47086862416107383</c:v>
                </c:pt>
                <c:pt idx="2">
                  <c:v>0.48254072085889571</c:v>
                </c:pt>
                <c:pt idx="3">
                  <c:v>0.5323670549084859</c:v>
                </c:pt>
                <c:pt idx="4">
                  <c:v>0.50694526112185689</c:v>
                </c:pt>
                <c:pt idx="5">
                  <c:v>0.50543366533864542</c:v>
                </c:pt>
                <c:pt idx="6">
                  <c:v>0.53323511494252873</c:v>
                </c:pt>
                <c:pt idx="7">
                  <c:v>0.5739222671215205</c:v>
                </c:pt>
                <c:pt idx="8">
                  <c:v>0.60742847136102773</c:v>
                </c:pt>
                <c:pt idx="9">
                  <c:v>0.64830189159175322</c:v>
                </c:pt>
                <c:pt idx="10">
                  <c:v>0.59441139002822629</c:v>
                </c:pt>
                <c:pt idx="11">
                  <c:v>0.67730061349693249</c:v>
                </c:pt>
                <c:pt idx="12">
                  <c:v>0.63722397476340698</c:v>
                </c:pt>
                <c:pt idx="13">
                  <c:v>0.63471074380165293</c:v>
                </c:pt>
                <c:pt idx="14">
                  <c:v>0.56208053691275173</c:v>
                </c:pt>
                <c:pt idx="15">
                  <c:v>0.55626134301270413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47648"/>
        <c:axId val="132749184"/>
      </c:scatterChart>
      <c:valAx>
        <c:axId val="132747648"/>
        <c:scaling>
          <c:orientation val="minMax"/>
          <c:max val="201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46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32749184"/>
        <c:crosses val="autoZero"/>
        <c:crossBetween val="midCat"/>
        <c:majorUnit val="1"/>
        <c:minorUnit val="1"/>
      </c:valAx>
      <c:valAx>
        <c:axId val="132749184"/>
        <c:scaling>
          <c:orientation val="minMax"/>
          <c:max val="0.70000000000000007"/>
          <c:min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he-IL" sz="1200" b="1"/>
                  <a:t>אחוז</a:t>
                </a:r>
                <a:r>
                  <a:rPr lang="he-IL" sz="1200" b="1" baseline="0"/>
                  <a:t> מתוך ההשקעה בנכסים קבועים</a:t>
                </a:r>
                <a:endParaRPr lang="he-IL" sz="1200" b="1"/>
              </a:p>
            </c:rich>
          </c:tx>
          <c:layout>
            <c:manualLayout>
              <c:xMode val="edge"/>
              <c:yMode val="edge"/>
              <c:x val="1.2096748775968219E-2"/>
              <c:y val="0.2695528627783802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32747648"/>
        <c:crosses val="autoZero"/>
        <c:crossBetween val="midCat"/>
      </c:valAx>
      <c:catAx>
        <c:axId val="13275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756992"/>
        <c:crosses val="autoZero"/>
        <c:auto val="1"/>
        <c:lblAlgn val="ctr"/>
        <c:lblOffset val="100"/>
        <c:noMultiLvlLbl val="1"/>
      </c:catAx>
      <c:valAx>
        <c:axId val="132756992"/>
        <c:scaling>
          <c:orientation val="minMax"/>
          <c:max val="2500"/>
          <c:min val="1000"/>
        </c:scaling>
        <c:delete val="0"/>
        <c:axPos val="r"/>
        <c:title>
          <c:tx>
            <c:rich>
              <a:bodyPr rot="-5400000" vert="horz"/>
              <a:lstStyle/>
              <a:p>
                <a:pPr algn="ctr" rtl="1">
                  <a:defRPr lang="he-IL" sz="12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2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rPr>
                  <a:t>השקעה בנכסים קבועים מליוני ₪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 algn="ctr">
              <a:defRPr lang="he-IL" sz="16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132755456"/>
        <c:crosses val="max"/>
        <c:crossBetween val="between"/>
      </c:valAx>
    </c:plotArea>
    <c:legend>
      <c:legendPos val="l"/>
      <c:layout>
        <c:manualLayout>
          <c:xMode val="edge"/>
          <c:yMode val="edge"/>
          <c:x val="0.10358542138754395"/>
          <c:y val="3.9725064307081372E-2"/>
          <c:w val="0.30492438445194353"/>
          <c:h val="0.2850452376087719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lang="he-IL" sz="16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התפלגות</a:t>
            </a:r>
            <a:r>
              <a:rPr lang="he-IL" baseline="0"/>
              <a:t> ההשקעות בבתי החולים לפי ספק שירות, שנים 2008 עד 2010</a:t>
            </a:r>
            <a:endParaRPr lang="he-IL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1800" b="1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'איור 4'!$B$1:$E$1</c:f>
              <c:strCache>
                <c:ptCount val="4"/>
                <c:pt idx="0">
                  <c:v>מגזר עסקי</c:v>
                </c:pt>
                <c:pt idx="1">
                  <c:v>מלכ"רים פרטיים</c:v>
                </c:pt>
                <c:pt idx="2">
                  <c:v>קופות חולים</c:v>
                </c:pt>
                <c:pt idx="3">
                  <c:v>ממשלה ורשויות מקומיות</c:v>
                </c:pt>
              </c:strCache>
            </c:strRef>
          </c:cat>
          <c:val>
            <c:numRef>
              <c:f>'איור 4'!$B$2:$E$2</c:f>
              <c:numCache>
                <c:formatCode>0</c:formatCode>
                <c:ptCount val="4"/>
                <c:pt idx="0">
                  <c:v>1487.4221415601453</c:v>
                </c:pt>
                <c:pt idx="1">
                  <c:v>1917.4115344318811</c:v>
                </c:pt>
                <c:pt idx="2">
                  <c:v>1127.145</c:v>
                </c:pt>
                <c:pt idx="3">
                  <c:v>1242.0213240079734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התפלגות</a:t>
            </a:r>
            <a:r>
              <a:rPr lang="he-IL" baseline="0"/>
              <a:t> ההשקעות בקהילה לפי ספק שירות, שנים 2008 עד 2010</a:t>
            </a:r>
            <a:endParaRPr lang="he-IL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1"/>
              <c:layout>
                <c:manualLayout>
                  <c:x val="-0.30994332075387537"/>
                  <c:y val="-3.7631039077180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419131416894522"/>
                  <c:y val="0.19378444457600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 b="1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'איור 4'!$B$1:$E$1</c:f>
              <c:strCache>
                <c:ptCount val="4"/>
                <c:pt idx="0">
                  <c:v>מגזר עסקי</c:v>
                </c:pt>
                <c:pt idx="1">
                  <c:v>מלכ"רים פרטיים</c:v>
                </c:pt>
                <c:pt idx="2">
                  <c:v>קופות חולים</c:v>
                </c:pt>
                <c:pt idx="3">
                  <c:v>ממשלה ורשויות מקומיות</c:v>
                </c:pt>
              </c:strCache>
            </c:strRef>
          </c:cat>
          <c:val>
            <c:numRef>
              <c:f>'איור 4'!$B$3:$E$3</c:f>
              <c:numCache>
                <c:formatCode>0</c:formatCode>
                <c:ptCount val="4"/>
                <c:pt idx="0">
                  <c:v>1586.0852187371997</c:v>
                </c:pt>
                <c:pt idx="1">
                  <c:v>129.53520000000003</c:v>
                </c:pt>
                <c:pt idx="2">
                  <c:v>1216.2350000000001</c:v>
                </c:pt>
                <c:pt idx="3">
                  <c:v>172.14458126280002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he-IL" sz="216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216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rPr>
              <a:t>מיטות אשפוז כלליות לאלף איש, 2011</a:t>
            </a:r>
          </a:p>
        </c:rich>
      </c:tx>
      <c:layout>
        <c:manualLayout>
          <c:xMode val="edge"/>
          <c:yMode val="edge"/>
          <c:x val="0.2419794613052009"/>
          <c:y val="1.9197108558151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314724883973366E-2"/>
          <c:y val="0.11632075524171842"/>
          <c:w val="0.93950616388232666"/>
          <c:h val="0.530112288767147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#,##0.0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5'!$D$2:$D$34</c:f>
              <c:strCache>
                <c:ptCount val="33"/>
                <c:pt idx="0">
                  <c:v>יפן</c:v>
                </c:pt>
                <c:pt idx="1">
                  <c:v>קוריאה</c:v>
                </c:pt>
                <c:pt idx="2">
                  <c:v>אוסטריה</c:v>
                </c:pt>
                <c:pt idx="3">
                  <c:v>גרמניה</c:v>
                </c:pt>
                <c:pt idx="4">
                  <c:v>צ'כוסלובקיה</c:v>
                </c:pt>
                <c:pt idx="5">
                  <c:v>סלובקיה</c:v>
                </c:pt>
                <c:pt idx="6">
                  <c:v>פולין</c:v>
                </c:pt>
                <c:pt idx="7">
                  <c:v>הונגריה</c:v>
                </c:pt>
                <c:pt idx="8">
                  <c:v>לוקסמבורג</c:v>
                </c:pt>
                <c:pt idx="9">
                  <c:v>בלגיה</c:v>
                </c:pt>
                <c:pt idx="10">
                  <c:v>סלובניה</c:v>
                </c:pt>
                <c:pt idx="11">
                  <c:v>אסטוניה</c:v>
                </c:pt>
                <c:pt idx="12">
                  <c:v>ממוצע OECD</c:v>
                </c:pt>
                <c:pt idx="13">
                  <c:v>צרפת</c:v>
                </c:pt>
                <c:pt idx="14">
                  <c:v>אוסטרליה</c:v>
                </c:pt>
                <c:pt idx="15">
                  <c:v>הולנד</c:v>
                </c:pt>
                <c:pt idx="16">
                  <c:v>שוויץ</c:v>
                </c:pt>
                <c:pt idx="17">
                  <c:v>פינלנד</c:v>
                </c:pt>
                <c:pt idx="18">
                  <c:v>איטליה</c:v>
                </c:pt>
                <c:pt idx="19">
                  <c:v>פורטוגל</c:v>
                </c:pt>
                <c:pt idx="20">
                  <c:v>ניו זילנד</c:v>
                </c:pt>
                <c:pt idx="21">
                  <c:v>דנמרק</c:v>
                </c:pt>
                <c:pt idx="22">
                  <c:v>נורבגיה</c:v>
                </c:pt>
                <c:pt idx="23">
                  <c:v>תורכיה</c:v>
                </c:pt>
                <c:pt idx="24">
                  <c:v>בריטניה</c:v>
                </c:pt>
                <c:pt idx="25">
                  <c:v>ספרד</c:v>
                </c:pt>
                <c:pt idx="26">
                  <c:v>איסלנד</c:v>
                </c:pt>
                <c:pt idx="27">
                  <c:v>אירלנד</c:v>
                </c:pt>
                <c:pt idx="28">
                  <c:v>שוודיה</c:v>
                </c:pt>
                <c:pt idx="29">
                  <c:v>ציילה</c:v>
                </c:pt>
                <c:pt idx="30">
                  <c:v>ישראל</c:v>
                </c:pt>
                <c:pt idx="31">
                  <c:v>קנדה</c:v>
                </c:pt>
                <c:pt idx="32">
                  <c:v>מקסיקו</c:v>
                </c:pt>
              </c:strCache>
            </c:strRef>
          </c:cat>
          <c:val>
            <c:numRef>
              <c:f>'איור 5'!$E$2:$E$34</c:f>
              <c:numCache>
                <c:formatCode>General</c:formatCode>
                <c:ptCount val="33"/>
                <c:pt idx="0">
                  <c:v>7.95</c:v>
                </c:pt>
                <c:pt idx="1">
                  <c:v>5.91</c:v>
                </c:pt>
                <c:pt idx="2">
                  <c:v>5.55</c:v>
                </c:pt>
                <c:pt idx="3">
                  <c:v>5.31</c:v>
                </c:pt>
                <c:pt idx="4">
                  <c:v>4.7</c:v>
                </c:pt>
                <c:pt idx="5">
                  <c:v>4.49</c:v>
                </c:pt>
                <c:pt idx="6">
                  <c:v>4.29</c:v>
                </c:pt>
                <c:pt idx="7">
                  <c:v>4.1500000000000004</c:v>
                </c:pt>
                <c:pt idx="8">
                  <c:v>4.0599999999999996</c:v>
                </c:pt>
                <c:pt idx="9">
                  <c:v>4.05</c:v>
                </c:pt>
                <c:pt idx="10">
                  <c:v>3.69</c:v>
                </c:pt>
                <c:pt idx="11">
                  <c:v>3.53</c:v>
                </c:pt>
                <c:pt idx="12" formatCode="0.00">
                  <c:v>3.4327272727272731</c:v>
                </c:pt>
                <c:pt idx="13">
                  <c:v>3.43</c:v>
                </c:pt>
                <c:pt idx="14">
                  <c:v>3.4</c:v>
                </c:pt>
                <c:pt idx="15">
                  <c:v>3.34</c:v>
                </c:pt>
                <c:pt idx="16">
                  <c:v>3.03</c:v>
                </c:pt>
                <c:pt idx="17">
                  <c:v>2.96</c:v>
                </c:pt>
                <c:pt idx="18">
                  <c:v>2.82</c:v>
                </c:pt>
                <c:pt idx="19">
                  <c:v>2.8</c:v>
                </c:pt>
                <c:pt idx="20">
                  <c:v>2.61</c:v>
                </c:pt>
                <c:pt idx="21">
                  <c:v>2.5299999999999998</c:v>
                </c:pt>
                <c:pt idx="22">
                  <c:v>2.4900000000000002</c:v>
                </c:pt>
                <c:pt idx="23">
                  <c:v>2.4500000000000002</c:v>
                </c:pt>
                <c:pt idx="24">
                  <c:v>2.36</c:v>
                </c:pt>
                <c:pt idx="25">
                  <c:v>2.35</c:v>
                </c:pt>
                <c:pt idx="26">
                  <c:v>2.2599999999999998</c:v>
                </c:pt>
                <c:pt idx="27">
                  <c:v>2.17</c:v>
                </c:pt>
                <c:pt idx="28">
                  <c:v>2.0099999999999998</c:v>
                </c:pt>
                <c:pt idx="29">
                  <c:v>1.96</c:v>
                </c:pt>
                <c:pt idx="30">
                  <c:v>1.9</c:v>
                </c:pt>
                <c:pt idx="31">
                  <c:v>1.72</c:v>
                </c:pt>
                <c:pt idx="32">
                  <c:v>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379968"/>
        <c:axId val="133381504"/>
      </c:barChart>
      <c:catAx>
        <c:axId val="1333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3381504"/>
        <c:crosses val="autoZero"/>
        <c:auto val="1"/>
        <c:lblAlgn val="ctr"/>
        <c:lblOffset val="100"/>
        <c:noMultiLvlLbl val="0"/>
      </c:catAx>
      <c:valAx>
        <c:axId val="133381504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379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אחוז התפוסה של מיטות האשפוז הכלליות,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22"/>
            <c:invertIfNegative val="0"/>
            <c:bubble3D val="0"/>
          </c:dPt>
          <c:dLbls>
            <c:numFmt formatCode="#,##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5'!$A$2:$A$23</c:f>
              <c:strCache>
                <c:ptCount val="22"/>
                <c:pt idx="0">
                  <c:v>ישראל</c:v>
                </c:pt>
                <c:pt idx="1">
                  <c:v>אירלנד</c:v>
                </c:pt>
                <c:pt idx="2">
                  <c:v>קנדה</c:v>
                </c:pt>
                <c:pt idx="3">
                  <c:v>אוסטריה</c:v>
                </c:pt>
                <c:pt idx="4">
                  <c:v>גרמניה</c:v>
                </c:pt>
                <c:pt idx="5">
                  <c:v>ציילה</c:v>
                </c:pt>
                <c:pt idx="6">
                  <c:v>איטליה</c:v>
                </c:pt>
                <c:pt idx="7">
                  <c:v>יפן</c:v>
                </c:pt>
                <c:pt idx="8">
                  <c:v>פורטוגל</c:v>
                </c:pt>
                <c:pt idx="9">
                  <c:v>ספרד</c:v>
                </c:pt>
                <c:pt idx="10">
                  <c:v>צרפת</c:v>
                </c:pt>
                <c:pt idx="11">
                  <c:v>ממוצע OECD</c:v>
                </c:pt>
                <c:pt idx="12">
                  <c:v>צ'כוסלובקיה</c:v>
                </c:pt>
                <c:pt idx="13">
                  <c:v>מקסיקו</c:v>
                </c:pt>
                <c:pt idx="14">
                  <c:v>הונגריה</c:v>
                </c:pt>
                <c:pt idx="15">
                  <c:v>לוקסמבורג</c:v>
                </c:pt>
                <c:pt idx="16">
                  <c:v>אסטוניה</c:v>
                </c:pt>
                <c:pt idx="17">
                  <c:v>סלובניה</c:v>
                </c:pt>
                <c:pt idx="18">
                  <c:v>סלובקיה</c:v>
                </c:pt>
                <c:pt idx="19">
                  <c:v>ארה"ב</c:v>
                </c:pt>
                <c:pt idx="20">
                  <c:v>תורכיה</c:v>
                </c:pt>
                <c:pt idx="21">
                  <c:v>הולנד</c:v>
                </c:pt>
              </c:strCache>
            </c:strRef>
          </c:cat>
          <c:val>
            <c:numRef>
              <c:f>'איור 5'!$B$2:$B$23</c:f>
              <c:numCache>
                <c:formatCode>General</c:formatCode>
                <c:ptCount val="22"/>
                <c:pt idx="0">
                  <c:v>97.1</c:v>
                </c:pt>
                <c:pt idx="1">
                  <c:v>91.9</c:v>
                </c:pt>
                <c:pt idx="2">
                  <c:v>89</c:v>
                </c:pt>
                <c:pt idx="3">
                  <c:v>85.5</c:v>
                </c:pt>
                <c:pt idx="4">
                  <c:v>79</c:v>
                </c:pt>
                <c:pt idx="5">
                  <c:v>78.599999999999994</c:v>
                </c:pt>
                <c:pt idx="6">
                  <c:v>78.5</c:v>
                </c:pt>
                <c:pt idx="7">
                  <c:v>76.099999999999994</c:v>
                </c:pt>
                <c:pt idx="8">
                  <c:v>75.7</c:v>
                </c:pt>
                <c:pt idx="9">
                  <c:v>75.400000000000006</c:v>
                </c:pt>
                <c:pt idx="10">
                  <c:v>75</c:v>
                </c:pt>
                <c:pt idx="11" formatCode="0.0">
                  <c:v>73.685000000000002</c:v>
                </c:pt>
                <c:pt idx="12">
                  <c:v>72.8</c:v>
                </c:pt>
                <c:pt idx="13">
                  <c:v>72.400000000000006</c:v>
                </c:pt>
                <c:pt idx="14">
                  <c:v>71.099999999999994</c:v>
                </c:pt>
                <c:pt idx="15">
                  <c:v>71.099999999999994</c:v>
                </c:pt>
                <c:pt idx="16">
                  <c:v>71</c:v>
                </c:pt>
                <c:pt idx="17">
                  <c:v>68.900000000000006</c:v>
                </c:pt>
                <c:pt idx="18">
                  <c:v>65.5</c:v>
                </c:pt>
                <c:pt idx="19">
                  <c:v>64.400000000000006</c:v>
                </c:pt>
                <c:pt idx="20">
                  <c:v>64.3</c:v>
                </c:pt>
                <c:pt idx="21">
                  <c:v>47.5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407488"/>
        <c:axId val="133409024"/>
      </c:barChart>
      <c:catAx>
        <c:axId val="1334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3409024"/>
        <c:crosses val="autoZero"/>
        <c:auto val="1"/>
        <c:lblAlgn val="ctr"/>
        <c:lblOffset val="100"/>
        <c:noMultiLvlLbl val="0"/>
      </c:catAx>
      <c:valAx>
        <c:axId val="133409024"/>
        <c:scaling>
          <c:orientation val="minMax"/>
          <c:max val="1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407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סריקות </a:t>
            </a:r>
            <a:r>
              <a:rPr lang="en-US"/>
              <a:t>CT </a:t>
            </a:r>
            <a:r>
              <a:rPr lang="he-IL"/>
              <a:t>ל1000 איש, </a:t>
            </a:r>
            <a:r>
              <a:rPr lang="en-US"/>
              <a:t>2011</a:t>
            </a:r>
            <a:endParaRPr lang="he-IL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6'!$F$1</c:f>
              <c:strCache>
                <c:ptCount val="1"/>
                <c:pt idx="0">
                  <c:v>סריקות CT ל1000 איש, 2011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#,##0.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6'!$E$2:$E$23</c:f>
              <c:strCache>
                <c:ptCount val="22"/>
                <c:pt idx="0">
                  <c:v>אסטוניה</c:v>
                </c:pt>
                <c:pt idx="1">
                  <c:v>ארה"ב</c:v>
                </c:pt>
                <c:pt idx="2">
                  <c:v>לוקסמבורג</c:v>
                </c:pt>
                <c:pt idx="3">
                  <c:v>בלגיה</c:v>
                </c:pt>
                <c:pt idx="4">
                  <c:v>איסלנד</c:v>
                </c:pt>
                <c:pt idx="5">
                  <c:v>צרפת</c:v>
                </c:pt>
                <c:pt idx="6">
                  <c:v>קנדה</c:v>
                </c:pt>
                <c:pt idx="7">
                  <c:v>ממוצע OECD</c:v>
                </c:pt>
                <c:pt idx="8">
                  <c:v>ישראל</c:v>
                </c:pt>
                <c:pt idx="9">
                  <c:v>דנמרק</c:v>
                </c:pt>
                <c:pt idx="10">
                  <c:v>קוריאה</c:v>
                </c:pt>
                <c:pt idx="11">
                  <c:v>תורכיה</c:v>
                </c:pt>
                <c:pt idx="12">
                  <c:v>סלובקיה</c:v>
                </c:pt>
                <c:pt idx="13">
                  <c:v>אוסטרליה</c:v>
                </c:pt>
                <c:pt idx="14">
                  <c:v>צ'כוסלובקיה</c:v>
                </c:pt>
                <c:pt idx="15">
                  <c:v>ספרד</c:v>
                </c:pt>
                <c:pt idx="16">
                  <c:v>הונגריה</c:v>
                </c:pt>
                <c:pt idx="17">
                  <c:v>הולנד</c:v>
                </c:pt>
                <c:pt idx="18">
                  <c:v>ציילה</c:v>
                </c:pt>
                <c:pt idx="19">
                  <c:v>סלובניה</c:v>
                </c:pt>
                <c:pt idx="20">
                  <c:v>פולין</c:v>
                </c:pt>
                <c:pt idx="21">
                  <c:v>פינלנד</c:v>
                </c:pt>
              </c:strCache>
            </c:strRef>
          </c:cat>
          <c:val>
            <c:numRef>
              <c:f>'איור 6'!$F$2:$F$23</c:f>
              <c:numCache>
                <c:formatCode>General</c:formatCode>
                <c:ptCount val="22"/>
                <c:pt idx="0">
                  <c:v>367.7</c:v>
                </c:pt>
                <c:pt idx="1">
                  <c:v>273.8</c:v>
                </c:pt>
                <c:pt idx="2">
                  <c:v>199.4</c:v>
                </c:pt>
                <c:pt idx="3">
                  <c:v>178.5</c:v>
                </c:pt>
                <c:pt idx="4">
                  <c:v>176.1</c:v>
                </c:pt>
                <c:pt idx="5">
                  <c:v>154.6</c:v>
                </c:pt>
                <c:pt idx="6">
                  <c:v>127</c:v>
                </c:pt>
                <c:pt idx="7">
                  <c:v>126.97</c:v>
                </c:pt>
                <c:pt idx="8">
                  <c:v>126.6</c:v>
                </c:pt>
                <c:pt idx="9">
                  <c:v>124.3</c:v>
                </c:pt>
                <c:pt idx="10">
                  <c:v>118.5</c:v>
                </c:pt>
                <c:pt idx="11">
                  <c:v>112.3</c:v>
                </c:pt>
                <c:pt idx="12">
                  <c:v>99.1</c:v>
                </c:pt>
                <c:pt idx="13">
                  <c:v>91.2</c:v>
                </c:pt>
                <c:pt idx="14">
                  <c:v>89.5</c:v>
                </c:pt>
                <c:pt idx="15">
                  <c:v>88.2</c:v>
                </c:pt>
                <c:pt idx="16">
                  <c:v>82.2</c:v>
                </c:pt>
                <c:pt idx="17">
                  <c:v>70.8</c:v>
                </c:pt>
                <c:pt idx="18">
                  <c:v>62.4</c:v>
                </c:pt>
                <c:pt idx="19">
                  <c:v>51.3</c:v>
                </c:pt>
                <c:pt idx="20">
                  <c:v>49.2</c:v>
                </c:pt>
                <c:pt idx="21">
                  <c:v>23.3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3351680"/>
        <c:axId val="132972544"/>
      </c:barChart>
      <c:catAx>
        <c:axId val="1333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2972544"/>
        <c:crosses val="autoZero"/>
        <c:auto val="1"/>
        <c:lblAlgn val="ctr"/>
        <c:lblOffset val="100"/>
        <c:noMultiLvlLbl val="0"/>
      </c:catAx>
      <c:valAx>
        <c:axId val="13297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3351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מספר סריקות </a:t>
            </a:r>
            <a:r>
              <a:rPr lang="en-US"/>
              <a:t>CT </a:t>
            </a:r>
            <a:r>
              <a:rPr lang="he-IL"/>
              <a:t>למכשיר,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סריקות CT למכשיר, 2011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4"/>
            <c:invertIfNegative val="0"/>
            <c:bubble3D val="0"/>
          </c:dPt>
          <c:dPt>
            <c:idx val="22"/>
            <c:invertIfNegative val="0"/>
            <c:bubble3D val="0"/>
          </c:dPt>
          <c:dLbls>
            <c:numFmt formatCode="#,##0" sourceLinked="0"/>
            <c:txPr>
              <a:bodyPr rot="-5400000" vert="horz"/>
              <a:lstStyle/>
              <a:p>
                <a:pPr>
                  <a:defRPr b="1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6'!$A$2:$A$22</c:f>
              <c:strCache>
                <c:ptCount val="21"/>
                <c:pt idx="0">
                  <c:v>אסטוניה</c:v>
                </c:pt>
                <c:pt idx="1">
                  <c:v>ישראל</c:v>
                </c:pt>
                <c:pt idx="2">
                  <c:v>צרפת</c:v>
                </c:pt>
                <c:pt idx="3">
                  <c:v>הונגריה</c:v>
                </c:pt>
                <c:pt idx="4">
                  <c:v>קנדה</c:v>
                </c:pt>
                <c:pt idx="5">
                  <c:v>תורכיה</c:v>
                </c:pt>
                <c:pt idx="6">
                  <c:v>לוקסמבורג</c:v>
                </c:pt>
                <c:pt idx="7">
                  <c:v>ממוצע OECD</c:v>
                </c:pt>
                <c:pt idx="8">
                  <c:v>ארה"ב</c:v>
                </c:pt>
                <c:pt idx="9">
                  <c:v>סלובקיה</c:v>
                </c:pt>
                <c:pt idx="10">
                  <c:v>ציילה</c:v>
                </c:pt>
                <c:pt idx="11">
                  <c:v>צ'כוסלובקיה</c:v>
                </c:pt>
                <c:pt idx="12">
                  <c:v>הולנד</c:v>
                </c:pt>
                <c:pt idx="13">
                  <c:v>ספרד</c:v>
                </c:pt>
                <c:pt idx="14">
                  <c:v>איסלנד</c:v>
                </c:pt>
                <c:pt idx="15">
                  <c:v>דנמרק</c:v>
                </c:pt>
                <c:pt idx="16">
                  <c:v>סלובניה</c:v>
                </c:pt>
                <c:pt idx="17">
                  <c:v>פולין</c:v>
                </c:pt>
                <c:pt idx="18">
                  <c:v>קוריאה</c:v>
                </c:pt>
                <c:pt idx="19">
                  <c:v>אוסטרליה</c:v>
                </c:pt>
                <c:pt idx="20">
                  <c:v>פינלנד</c:v>
                </c:pt>
              </c:strCache>
            </c:strRef>
          </c:cat>
          <c:val>
            <c:numRef>
              <c:f>'איור 6'!$B$2:$B$22</c:f>
              <c:numCache>
                <c:formatCode>General</c:formatCode>
                <c:ptCount val="21"/>
                <c:pt idx="0">
                  <c:v>22186.3</c:v>
                </c:pt>
                <c:pt idx="1">
                  <c:v>14040</c:v>
                </c:pt>
                <c:pt idx="2">
                  <c:v>12338.3</c:v>
                </c:pt>
                <c:pt idx="3">
                  <c:v>11223.1</c:v>
                </c:pt>
                <c:pt idx="4">
                  <c:v>8721</c:v>
                </c:pt>
                <c:pt idx="5">
                  <c:v>8561.2999999999993</c:v>
                </c:pt>
                <c:pt idx="6">
                  <c:v>7491.2</c:v>
                </c:pt>
                <c:pt idx="7">
                  <c:v>6826.6263157894737</c:v>
                </c:pt>
                <c:pt idx="8">
                  <c:v>6695.4</c:v>
                </c:pt>
                <c:pt idx="9">
                  <c:v>6602.3</c:v>
                </c:pt>
                <c:pt idx="10">
                  <c:v>6118.4</c:v>
                </c:pt>
                <c:pt idx="11">
                  <c:v>6061.7</c:v>
                </c:pt>
                <c:pt idx="12">
                  <c:v>5654.5</c:v>
                </c:pt>
                <c:pt idx="13">
                  <c:v>5325.5</c:v>
                </c:pt>
                <c:pt idx="14">
                  <c:v>4321.3</c:v>
                </c:pt>
                <c:pt idx="15">
                  <c:v>4247.1000000000004</c:v>
                </c:pt>
                <c:pt idx="16">
                  <c:v>4046.7</c:v>
                </c:pt>
                <c:pt idx="17">
                  <c:v>3657.8</c:v>
                </c:pt>
                <c:pt idx="18">
                  <c:v>3302.3</c:v>
                </c:pt>
                <c:pt idx="19">
                  <c:v>2057.6999999999998</c:v>
                </c:pt>
                <c:pt idx="20">
                  <c:v>1094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32993792"/>
        <c:axId val="132995328"/>
      </c:barChart>
      <c:catAx>
        <c:axId val="1329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he-IL"/>
          </a:p>
        </c:txPr>
        <c:crossAx val="132995328"/>
        <c:crosses val="autoZero"/>
        <c:auto val="1"/>
        <c:lblAlgn val="ctr"/>
        <c:lblOffset val="100"/>
        <c:noMultiLvlLbl val="0"/>
      </c:catAx>
      <c:valAx>
        <c:axId val="13299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he-IL"/>
          </a:p>
        </c:txPr>
        <c:crossAx val="132993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0</xdr:rowOff>
    </xdr:from>
    <xdr:to>
      <xdr:col>16</xdr:col>
      <xdr:colOff>542925</xdr:colOff>
      <xdr:row>40</xdr:row>
      <xdr:rowOff>95250</xdr:rowOff>
    </xdr:to>
    <xdr:graphicFrame macro="">
      <xdr:nvGraphicFramePr>
        <xdr:cNvPr id="1025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8</xdr:row>
      <xdr:rowOff>180975</xdr:rowOff>
    </xdr:from>
    <xdr:to>
      <xdr:col>16</xdr:col>
      <xdr:colOff>247650</xdr:colOff>
      <xdr:row>34</xdr:row>
      <xdr:rowOff>19050</xdr:rowOff>
    </xdr:to>
    <xdr:graphicFrame macro="">
      <xdr:nvGraphicFramePr>
        <xdr:cNvPr id="2049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8</xdr:row>
      <xdr:rowOff>85725</xdr:rowOff>
    </xdr:from>
    <xdr:to>
      <xdr:col>15</xdr:col>
      <xdr:colOff>438150</xdr:colOff>
      <xdr:row>34</xdr:row>
      <xdr:rowOff>57150</xdr:rowOff>
    </xdr:to>
    <xdr:graphicFrame macro="">
      <xdr:nvGraphicFramePr>
        <xdr:cNvPr id="3073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10</xdr:col>
      <xdr:colOff>123825</xdr:colOff>
      <xdr:row>31</xdr:row>
      <xdr:rowOff>180975</xdr:rowOff>
    </xdr:to>
    <xdr:graphicFrame macro="">
      <xdr:nvGraphicFramePr>
        <xdr:cNvPr id="4097" name="תרשים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9</xdr:row>
      <xdr:rowOff>38100</xdr:rowOff>
    </xdr:from>
    <xdr:to>
      <xdr:col>20</xdr:col>
      <xdr:colOff>381000</xdr:colOff>
      <xdr:row>32</xdr:row>
      <xdr:rowOff>9525</xdr:rowOff>
    </xdr:to>
    <xdr:graphicFrame macro="">
      <xdr:nvGraphicFramePr>
        <xdr:cNvPr id="4098" name="תרשים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171450</xdr:rowOff>
    </xdr:from>
    <xdr:to>
      <xdr:col>18</xdr:col>
      <xdr:colOff>76200</xdr:colOff>
      <xdr:row>27</xdr:row>
      <xdr:rowOff>57150</xdr:rowOff>
    </xdr:to>
    <xdr:graphicFrame macro="">
      <xdr:nvGraphicFramePr>
        <xdr:cNvPr id="9661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4</xdr:row>
      <xdr:rowOff>180975</xdr:rowOff>
    </xdr:from>
    <xdr:to>
      <xdr:col>29</xdr:col>
      <xdr:colOff>542925</xdr:colOff>
      <xdr:row>27</xdr:row>
      <xdr:rowOff>57150</xdr:rowOff>
    </xdr:to>
    <xdr:graphicFrame macro="">
      <xdr:nvGraphicFramePr>
        <xdr:cNvPr id="9662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73</xdr:row>
      <xdr:rowOff>57150</xdr:rowOff>
    </xdr:from>
    <xdr:to>
      <xdr:col>21</xdr:col>
      <xdr:colOff>542925</xdr:colOff>
      <xdr:row>92</xdr:row>
      <xdr:rowOff>123825</xdr:rowOff>
    </xdr:to>
    <xdr:graphicFrame macro="">
      <xdr:nvGraphicFramePr>
        <xdr:cNvPr id="10241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54</xdr:row>
      <xdr:rowOff>114300</xdr:rowOff>
    </xdr:from>
    <xdr:to>
      <xdr:col>21</xdr:col>
      <xdr:colOff>542925</xdr:colOff>
      <xdr:row>73</xdr:row>
      <xdr:rowOff>47625</xdr:rowOff>
    </xdr:to>
    <xdr:graphicFrame macro="">
      <xdr:nvGraphicFramePr>
        <xdr:cNvPr id="1024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76200</xdr:colOff>
      <xdr:row>34</xdr:row>
      <xdr:rowOff>171450</xdr:rowOff>
    </xdr:from>
    <xdr:to>
      <xdr:col>21</xdr:col>
      <xdr:colOff>542925</xdr:colOff>
      <xdr:row>54</xdr:row>
      <xdr:rowOff>123825</xdr:rowOff>
    </xdr:to>
    <xdr:graphicFrame macro="">
      <xdr:nvGraphicFramePr>
        <xdr:cNvPr id="10243" name="תרשים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35</xdr:row>
      <xdr:rowOff>0</xdr:rowOff>
    </xdr:from>
    <xdr:to>
      <xdr:col>11</xdr:col>
      <xdr:colOff>95250</xdr:colOff>
      <xdr:row>54</xdr:row>
      <xdr:rowOff>114300</xdr:rowOff>
    </xdr:to>
    <xdr:graphicFrame macro="">
      <xdr:nvGraphicFramePr>
        <xdr:cNvPr id="10244" name="תרשים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352425</xdr:colOff>
      <xdr:row>73</xdr:row>
      <xdr:rowOff>57150</xdr:rowOff>
    </xdr:from>
    <xdr:to>
      <xdr:col>11</xdr:col>
      <xdr:colOff>95250</xdr:colOff>
      <xdr:row>92</xdr:row>
      <xdr:rowOff>123825</xdr:rowOff>
    </xdr:to>
    <xdr:graphicFrame macro="">
      <xdr:nvGraphicFramePr>
        <xdr:cNvPr id="10245" name="תרשים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361950</xdr:colOff>
      <xdr:row>54</xdr:row>
      <xdr:rowOff>123825</xdr:rowOff>
    </xdr:from>
    <xdr:to>
      <xdr:col>11</xdr:col>
      <xdr:colOff>114300</xdr:colOff>
      <xdr:row>73</xdr:row>
      <xdr:rowOff>19050</xdr:rowOff>
    </xdr:to>
    <xdr:graphicFrame macro="">
      <xdr:nvGraphicFramePr>
        <xdr:cNvPr id="10246" name="תרשים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X63"/>
  <sheetViews>
    <sheetView rightToLeft="1" tabSelected="1" zoomScale="70" zoomScaleNormal="70" workbookViewId="0">
      <selection activeCell="J6" sqref="J6"/>
    </sheetView>
  </sheetViews>
  <sheetFormatPr defaultRowHeight="14.25"/>
  <cols>
    <col min="1" max="1" width="25.125" customWidth="1"/>
    <col min="33" max="33" width="11.75" customWidth="1"/>
    <col min="34" max="34" width="12.875" customWidth="1"/>
  </cols>
  <sheetData>
    <row r="2" spans="1:24" ht="15" thickBot="1">
      <c r="A2" s="19" t="s">
        <v>51</v>
      </c>
      <c r="B2" s="17">
        <v>1990</v>
      </c>
      <c r="C2" s="17">
        <v>1991</v>
      </c>
      <c r="D2" s="17">
        <v>1992</v>
      </c>
      <c r="E2" s="17">
        <v>1993</v>
      </c>
      <c r="F2" s="17">
        <v>1994</v>
      </c>
      <c r="G2" s="17">
        <v>1995</v>
      </c>
      <c r="H2" s="17">
        <v>1996</v>
      </c>
      <c r="I2" s="17">
        <v>1997</v>
      </c>
      <c r="J2" s="17">
        <v>1998</v>
      </c>
      <c r="K2" s="17">
        <v>1999</v>
      </c>
      <c r="L2" s="17">
        <v>2000</v>
      </c>
      <c r="M2" s="17">
        <v>2001</v>
      </c>
      <c r="N2" s="17">
        <v>2002</v>
      </c>
      <c r="O2" s="17">
        <v>2003</v>
      </c>
      <c r="P2" s="17">
        <v>2004</v>
      </c>
      <c r="Q2" s="17">
        <v>2005</v>
      </c>
      <c r="R2" s="17">
        <v>2006</v>
      </c>
      <c r="S2" s="17">
        <v>2007</v>
      </c>
      <c r="T2" s="17">
        <v>2008</v>
      </c>
      <c r="U2" s="17">
        <v>2009</v>
      </c>
      <c r="V2" s="17">
        <v>2010</v>
      </c>
      <c r="W2" s="17">
        <v>2011</v>
      </c>
      <c r="X2" s="18">
        <v>2012</v>
      </c>
    </row>
    <row r="3" spans="1:24">
      <c r="A3" s="20" t="s">
        <v>1</v>
      </c>
      <c r="B3" s="22">
        <v>5</v>
      </c>
      <c r="C3" s="22">
        <v>5</v>
      </c>
      <c r="D3" s="22">
        <v>4</v>
      </c>
      <c r="E3" s="22">
        <v>5</v>
      </c>
      <c r="F3" s="22">
        <v>4</v>
      </c>
      <c r="G3" s="22">
        <v>4.8262514154002503</v>
      </c>
      <c r="H3" s="22">
        <v>4.58042806519558</v>
      </c>
      <c r="I3" s="22">
        <v>4.3714646865414499</v>
      </c>
      <c r="J3" s="22">
        <v>3.67972913388637</v>
      </c>
      <c r="K3" s="22">
        <v>4.4613340982690302</v>
      </c>
      <c r="L3" s="22">
        <v>3.8872740122957801</v>
      </c>
      <c r="M3" s="22">
        <v>4.0757074036127996</v>
      </c>
      <c r="N3" s="22">
        <v>3.54996091417885</v>
      </c>
      <c r="O3" s="22">
        <v>3.4387249060849698</v>
      </c>
      <c r="P3" s="22">
        <v>3.2822233912605698</v>
      </c>
      <c r="Q3" s="22">
        <v>3.5147578962588999</v>
      </c>
      <c r="R3" s="22">
        <v>3.29121944994922</v>
      </c>
      <c r="S3" s="22">
        <v>3.0071763506696398</v>
      </c>
      <c r="T3" s="22">
        <v>3.23188994525984</v>
      </c>
      <c r="U3" s="22">
        <v>2.9704502195632698</v>
      </c>
      <c r="V3" s="22">
        <v>3.4280037830802002</v>
      </c>
      <c r="W3" s="22">
        <v>3.6104670480490202</v>
      </c>
      <c r="X3" s="23"/>
    </row>
    <row r="4" spans="1:24" ht="15" thickBot="1">
      <c r="A4" s="21" t="s">
        <v>50</v>
      </c>
      <c r="B4" s="24">
        <v>5.1049999999999986</v>
      </c>
      <c r="C4" s="24">
        <v>5.1100000000000003</v>
      </c>
      <c r="D4" s="24">
        <v>5.1000000000000005</v>
      </c>
      <c r="E4" s="24">
        <v>4.9095238095238107</v>
      </c>
      <c r="F4" s="24">
        <v>5.0142857142857125</v>
      </c>
      <c r="G4" s="24">
        <v>4.9571428571428573</v>
      </c>
      <c r="H4" s="24">
        <v>4.9000000000000004</v>
      </c>
      <c r="I4" s="24">
        <v>5.0285714285714294</v>
      </c>
      <c r="J4" s="24">
        <v>5.0190476190476199</v>
      </c>
      <c r="K4" s="24">
        <v>4.7714285714285714</v>
      </c>
      <c r="L4" s="24">
        <v>4.7047619047619049</v>
      </c>
      <c r="M4" s="24">
        <v>4.6857142857142859</v>
      </c>
      <c r="N4" s="24">
        <v>4.7476190476190476</v>
      </c>
      <c r="O4" s="24">
        <v>4.6380952380952376</v>
      </c>
      <c r="P4" s="24">
        <v>4.6333333333333329</v>
      </c>
      <c r="Q4" s="24">
        <v>4.5428571428571427</v>
      </c>
      <c r="R4" s="24">
        <v>4.4714285714285706</v>
      </c>
      <c r="S4" s="24">
        <v>4.6000000000000005</v>
      </c>
      <c r="T4" s="24">
        <v>4.5</v>
      </c>
      <c r="U4" s="24">
        <v>4.2095238095238088</v>
      </c>
      <c r="V4" s="24">
        <v>4.2</v>
      </c>
      <c r="W4" s="24">
        <v>4.0952380952380949</v>
      </c>
      <c r="X4" s="25">
        <v>4.0882352941176459</v>
      </c>
    </row>
    <row r="6" spans="1:24" ht="20.25">
      <c r="J6" s="62" t="s">
        <v>60</v>
      </c>
    </row>
    <row r="9" spans="1:24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22" spans="1:1">
      <c r="A22" t="s">
        <v>0</v>
      </c>
    </row>
    <row r="62" spans="5:12">
      <c r="L62" s="2"/>
    </row>
    <row r="63" spans="5:12" ht="15.75">
      <c r="E63" s="1"/>
    </row>
  </sheetData>
  <mergeCells count="1">
    <mergeCell ref="A9:V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8"/>
  <sheetViews>
    <sheetView rightToLeft="1" zoomScale="70" zoomScaleNormal="70" workbookViewId="0">
      <selection activeCell="D3" sqref="D3"/>
    </sheetView>
  </sheetViews>
  <sheetFormatPr defaultRowHeight="14.25"/>
  <cols>
    <col min="1" max="1" width="13.5" bestFit="1" customWidth="1"/>
  </cols>
  <sheetData>
    <row r="1" spans="1:19" ht="15" thickBot="1">
      <c r="A1" s="19" t="s">
        <v>51</v>
      </c>
      <c r="B1" s="17">
        <v>1995</v>
      </c>
      <c r="C1" s="17">
        <v>1996</v>
      </c>
      <c r="D1" s="17">
        <v>1997</v>
      </c>
      <c r="E1" s="17">
        <v>1998</v>
      </c>
      <c r="F1" s="17">
        <v>1999</v>
      </c>
      <c r="G1" s="17">
        <v>2000</v>
      </c>
      <c r="H1" s="17">
        <v>2001</v>
      </c>
      <c r="I1" s="17">
        <v>2002</v>
      </c>
      <c r="J1" s="17">
        <v>2003</v>
      </c>
      <c r="K1" s="17">
        <v>2004</v>
      </c>
      <c r="L1" s="17">
        <v>2005</v>
      </c>
      <c r="M1" s="17">
        <v>2006</v>
      </c>
      <c r="N1" s="17">
        <v>2007</v>
      </c>
      <c r="O1" s="17">
        <v>2008</v>
      </c>
      <c r="P1" s="17">
        <v>2009</v>
      </c>
      <c r="Q1" s="17">
        <v>2010</v>
      </c>
      <c r="R1" s="17">
        <v>2011</v>
      </c>
      <c r="S1" s="18">
        <v>2012</v>
      </c>
    </row>
    <row r="2" spans="1:19">
      <c r="A2" s="20" t="s">
        <v>50</v>
      </c>
      <c r="B2" s="22">
        <v>90.680952380952377</v>
      </c>
      <c r="C2" s="22">
        <v>93.919047619047632</v>
      </c>
      <c r="D2" s="22">
        <v>97.233333333333334</v>
      </c>
      <c r="E2" s="22">
        <v>104.25238095238095</v>
      </c>
      <c r="F2" s="22">
        <v>109.65714285714287</v>
      </c>
      <c r="G2" s="22">
        <v>110.80476190476189</v>
      </c>
      <c r="H2" s="22">
        <v>117.13333333333337</v>
      </c>
      <c r="I2" s="22">
        <v>122.13809523809526</v>
      </c>
      <c r="J2" s="22">
        <v>127.92380952380952</v>
      </c>
      <c r="K2" s="22">
        <v>132.27619047619049</v>
      </c>
      <c r="L2" s="22">
        <v>133.74761904761905</v>
      </c>
      <c r="M2" s="22">
        <v>135.20476190476191</v>
      </c>
      <c r="N2" s="22">
        <v>142.50952380952381</v>
      </c>
      <c r="O2" s="22">
        <v>145.36499999999998</v>
      </c>
      <c r="P2" s="22">
        <v>139.02380952380952</v>
      </c>
      <c r="Q2" s="22">
        <v>138.85238095238097</v>
      </c>
      <c r="R2" s="22">
        <v>137.01428571428571</v>
      </c>
      <c r="S2" s="23">
        <v>134.9529411764706</v>
      </c>
    </row>
    <row r="3" spans="1:19" ht="15" thickBot="1">
      <c r="A3" s="21" t="s">
        <v>1</v>
      </c>
      <c r="B3" s="24">
        <v>75.7</v>
      </c>
      <c r="C3" s="24">
        <v>75</v>
      </c>
      <c r="D3" s="24">
        <v>74.099999999999994</v>
      </c>
      <c r="E3" s="24">
        <v>62.300000000000004</v>
      </c>
      <c r="F3" s="24">
        <v>73.699999999999989</v>
      </c>
      <c r="G3" s="24">
        <v>68.5</v>
      </c>
      <c r="H3" s="24">
        <v>76</v>
      </c>
      <c r="I3" s="24">
        <v>62.900000000000006</v>
      </c>
      <c r="J3" s="24">
        <v>60.9</v>
      </c>
      <c r="K3" s="24">
        <v>58.3</v>
      </c>
      <c r="L3" s="24">
        <v>60.4</v>
      </c>
      <c r="M3" s="24">
        <v>61.099999999999994</v>
      </c>
      <c r="N3" s="24">
        <v>58.400000000000006</v>
      </c>
      <c r="O3" s="24">
        <v>64.400000000000006</v>
      </c>
      <c r="P3" s="24">
        <v>59.3</v>
      </c>
      <c r="Q3" s="24">
        <v>70.900000000000006</v>
      </c>
      <c r="R3" s="24"/>
      <c r="S3" s="25"/>
    </row>
    <row r="8" spans="1:19" ht="20.25">
      <c r="J8" s="62" t="s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7"/>
  <sheetViews>
    <sheetView rightToLeft="1" zoomScale="70" zoomScaleNormal="70" workbookViewId="0">
      <selection activeCell="B28" sqref="B28"/>
    </sheetView>
  </sheetViews>
  <sheetFormatPr defaultRowHeight="14.25"/>
  <cols>
    <col min="3" max="3" width="11.75" customWidth="1"/>
    <col min="4" max="4" width="10.25" customWidth="1"/>
    <col min="5" max="5" width="16.125" bestFit="1" customWidth="1"/>
    <col min="6" max="6" width="16.125" customWidth="1"/>
    <col min="7" max="7" width="14.25" customWidth="1"/>
  </cols>
  <sheetData>
    <row r="1" spans="1:12" ht="90.75" thickBot="1">
      <c r="A1" s="7"/>
      <c r="B1" s="41" t="s">
        <v>35</v>
      </c>
      <c r="C1" s="42" t="s">
        <v>53</v>
      </c>
      <c r="D1" s="43" t="s">
        <v>54</v>
      </c>
      <c r="E1" s="6"/>
    </row>
    <row r="2" spans="1:12" ht="15">
      <c r="A2" s="44">
        <v>1995</v>
      </c>
      <c r="B2" s="39">
        <v>1459.2550495507101</v>
      </c>
      <c r="C2" s="40">
        <v>0.52353970037453179</v>
      </c>
      <c r="D2" s="46">
        <v>0.47646029962546815</v>
      </c>
    </row>
    <row r="3" spans="1:12" ht="15">
      <c r="A3" s="44">
        <v>1996</v>
      </c>
      <c r="B3" s="39">
        <v>1348.7956212141901</v>
      </c>
      <c r="C3" s="40">
        <v>0.52913137583892622</v>
      </c>
      <c r="D3" s="46">
        <v>0.47086862416107383</v>
      </c>
    </row>
    <row r="4" spans="1:12" ht="15">
      <c r="A4" s="44">
        <v>1997</v>
      </c>
      <c r="B4" s="39">
        <v>1733.56832556057</v>
      </c>
      <c r="C4" s="40">
        <v>0.51745927914110423</v>
      </c>
      <c r="D4" s="46">
        <v>0.48254072085889571</v>
      </c>
    </row>
    <row r="5" spans="1:12" ht="15">
      <c r="A5" s="44">
        <v>1998</v>
      </c>
      <c r="B5" s="39">
        <v>1484.7207613365499</v>
      </c>
      <c r="C5" s="40">
        <v>0.4676329450915141</v>
      </c>
      <c r="D5" s="46">
        <v>0.5323670549084859</v>
      </c>
    </row>
    <row r="6" spans="1:12" ht="15">
      <c r="A6" s="44">
        <v>1999</v>
      </c>
      <c r="B6" s="39">
        <v>1647.43430040259</v>
      </c>
      <c r="C6" s="40">
        <v>0.49305473887814311</v>
      </c>
      <c r="D6" s="46">
        <v>0.50694526112185689</v>
      </c>
    </row>
    <row r="7" spans="1:12" ht="20.25">
      <c r="A7" s="44">
        <v>2000</v>
      </c>
      <c r="B7" s="39">
        <v>1738.63774099951</v>
      </c>
      <c r="C7" s="40">
        <v>0.49456633466135458</v>
      </c>
      <c r="D7" s="46">
        <v>0.50543366533864542</v>
      </c>
      <c r="L7" s="62" t="s">
        <v>62</v>
      </c>
    </row>
    <row r="8" spans="1:12" ht="15">
      <c r="A8" s="44">
        <v>2001</v>
      </c>
      <c r="B8" s="39">
        <v>1708.83880739502</v>
      </c>
      <c r="C8" s="40">
        <v>0.46676488505747127</v>
      </c>
      <c r="D8" s="46">
        <v>0.53323511494252873</v>
      </c>
    </row>
    <row r="9" spans="1:12" ht="15">
      <c r="A9" s="44">
        <v>2002</v>
      </c>
      <c r="B9" s="39">
        <v>1583.9106260256899</v>
      </c>
      <c r="C9" s="40">
        <v>0.42607773287847939</v>
      </c>
      <c r="D9" s="46">
        <v>0.5739222671215205</v>
      </c>
    </row>
    <row r="10" spans="1:12" ht="15">
      <c r="A10" s="44">
        <v>2003</v>
      </c>
      <c r="B10" s="39">
        <v>1625.79415536482</v>
      </c>
      <c r="C10" s="40">
        <v>0.39257152863897221</v>
      </c>
      <c r="D10" s="46">
        <v>0.60742847136102773</v>
      </c>
    </row>
    <row r="11" spans="1:12" ht="15">
      <c r="A11" s="44">
        <v>2004</v>
      </c>
      <c r="B11" s="39">
        <v>1710.73289426831</v>
      </c>
      <c r="C11" s="40">
        <v>0.35169810840824672</v>
      </c>
      <c r="D11" s="46">
        <v>0.64830189159175322</v>
      </c>
    </row>
    <row r="12" spans="1:12" ht="15">
      <c r="A12" s="44">
        <v>2005</v>
      </c>
      <c r="B12" s="39">
        <v>1835.10373065555</v>
      </c>
      <c r="C12" s="40">
        <v>0.40558860997177371</v>
      </c>
      <c r="D12" s="46">
        <v>0.59441139002822629</v>
      </c>
    </row>
    <row r="13" spans="1:12" ht="15">
      <c r="A13" s="44">
        <v>2006</v>
      </c>
      <c r="B13" s="39">
        <v>1170.6296901588</v>
      </c>
      <c r="C13" s="40">
        <v>0.32269938650306751</v>
      </c>
      <c r="D13" s="46">
        <v>0.67730061349693249</v>
      </c>
    </row>
    <row r="14" spans="1:12" ht="15">
      <c r="A14" s="44">
        <v>2007</v>
      </c>
      <c r="B14" s="39">
        <v>1114.14856913629</v>
      </c>
      <c r="C14" s="40">
        <v>0.36277602523659308</v>
      </c>
      <c r="D14" s="46">
        <v>0.63722397476340698</v>
      </c>
    </row>
    <row r="15" spans="1:12" ht="15">
      <c r="A15" s="44">
        <v>2008</v>
      </c>
      <c r="B15" s="39">
        <v>1366.53702567355</v>
      </c>
      <c r="C15" s="40">
        <v>0.36528925619834712</v>
      </c>
      <c r="D15" s="46">
        <v>0.63471074380165293</v>
      </c>
    </row>
    <row r="16" spans="1:12" ht="15">
      <c r="A16" s="44">
        <v>2009</v>
      </c>
      <c r="B16" s="39">
        <v>1332.98961571676</v>
      </c>
      <c r="C16" s="40">
        <v>0.43791946308724833</v>
      </c>
      <c r="D16" s="46">
        <v>0.56208053691275173</v>
      </c>
    </row>
    <row r="17" spans="1:4" ht="15.75" thickBot="1">
      <c r="A17" s="45">
        <v>2010</v>
      </c>
      <c r="B17" s="47">
        <v>2189.5227239999999</v>
      </c>
      <c r="C17" s="48">
        <v>0.44373865698729581</v>
      </c>
      <c r="D17" s="49">
        <v>0.55626134301270413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98"/>
  <sheetViews>
    <sheetView rightToLeft="1" zoomScale="60" zoomScaleNormal="60" workbookViewId="0">
      <selection activeCell="K34" sqref="K34"/>
    </sheetView>
  </sheetViews>
  <sheetFormatPr defaultRowHeight="14.25"/>
  <cols>
    <col min="1" max="1" width="10.25" customWidth="1"/>
    <col min="2" max="2" width="9.375" bestFit="1" customWidth="1"/>
    <col min="3" max="3" width="12.5" bestFit="1" customWidth="1"/>
    <col min="4" max="4" width="9.375" bestFit="1" customWidth="1"/>
    <col min="5" max="5" width="18.375" bestFit="1" customWidth="1"/>
    <col min="7" max="7" width="9" customWidth="1"/>
  </cols>
  <sheetData>
    <row r="1" spans="1:11" ht="15" thickBot="1">
      <c r="B1" s="17" t="s">
        <v>40</v>
      </c>
      <c r="C1" s="17" t="s">
        <v>39</v>
      </c>
      <c r="D1" s="17" t="s">
        <v>38</v>
      </c>
      <c r="E1" s="18" t="s">
        <v>37</v>
      </c>
      <c r="F1" s="4"/>
      <c r="G1" s="4"/>
    </row>
    <row r="2" spans="1:11">
      <c r="A2" s="20" t="s">
        <v>34</v>
      </c>
      <c r="B2" s="35">
        <v>1487.4221415601453</v>
      </c>
      <c r="C2" s="35">
        <v>1917.4115344318811</v>
      </c>
      <c r="D2" s="35">
        <v>1127.145</v>
      </c>
      <c r="E2" s="36">
        <v>1242.0213240079734</v>
      </c>
      <c r="F2" s="8"/>
      <c r="G2" s="10"/>
    </row>
    <row r="3" spans="1:11" ht="15" thickBot="1">
      <c r="A3" s="21" t="s">
        <v>36</v>
      </c>
      <c r="B3" s="37">
        <v>1586.0852187371997</v>
      </c>
      <c r="C3" s="37">
        <v>129.53520000000003</v>
      </c>
      <c r="D3" s="37">
        <v>1216.2350000000001</v>
      </c>
      <c r="E3" s="38">
        <v>172.14458126280002</v>
      </c>
      <c r="F3" s="8"/>
    </row>
    <row r="4" spans="1:11">
      <c r="A4" s="15"/>
      <c r="B4" s="12"/>
      <c r="C4" s="9"/>
      <c r="D4" s="8"/>
      <c r="E4" s="8"/>
      <c r="F4" s="8"/>
    </row>
    <row r="5" spans="1:11">
      <c r="A5" s="15"/>
      <c r="B5" s="11"/>
    </row>
    <row r="6" spans="1:11">
      <c r="A6" s="15"/>
      <c r="C6" s="4"/>
      <c r="D6" s="4"/>
      <c r="E6" s="4"/>
      <c r="F6" s="4"/>
      <c r="G6" s="4"/>
    </row>
    <row r="7" spans="1:11">
      <c r="A7" s="15"/>
      <c r="C7" s="8"/>
      <c r="D7" s="8"/>
      <c r="E7" s="8"/>
      <c r="F7" s="8"/>
    </row>
    <row r="8" spans="1:11" ht="20.25">
      <c r="A8" s="15"/>
      <c r="C8" s="8"/>
      <c r="D8" s="8"/>
      <c r="E8" s="8"/>
      <c r="F8" s="8"/>
      <c r="K8" s="62" t="s">
        <v>63</v>
      </c>
    </row>
    <row r="9" spans="1:11">
      <c r="A9" s="15"/>
      <c r="B9" s="12"/>
      <c r="C9" s="8"/>
      <c r="D9" s="8"/>
      <c r="E9" s="8"/>
      <c r="F9" s="8"/>
    </row>
    <row r="10" spans="1:11">
      <c r="A10" s="15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5" customHeight="1"/>
    <row r="68" spans="1:6">
      <c r="A68" s="27"/>
      <c r="B68" s="28"/>
      <c r="C68" s="29"/>
      <c r="D68" s="30"/>
      <c r="E68" s="30"/>
      <c r="F68" s="11"/>
    </row>
    <row r="69" spans="1:6" ht="14.25" customHeight="1">
      <c r="A69" s="75"/>
      <c r="B69" s="11"/>
      <c r="C69" s="10"/>
      <c r="D69" s="10"/>
      <c r="E69" s="10"/>
      <c r="F69" s="11"/>
    </row>
    <row r="70" spans="1:6" ht="14.25" customHeight="1">
      <c r="A70" s="75"/>
      <c r="B70" s="11"/>
      <c r="C70" s="10"/>
      <c r="D70" s="10"/>
      <c r="E70" s="31"/>
      <c r="F70" s="11"/>
    </row>
    <row r="71" spans="1:6" ht="14.25" customHeight="1">
      <c r="A71" s="75"/>
      <c r="B71" s="11"/>
      <c r="C71" s="10"/>
      <c r="D71" s="10"/>
      <c r="E71" s="31"/>
      <c r="F71" s="11"/>
    </row>
    <row r="72" spans="1:6" ht="14.25" customHeight="1">
      <c r="A72" s="75"/>
      <c r="B72" s="11"/>
      <c r="C72" s="10"/>
      <c r="D72" s="10"/>
      <c r="E72" s="10"/>
      <c r="F72" s="11"/>
    </row>
    <row r="73" spans="1:6" ht="14.25" customHeight="1">
      <c r="A73" s="75"/>
      <c r="B73" s="11"/>
      <c r="C73" s="10"/>
      <c r="D73" s="10"/>
      <c r="E73" s="31"/>
      <c r="F73" s="11"/>
    </row>
    <row r="74" spans="1:6" ht="15" customHeight="1">
      <c r="A74" s="75"/>
      <c r="B74" s="11"/>
      <c r="C74" s="10"/>
      <c r="D74" s="10"/>
      <c r="E74" s="31"/>
      <c r="F74" s="11"/>
    </row>
    <row r="75" spans="1:6" ht="15" customHeight="1">
      <c r="A75" s="75"/>
      <c r="B75" s="11"/>
      <c r="C75" s="10"/>
      <c r="D75" s="10"/>
      <c r="E75" s="10"/>
      <c r="F75" s="11"/>
    </row>
    <row r="76" spans="1:6" ht="14.25" customHeight="1">
      <c r="A76" s="75"/>
      <c r="B76" s="11"/>
      <c r="C76" s="10"/>
      <c r="D76" s="10"/>
      <c r="E76" s="31"/>
      <c r="F76" s="11"/>
    </row>
    <row r="77" spans="1:6" ht="15" customHeight="1">
      <c r="A77" s="75"/>
      <c r="B77" s="11"/>
      <c r="C77" s="10"/>
      <c r="D77" s="10"/>
      <c r="E77" s="3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32"/>
      <c r="C80" s="32"/>
      <c r="D80" s="32"/>
      <c r="E80" s="32"/>
      <c r="F80" s="11"/>
    </row>
    <row r="81" spans="1:6">
      <c r="A81" s="11"/>
      <c r="B81" s="31"/>
      <c r="C81" s="31"/>
      <c r="D81" s="10"/>
      <c r="E81" s="10"/>
      <c r="F81" s="11"/>
    </row>
    <row r="82" spans="1:6">
      <c r="A82" s="11"/>
      <c r="B82" s="31"/>
      <c r="C82" s="31"/>
      <c r="D82" s="10"/>
      <c r="E82" s="10"/>
      <c r="F82" s="11"/>
    </row>
    <row r="83" spans="1:6">
      <c r="A83" s="11"/>
      <c r="B83" s="31"/>
      <c r="C83" s="31"/>
      <c r="D83" s="10"/>
      <c r="E83" s="10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1"/>
      <c r="B86" s="11"/>
      <c r="C86" s="11"/>
      <c r="D86" s="11"/>
      <c r="E86" s="11"/>
      <c r="F86" s="11"/>
    </row>
    <row r="87" spans="1:6">
      <c r="A87" s="11"/>
      <c r="B87" s="11"/>
      <c r="C87" s="11"/>
      <c r="D87" s="11"/>
      <c r="E87" s="11"/>
      <c r="F87" s="11"/>
    </row>
    <row r="88" spans="1:6">
      <c r="A88" s="11"/>
      <c r="B88" s="32"/>
      <c r="C88" s="32"/>
      <c r="D88" s="32"/>
      <c r="E88" s="32"/>
      <c r="F88" s="11"/>
    </row>
    <row r="89" spans="1:6">
      <c r="A89" s="11"/>
      <c r="B89" s="31"/>
      <c r="C89" s="10"/>
      <c r="D89" s="31"/>
      <c r="E89" s="10"/>
      <c r="F89" s="11"/>
    </row>
    <row r="90" spans="1:6">
      <c r="A90" s="11"/>
      <c r="B90" s="33"/>
      <c r="C90" s="33"/>
      <c r="D90" s="34"/>
      <c r="E90" s="34"/>
      <c r="F90" s="11"/>
    </row>
    <row r="91" spans="1:6">
      <c r="A91" s="11"/>
      <c r="B91" s="11"/>
      <c r="C91" s="11"/>
      <c r="D91" s="11"/>
      <c r="E91" s="11"/>
      <c r="F91" s="11"/>
    </row>
    <row r="92" spans="1:6">
      <c r="A92" s="11"/>
      <c r="B92" s="11"/>
      <c r="C92" s="11"/>
      <c r="D92" s="11"/>
      <c r="E92" s="11"/>
      <c r="F92" s="11"/>
    </row>
    <row r="93" spans="1:6">
      <c r="A93" s="11"/>
      <c r="B93" s="11"/>
      <c r="C93" s="11"/>
      <c r="D93" s="11"/>
      <c r="E93" s="11"/>
      <c r="F93" s="11"/>
    </row>
    <row r="94" spans="1:6">
      <c r="A94" s="11"/>
      <c r="B94" s="11"/>
      <c r="C94" s="11"/>
      <c r="D94" s="11"/>
      <c r="E94" s="11"/>
      <c r="F94" s="11"/>
    </row>
    <row r="95" spans="1:6">
      <c r="A95" s="11"/>
      <c r="B95" s="11"/>
      <c r="C95" s="11"/>
      <c r="D95" s="11"/>
      <c r="E95" s="11"/>
      <c r="F95" s="11"/>
    </row>
    <row r="96" spans="1:6">
      <c r="A96" s="11"/>
      <c r="B96" s="11"/>
      <c r="C96" s="11"/>
      <c r="D96" s="11"/>
      <c r="E96" s="11"/>
      <c r="F96" s="11"/>
    </row>
    <row r="97" spans="1:6">
      <c r="A97" s="11"/>
      <c r="B97" s="11"/>
      <c r="C97" s="11"/>
      <c r="D97" s="11"/>
      <c r="E97" s="11"/>
      <c r="F97" s="11"/>
    </row>
    <row r="98" spans="1:6">
      <c r="A98" s="11"/>
      <c r="B98" s="11"/>
      <c r="C98" s="11"/>
      <c r="D98" s="11"/>
      <c r="E98" s="11"/>
      <c r="F98" s="11"/>
    </row>
  </sheetData>
  <mergeCells count="3">
    <mergeCell ref="A69:A71"/>
    <mergeCell ref="A72:A74"/>
    <mergeCell ref="A75:A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64"/>
  <sheetViews>
    <sheetView rightToLeft="1" zoomScale="80" zoomScaleNormal="80" workbookViewId="0">
      <selection activeCell="F25" sqref="F25"/>
    </sheetView>
  </sheetViews>
  <sheetFormatPr defaultRowHeight="14.25"/>
  <cols>
    <col min="2" max="2" width="12.625" customWidth="1"/>
    <col min="5" max="5" width="10.75" bestFit="1" customWidth="1"/>
  </cols>
  <sheetData>
    <row r="1" spans="1:9" ht="30.75" thickBot="1">
      <c r="B1" s="57" t="s">
        <v>55</v>
      </c>
      <c r="E1" s="57" t="s">
        <v>56</v>
      </c>
    </row>
    <row r="2" spans="1:9">
      <c r="A2" s="50" t="s">
        <v>1</v>
      </c>
      <c r="B2" s="53">
        <v>97.1</v>
      </c>
      <c r="D2" s="50" t="s">
        <v>20</v>
      </c>
      <c r="E2" s="50">
        <v>7.95</v>
      </c>
    </row>
    <row r="3" spans="1:9" ht="20.25">
      <c r="A3" s="51" t="s">
        <v>7</v>
      </c>
      <c r="B3" s="54">
        <v>91.9</v>
      </c>
      <c r="D3" s="51" t="s">
        <v>4</v>
      </c>
      <c r="E3" s="51">
        <v>5.91</v>
      </c>
      <c r="I3" s="61" t="s">
        <v>58</v>
      </c>
    </row>
    <row r="4" spans="1:9">
      <c r="A4" s="51" t="s">
        <v>8</v>
      </c>
      <c r="B4" s="54">
        <v>89</v>
      </c>
      <c r="D4" s="51" t="s">
        <v>13</v>
      </c>
      <c r="E4" s="51">
        <v>5.55</v>
      </c>
    </row>
    <row r="5" spans="1:9" ht="15" customHeight="1">
      <c r="A5" s="51" t="s">
        <v>13</v>
      </c>
      <c r="B5" s="54">
        <v>85.5</v>
      </c>
      <c r="D5" s="51" t="s">
        <v>14</v>
      </c>
      <c r="E5" s="51">
        <v>5.31</v>
      </c>
    </row>
    <row r="6" spans="1:9">
      <c r="A6" s="51" t="s">
        <v>14</v>
      </c>
      <c r="B6" s="54">
        <v>79</v>
      </c>
      <c r="D6" s="51" t="s">
        <v>30</v>
      </c>
      <c r="E6" s="51">
        <v>4.7</v>
      </c>
    </row>
    <row r="7" spans="1:9">
      <c r="A7" s="51" t="s">
        <v>31</v>
      </c>
      <c r="B7" s="54">
        <v>78.599999999999994</v>
      </c>
      <c r="D7" s="51" t="s">
        <v>11</v>
      </c>
      <c r="E7" s="51">
        <v>4.49</v>
      </c>
    </row>
    <row r="8" spans="1:9">
      <c r="A8" s="51" t="s">
        <v>16</v>
      </c>
      <c r="B8" s="54">
        <v>78.5</v>
      </c>
      <c r="D8" s="51" t="s">
        <v>9</v>
      </c>
      <c r="E8" s="51">
        <v>4.29</v>
      </c>
    </row>
    <row r="9" spans="1:9">
      <c r="A9" s="51" t="s">
        <v>20</v>
      </c>
      <c r="B9" s="54">
        <v>76.099999999999994</v>
      </c>
      <c r="D9" s="51" t="s">
        <v>5</v>
      </c>
      <c r="E9" s="51">
        <v>4.1500000000000004</v>
      </c>
    </row>
    <row r="10" spans="1:9">
      <c r="A10" s="51" t="s">
        <v>6</v>
      </c>
      <c r="B10" s="54">
        <v>75.7</v>
      </c>
      <c r="D10" s="51" t="s">
        <v>18</v>
      </c>
      <c r="E10" s="51">
        <v>4.0599999999999996</v>
      </c>
    </row>
    <row r="11" spans="1:9">
      <c r="A11" s="51" t="s">
        <v>21</v>
      </c>
      <c r="B11" s="54">
        <v>75.400000000000006</v>
      </c>
      <c r="D11" s="51" t="s">
        <v>25</v>
      </c>
      <c r="E11" s="51">
        <v>4.05</v>
      </c>
    </row>
    <row r="12" spans="1:9">
      <c r="A12" s="51" t="s">
        <v>15</v>
      </c>
      <c r="B12" s="54">
        <v>75</v>
      </c>
      <c r="D12" s="51" t="s">
        <v>10</v>
      </c>
      <c r="E12" s="51">
        <v>3.69</v>
      </c>
    </row>
    <row r="13" spans="1:9">
      <c r="A13" s="51" t="s">
        <v>2</v>
      </c>
      <c r="B13" s="55">
        <v>73.685000000000002</v>
      </c>
      <c r="D13" s="51" t="s">
        <v>33</v>
      </c>
      <c r="E13" s="51">
        <v>3.53</v>
      </c>
    </row>
    <row r="14" spans="1:9">
      <c r="A14" s="51" t="s">
        <v>30</v>
      </c>
      <c r="B14" s="54">
        <v>72.8</v>
      </c>
      <c r="D14" s="51" t="s">
        <v>2</v>
      </c>
      <c r="E14" s="58">
        <v>3.4327272727272731</v>
      </c>
    </row>
    <row r="15" spans="1:9">
      <c r="A15" s="51" t="s">
        <v>32</v>
      </c>
      <c r="B15" s="54">
        <v>72.400000000000006</v>
      </c>
      <c r="D15" s="51" t="s">
        <v>15</v>
      </c>
      <c r="E15" s="51">
        <v>3.43</v>
      </c>
    </row>
    <row r="16" spans="1:9">
      <c r="A16" s="51" t="s">
        <v>5</v>
      </c>
      <c r="B16" s="54">
        <v>71.099999999999994</v>
      </c>
      <c r="D16" s="51" t="s">
        <v>22</v>
      </c>
      <c r="E16" s="51">
        <v>3.4</v>
      </c>
    </row>
    <row r="17" spans="1:5">
      <c r="A17" s="51" t="s">
        <v>18</v>
      </c>
      <c r="B17" s="54">
        <v>71.099999999999994</v>
      </c>
      <c r="D17" s="51" t="s">
        <v>23</v>
      </c>
      <c r="E17" s="51">
        <v>3.34</v>
      </c>
    </row>
    <row r="18" spans="1:5">
      <c r="A18" s="51" t="s">
        <v>33</v>
      </c>
      <c r="B18" s="54">
        <v>71</v>
      </c>
      <c r="D18" s="51" t="s">
        <v>24</v>
      </c>
      <c r="E18" s="51">
        <v>3.03</v>
      </c>
    </row>
    <row r="19" spans="1:5">
      <c r="A19" s="51" t="s">
        <v>10</v>
      </c>
      <c r="B19" s="54">
        <v>68.900000000000006</v>
      </c>
      <c r="D19" s="51" t="s">
        <v>12</v>
      </c>
      <c r="E19" s="51">
        <v>2.96</v>
      </c>
    </row>
    <row r="20" spans="1:5">
      <c r="A20" s="51" t="s">
        <v>11</v>
      </c>
      <c r="B20" s="54">
        <v>65.5</v>
      </c>
      <c r="D20" s="51" t="s">
        <v>16</v>
      </c>
      <c r="E20" s="51">
        <v>2.82</v>
      </c>
    </row>
    <row r="21" spans="1:5">
      <c r="A21" s="51" t="s">
        <v>3</v>
      </c>
      <c r="B21" s="54">
        <v>64.400000000000006</v>
      </c>
      <c r="D21" s="51" t="s">
        <v>6</v>
      </c>
      <c r="E21" s="51">
        <v>2.8</v>
      </c>
    </row>
    <row r="22" spans="1:5">
      <c r="A22" s="51" t="s">
        <v>45</v>
      </c>
      <c r="B22" s="54">
        <v>64.3</v>
      </c>
      <c r="D22" s="51" t="s">
        <v>44</v>
      </c>
      <c r="E22" s="51">
        <v>2.61</v>
      </c>
    </row>
    <row r="23" spans="1:5" ht="15" thickBot="1">
      <c r="A23" s="52" t="s">
        <v>23</v>
      </c>
      <c r="B23" s="56">
        <v>47.5</v>
      </c>
      <c r="D23" s="51" t="s">
        <v>26</v>
      </c>
      <c r="E23" s="51">
        <v>2.5299999999999998</v>
      </c>
    </row>
    <row r="24" spans="1:5">
      <c r="B24" s="16"/>
      <c r="D24" s="51" t="s">
        <v>19</v>
      </c>
      <c r="E24" s="51">
        <v>2.4900000000000002</v>
      </c>
    </row>
    <row r="25" spans="1:5">
      <c r="D25" s="51" t="s">
        <v>45</v>
      </c>
      <c r="E25" s="51">
        <v>2.4500000000000002</v>
      </c>
    </row>
    <row r="26" spans="1:5">
      <c r="D26" s="51" t="s">
        <v>29</v>
      </c>
      <c r="E26" s="51">
        <v>2.36</v>
      </c>
    </row>
    <row r="27" spans="1:5">
      <c r="D27" s="51" t="s">
        <v>21</v>
      </c>
      <c r="E27" s="51">
        <v>2.35</v>
      </c>
    </row>
    <row r="28" spans="1:5">
      <c r="D28" s="51" t="s">
        <v>28</v>
      </c>
      <c r="E28" s="51">
        <v>2.2599999999999998</v>
      </c>
    </row>
    <row r="29" spans="1:5">
      <c r="D29" s="51" t="s">
        <v>7</v>
      </c>
      <c r="E29" s="51">
        <v>2.17</v>
      </c>
    </row>
    <row r="30" spans="1:5">
      <c r="D30" s="51" t="s">
        <v>17</v>
      </c>
      <c r="E30" s="51">
        <v>2.0099999999999998</v>
      </c>
    </row>
    <row r="31" spans="1:5">
      <c r="D31" s="51" t="s">
        <v>31</v>
      </c>
      <c r="E31" s="51">
        <v>1.96</v>
      </c>
    </row>
    <row r="32" spans="1:5">
      <c r="D32" s="51" t="s">
        <v>1</v>
      </c>
      <c r="E32" s="51">
        <v>1.9</v>
      </c>
    </row>
    <row r="33" spans="4:5">
      <c r="D33" s="51" t="s">
        <v>8</v>
      </c>
      <c r="E33" s="51">
        <v>1.72</v>
      </c>
    </row>
    <row r="34" spans="4:5" ht="15" thickBot="1">
      <c r="D34" s="52" t="s">
        <v>32</v>
      </c>
      <c r="E34" s="52">
        <v>1.55</v>
      </c>
    </row>
    <row r="39" spans="4:5" ht="15" customHeight="1"/>
    <row r="67" spans="13:13">
      <c r="M67" t="s">
        <v>0</v>
      </c>
    </row>
    <row r="73" spans="13:13" ht="15" customHeight="1"/>
    <row r="107" ht="15" customHeight="1"/>
    <row r="141" ht="15" customHeight="1"/>
    <row r="175" ht="15" customHeight="1"/>
    <row r="209" ht="15" customHeight="1"/>
    <row r="234" ht="15" customHeight="1"/>
    <row r="259" ht="15" customHeight="1"/>
    <row r="284" ht="15" customHeight="1"/>
    <row r="313" ht="15" customHeight="1"/>
    <row r="342" ht="15" customHeight="1"/>
    <row r="370" ht="15" customHeight="1"/>
    <row r="398" ht="15" customHeight="1"/>
    <row r="419" ht="15" customHeight="1"/>
    <row r="440" ht="15" customHeight="1"/>
    <row r="464" ht="15" customHeight="1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"/>
  <sheetViews>
    <sheetView rightToLeft="1" workbookViewId="0"/>
  </sheetViews>
  <sheetFormatPr defaultRowHeight="14.25"/>
  <sheetData>
    <row r="1" spans="1:6">
      <c r="A1">
        <v>1</v>
      </c>
      <c r="B1" t="s">
        <v>57</v>
      </c>
    </row>
    <row r="2" spans="1:6">
      <c r="A2" s="13" t="s">
        <v>52</v>
      </c>
      <c r="D2" t="s">
        <v>49</v>
      </c>
      <c r="E2" s="14">
        <v>0</v>
      </c>
      <c r="F2" t="b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373"/>
  <sheetViews>
    <sheetView rightToLeft="1" topLeftCell="A13" zoomScale="60" zoomScaleNormal="60" workbookViewId="0">
      <selection activeCell="T33" sqref="T33"/>
    </sheetView>
  </sheetViews>
  <sheetFormatPr defaultRowHeight="14.25"/>
  <cols>
    <col min="5" max="5" width="12" bestFit="1" customWidth="1"/>
  </cols>
  <sheetData>
    <row r="1" spans="1:23" ht="75">
      <c r="A1" s="63"/>
      <c r="B1" s="64" t="s">
        <v>47</v>
      </c>
      <c r="C1" s="64"/>
      <c r="D1" s="64"/>
      <c r="E1" s="64"/>
      <c r="F1" s="64" t="s">
        <v>46</v>
      </c>
      <c r="G1" s="64"/>
      <c r="H1" s="64"/>
      <c r="I1" s="64"/>
      <c r="J1" s="65" t="s">
        <v>48</v>
      </c>
      <c r="K1" s="60"/>
      <c r="L1" s="60"/>
      <c r="M1" s="73"/>
      <c r="N1" s="64" t="s">
        <v>43</v>
      </c>
      <c r="O1" s="64"/>
      <c r="P1" s="64"/>
      <c r="Q1" s="64"/>
      <c r="R1" s="64" t="s">
        <v>41</v>
      </c>
      <c r="S1" s="64"/>
      <c r="T1" s="64"/>
      <c r="U1" s="64"/>
      <c r="V1" s="65" t="s">
        <v>42</v>
      </c>
      <c r="W1" s="59"/>
    </row>
    <row r="2" spans="1:23">
      <c r="A2" s="66" t="s">
        <v>33</v>
      </c>
      <c r="B2" s="5">
        <v>22186.3</v>
      </c>
      <c r="C2" s="5"/>
      <c r="D2" s="5"/>
      <c r="E2" s="26" t="s">
        <v>33</v>
      </c>
      <c r="F2" s="5">
        <v>367.7</v>
      </c>
      <c r="G2" s="5"/>
      <c r="H2" s="5"/>
      <c r="I2" s="26" t="s">
        <v>22</v>
      </c>
      <c r="J2" s="67">
        <v>44.32</v>
      </c>
      <c r="K2" s="16"/>
      <c r="L2" s="16"/>
      <c r="M2" s="66" t="s">
        <v>3</v>
      </c>
      <c r="N2" s="5">
        <v>34.450000000000003</v>
      </c>
      <c r="O2" s="5"/>
      <c r="P2" s="5"/>
      <c r="Q2" s="26" t="s">
        <v>5</v>
      </c>
      <c r="R2" s="5">
        <v>12084.6</v>
      </c>
      <c r="S2" s="5"/>
      <c r="T2" s="5"/>
      <c r="U2" s="26" t="s">
        <v>45</v>
      </c>
      <c r="V2" s="67">
        <v>114.3</v>
      </c>
      <c r="W2" s="16"/>
    </row>
    <row r="3" spans="1:23">
      <c r="A3" s="66" t="s">
        <v>1</v>
      </c>
      <c r="B3" s="5">
        <v>14040</v>
      </c>
      <c r="C3" s="5"/>
      <c r="D3" s="5"/>
      <c r="E3" s="26" t="s">
        <v>3</v>
      </c>
      <c r="F3" s="5">
        <v>273.8</v>
      </c>
      <c r="G3" s="5"/>
      <c r="H3" s="5"/>
      <c r="I3" s="26" t="s">
        <v>3</v>
      </c>
      <c r="J3" s="67">
        <v>40.89</v>
      </c>
      <c r="K3" s="16"/>
      <c r="L3" s="16"/>
      <c r="M3" s="66" t="s">
        <v>16</v>
      </c>
      <c r="N3" s="5">
        <v>24.57</v>
      </c>
      <c r="O3" s="5"/>
      <c r="P3" s="5"/>
      <c r="Q3" s="26" t="s">
        <v>45</v>
      </c>
      <c r="R3" s="5">
        <v>11548.5</v>
      </c>
      <c r="S3" s="5"/>
      <c r="T3" s="5"/>
      <c r="U3" s="26" t="s">
        <v>3</v>
      </c>
      <c r="V3" s="67">
        <v>104.8</v>
      </c>
      <c r="W3" s="16"/>
    </row>
    <row r="4" spans="1:23">
      <c r="A4" s="66" t="s">
        <v>15</v>
      </c>
      <c r="B4" s="5">
        <v>12338.3</v>
      </c>
      <c r="C4" s="5"/>
      <c r="D4" s="5"/>
      <c r="E4" s="26" t="s">
        <v>18</v>
      </c>
      <c r="F4" s="5">
        <v>199.4</v>
      </c>
      <c r="G4" s="5"/>
      <c r="H4" s="5"/>
      <c r="I4" s="26" t="s">
        <v>28</v>
      </c>
      <c r="J4" s="67">
        <v>40.75</v>
      </c>
      <c r="K4" s="16"/>
      <c r="L4" s="16"/>
      <c r="M4" s="66" t="s">
        <v>4</v>
      </c>
      <c r="N4" s="5">
        <v>23.46</v>
      </c>
      <c r="O4" s="5"/>
      <c r="P4" s="5"/>
      <c r="Q4" s="26" t="s">
        <v>15</v>
      </c>
      <c r="R4" s="5">
        <v>9477.7999999999993</v>
      </c>
      <c r="S4" s="5"/>
      <c r="T4" s="5"/>
      <c r="U4" s="26" t="s">
        <v>15</v>
      </c>
      <c r="V4" s="67">
        <v>82</v>
      </c>
      <c r="W4" s="16"/>
    </row>
    <row r="5" spans="1:23" ht="15" customHeight="1">
      <c r="A5" s="66" t="s">
        <v>5</v>
      </c>
      <c r="B5" s="5">
        <v>11223.1</v>
      </c>
      <c r="C5" s="5"/>
      <c r="D5" s="5"/>
      <c r="E5" s="26" t="s">
        <v>25</v>
      </c>
      <c r="F5" s="5">
        <v>178.5</v>
      </c>
      <c r="G5" s="5"/>
      <c r="H5" s="5"/>
      <c r="I5" s="26" t="s">
        <v>4</v>
      </c>
      <c r="J5" s="67">
        <v>35.9</v>
      </c>
      <c r="K5" s="16"/>
      <c r="L5" s="16"/>
      <c r="M5" s="66" t="s">
        <v>28</v>
      </c>
      <c r="N5" s="5">
        <v>21.83</v>
      </c>
      <c r="O5" s="5"/>
      <c r="P5" s="5"/>
      <c r="Q5" s="26" t="s">
        <v>1</v>
      </c>
      <c r="R5" s="5">
        <v>9241.7000000000007</v>
      </c>
      <c r="S5" s="5"/>
      <c r="T5" s="5"/>
      <c r="U5" s="26" t="s">
        <v>28</v>
      </c>
      <c r="V5" s="67">
        <v>79.3</v>
      </c>
      <c r="W5" s="16"/>
    </row>
    <row r="6" spans="1:23">
      <c r="A6" s="66" t="s">
        <v>8</v>
      </c>
      <c r="B6" s="5">
        <v>8721</v>
      </c>
      <c r="C6" s="5"/>
      <c r="D6" s="5"/>
      <c r="E6" s="26" t="s">
        <v>28</v>
      </c>
      <c r="F6" s="5">
        <v>176.1</v>
      </c>
      <c r="G6" s="5"/>
      <c r="H6" s="5"/>
      <c r="I6" s="26" t="s">
        <v>24</v>
      </c>
      <c r="J6" s="67">
        <v>33.619999999999997</v>
      </c>
      <c r="K6" s="16"/>
      <c r="L6" s="16"/>
      <c r="M6" s="66" t="s">
        <v>12</v>
      </c>
      <c r="N6" s="5">
        <v>21.61</v>
      </c>
      <c r="O6" s="5"/>
      <c r="P6" s="5"/>
      <c r="Q6" s="26" t="s">
        <v>11</v>
      </c>
      <c r="R6" s="5">
        <v>6499</v>
      </c>
      <c r="S6" s="5"/>
      <c r="T6" s="5"/>
      <c r="U6" s="26" t="s">
        <v>18</v>
      </c>
      <c r="V6" s="67">
        <v>78.8</v>
      </c>
      <c r="W6" s="16"/>
    </row>
    <row r="7" spans="1:23">
      <c r="A7" s="66" t="s">
        <v>45</v>
      </c>
      <c r="B7" s="5">
        <v>8561.2999999999993</v>
      </c>
      <c r="C7" s="5"/>
      <c r="D7" s="5"/>
      <c r="E7" s="26" t="s">
        <v>15</v>
      </c>
      <c r="F7" s="5">
        <v>154.6</v>
      </c>
      <c r="G7" s="5"/>
      <c r="H7" s="5"/>
      <c r="I7" s="26" t="s">
        <v>16</v>
      </c>
      <c r="J7" s="67">
        <v>32.619999999999997</v>
      </c>
      <c r="K7" s="16"/>
      <c r="L7" s="16"/>
      <c r="M7" s="66" t="s">
        <v>13</v>
      </c>
      <c r="N7" s="5">
        <v>19.100000000000001</v>
      </c>
      <c r="O7" s="5"/>
      <c r="P7" s="5"/>
      <c r="Q7" s="26" t="s">
        <v>30</v>
      </c>
      <c r="R7" s="5">
        <v>6221.9</v>
      </c>
      <c r="S7" s="5"/>
      <c r="T7" s="5"/>
      <c r="U7" s="26" t="s">
        <v>27</v>
      </c>
      <c r="V7" s="67">
        <v>67.599999999999994</v>
      </c>
      <c r="W7" s="16"/>
    </row>
    <row r="8" spans="1:23">
      <c r="A8" s="66" t="s">
        <v>18</v>
      </c>
      <c r="B8" s="5">
        <v>7491.2</v>
      </c>
      <c r="C8" s="5"/>
      <c r="D8" s="5"/>
      <c r="E8" s="26" t="s">
        <v>8</v>
      </c>
      <c r="F8" s="5">
        <v>127</v>
      </c>
      <c r="G8" s="5"/>
      <c r="H8" s="5"/>
      <c r="I8" s="26" t="s">
        <v>13</v>
      </c>
      <c r="J8" s="67">
        <v>29.5</v>
      </c>
      <c r="K8" s="16"/>
      <c r="L8" s="16"/>
      <c r="M8" s="66" t="s">
        <v>22</v>
      </c>
      <c r="N8" s="5">
        <v>15.01</v>
      </c>
      <c r="O8" s="5"/>
      <c r="P8" s="5"/>
      <c r="Q8" s="26" t="s">
        <v>8</v>
      </c>
      <c r="R8" s="5">
        <v>6081.2</v>
      </c>
      <c r="S8" s="5"/>
      <c r="T8" s="5"/>
      <c r="U8" s="26" t="s">
        <v>26</v>
      </c>
      <c r="V8" s="67">
        <v>67</v>
      </c>
      <c r="W8" s="16"/>
    </row>
    <row r="9" spans="1:23" ht="21">
      <c r="A9" s="66" t="s">
        <v>2</v>
      </c>
      <c r="B9" s="5">
        <v>6826.6263157894737</v>
      </c>
      <c r="C9" s="5"/>
      <c r="D9" s="5"/>
      <c r="E9" s="68" t="s">
        <v>2</v>
      </c>
      <c r="F9" s="5">
        <v>126.97</v>
      </c>
      <c r="G9" s="5"/>
      <c r="H9" s="5"/>
      <c r="I9" s="26" t="s">
        <v>26</v>
      </c>
      <c r="J9" s="67">
        <v>29.26</v>
      </c>
      <c r="K9" s="16"/>
      <c r="L9" s="16"/>
      <c r="M9" s="66" t="s">
        <v>21</v>
      </c>
      <c r="N9" s="5">
        <v>14.75</v>
      </c>
      <c r="O9" s="5"/>
      <c r="P9" s="5"/>
      <c r="Q9" s="26" t="s">
        <v>18</v>
      </c>
      <c r="R9" s="5">
        <v>5619</v>
      </c>
      <c r="S9" s="5"/>
      <c r="T9" s="5"/>
      <c r="U9" s="26" t="s">
        <v>21</v>
      </c>
      <c r="V9" s="67">
        <v>64.5</v>
      </c>
      <c r="W9" s="16"/>
    </row>
    <row r="10" spans="1:23" ht="21">
      <c r="A10" s="66" t="s">
        <v>3</v>
      </c>
      <c r="B10" s="5">
        <v>6695.4</v>
      </c>
      <c r="C10" s="5"/>
      <c r="D10" s="5"/>
      <c r="E10" s="26" t="s">
        <v>1</v>
      </c>
      <c r="F10" s="5">
        <v>126.6</v>
      </c>
      <c r="G10" s="5"/>
      <c r="H10" s="5"/>
      <c r="I10" s="26" t="s">
        <v>18</v>
      </c>
      <c r="J10" s="67">
        <v>25.08</v>
      </c>
      <c r="K10" s="16"/>
      <c r="L10" s="16"/>
      <c r="M10" s="66" t="s">
        <v>18</v>
      </c>
      <c r="N10" s="5">
        <v>13.18</v>
      </c>
      <c r="O10" s="5"/>
      <c r="P10" s="5"/>
      <c r="Q10" s="26" t="s">
        <v>2</v>
      </c>
      <c r="R10" s="5">
        <v>5309.71875</v>
      </c>
      <c r="S10" s="5"/>
      <c r="T10" s="5"/>
      <c r="U10" s="26" t="s">
        <v>2</v>
      </c>
      <c r="V10" s="67">
        <v>56.433333333333344</v>
      </c>
      <c r="W10" s="16"/>
    </row>
    <row r="11" spans="1:23" ht="21">
      <c r="A11" s="66" t="s">
        <v>11</v>
      </c>
      <c r="B11" s="5">
        <v>6602.3</v>
      </c>
      <c r="C11" s="5"/>
      <c r="D11" s="5"/>
      <c r="E11" s="26" t="s">
        <v>26</v>
      </c>
      <c r="F11" s="5">
        <v>124.3</v>
      </c>
      <c r="G11" s="5"/>
      <c r="H11" s="5"/>
      <c r="I11" s="26" t="s">
        <v>12</v>
      </c>
      <c r="J11" s="67">
        <v>21.34</v>
      </c>
      <c r="K11" s="16"/>
      <c r="L11" s="16"/>
      <c r="M11" s="66" t="s">
        <v>2</v>
      </c>
      <c r="N11" s="5">
        <v>12.670833333333333</v>
      </c>
      <c r="O11" s="5"/>
      <c r="P11" s="5"/>
      <c r="Q11" s="26" t="s">
        <v>33</v>
      </c>
      <c r="R11" s="5">
        <v>4762.8</v>
      </c>
      <c r="S11" s="5"/>
      <c r="T11" s="5"/>
      <c r="U11" s="26" t="s">
        <v>8</v>
      </c>
      <c r="V11" s="67">
        <v>53.7</v>
      </c>
      <c r="W11" s="16"/>
    </row>
    <row r="12" spans="1:23" ht="21">
      <c r="A12" s="66" t="s">
        <v>31</v>
      </c>
      <c r="B12" s="5">
        <v>6118.4</v>
      </c>
      <c r="C12" s="5"/>
      <c r="D12" s="5"/>
      <c r="E12" s="26" t="s">
        <v>4</v>
      </c>
      <c r="F12" s="5">
        <v>118.5</v>
      </c>
      <c r="G12" s="5"/>
      <c r="H12" s="5"/>
      <c r="I12" s="26" t="s">
        <v>2</v>
      </c>
      <c r="J12" s="67">
        <v>20.626923076923074</v>
      </c>
      <c r="K12" s="16"/>
      <c r="L12" s="16"/>
      <c r="M12" s="66" t="s">
        <v>7</v>
      </c>
      <c r="N12" s="5">
        <v>12.43</v>
      </c>
      <c r="O12" s="5"/>
      <c r="P12" s="5"/>
      <c r="Q12" s="26" t="s">
        <v>21</v>
      </c>
      <c r="R12" s="5">
        <v>4375.3999999999996</v>
      </c>
      <c r="S12" s="5"/>
      <c r="T12" s="5"/>
      <c r="U12" s="26" t="s">
        <v>33</v>
      </c>
      <c r="V12" s="67">
        <v>46.8</v>
      </c>
      <c r="W12" s="16"/>
    </row>
    <row r="13" spans="1:23">
      <c r="A13" s="66" t="s">
        <v>30</v>
      </c>
      <c r="B13" s="5">
        <v>6061.7</v>
      </c>
      <c r="C13" s="5"/>
      <c r="D13" s="5"/>
      <c r="E13" s="26" t="s">
        <v>45</v>
      </c>
      <c r="F13" s="5">
        <v>112.3</v>
      </c>
      <c r="G13" s="5"/>
      <c r="H13" s="5"/>
      <c r="I13" s="26" t="s">
        <v>33</v>
      </c>
      <c r="J13" s="67">
        <v>16.57</v>
      </c>
      <c r="K13" s="16"/>
      <c r="L13" s="16"/>
      <c r="M13" s="66" t="s">
        <v>23</v>
      </c>
      <c r="N13" s="5">
        <v>11.82</v>
      </c>
      <c r="O13" s="5"/>
      <c r="P13" s="5"/>
      <c r="Q13" s="26" t="s">
        <v>10</v>
      </c>
      <c r="R13" s="5">
        <v>3790.6</v>
      </c>
      <c r="S13" s="5"/>
      <c r="T13" s="5"/>
      <c r="U13" s="26" t="s">
        <v>30</v>
      </c>
      <c r="V13" s="67">
        <v>43.2</v>
      </c>
      <c r="W13" s="16"/>
    </row>
    <row r="14" spans="1:23">
      <c r="A14" s="66" t="s">
        <v>23</v>
      </c>
      <c r="B14" s="5">
        <v>5654.5</v>
      </c>
      <c r="C14" s="5"/>
      <c r="D14" s="5"/>
      <c r="E14" s="26" t="s">
        <v>11</v>
      </c>
      <c r="F14" s="5">
        <v>99.1</v>
      </c>
      <c r="G14" s="5"/>
      <c r="H14" s="5"/>
      <c r="I14" s="26" t="s">
        <v>21</v>
      </c>
      <c r="J14" s="67">
        <v>16.559999999999999</v>
      </c>
      <c r="K14" s="16"/>
      <c r="L14" s="16"/>
      <c r="M14" s="66" t="s">
        <v>44</v>
      </c>
      <c r="N14" s="5">
        <v>11.05</v>
      </c>
      <c r="O14" s="5"/>
      <c r="P14" s="5"/>
      <c r="Q14" s="26" t="s">
        <v>28</v>
      </c>
      <c r="R14" s="5">
        <v>3631.9</v>
      </c>
      <c r="S14" s="5"/>
      <c r="T14" s="5"/>
      <c r="U14" s="26" t="s">
        <v>12</v>
      </c>
      <c r="V14" s="67">
        <v>42.1</v>
      </c>
      <c r="W14" s="16"/>
    </row>
    <row r="15" spans="1:23">
      <c r="A15" s="66" t="s">
        <v>21</v>
      </c>
      <c r="B15" s="5">
        <v>5325.5</v>
      </c>
      <c r="C15" s="5"/>
      <c r="D15" s="5"/>
      <c r="E15" s="26" t="s">
        <v>22</v>
      </c>
      <c r="F15" s="5">
        <v>91.2</v>
      </c>
      <c r="G15" s="5"/>
      <c r="H15" s="5"/>
      <c r="I15" s="26" t="s">
        <v>7</v>
      </c>
      <c r="J15" s="67">
        <v>15.73</v>
      </c>
      <c r="K15" s="16"/>
      <c r="L15" s="16"/>
      <c r="M15" s="66" t="s">
        <v>45</v>
      </c>
      <c r="N15" s="5">
        <v>9.9</v>
      </c>
      <c r="O15" s="5"/>
      <c r="P15" s="5"/>
      <c r="Q15" s="26" t="s">
        <v>9</v>
      </c>
      <c r="R15" s="5">
        <v>3300.9</v>
      </c>
      <c r="S15" s="5"/>
      <c r="T15" s="5"/>
      <c r="U15" s="26" t="s">
        <v>11</v>
      </c>
      <c r="V15" s="67">
        <v>40.9</v>
      </c>
      <c r="W15" s="16"/>
    </row>
    <row r="16" spans="1:23">
      <c r="A16" s="66" t="s">
        <v>28</v>
      </c>
      <c r="B16" s="5">
        <v>4321.3</v>
      </c>
      <c r="C16" s="5"/>
      <c r="D16" s="5"/>
      <c r="E16" s="26" t="s">
        <v>30</v>
      </c>
      <c r="F16" s="5">
        <v>89.5</v>
      </c>
      <c r="G16" s="5"/>
      <c r="H16" s="5"/>
      <c r="I16" s="26" t="s">
        <v>44</v>
      </c>
      <c r="J16" s="67">
        <v>15.44</v>
      </c>
      <c r="K16" s="16"/>
      <c r="L16" s="16"/>
      <c r="M16" s="66" t="s">
        <v>33</v>
      </c>
      <c r="N16" s="5">
        <v>9.83</v>
      </c>
      <c r="O16" s="5"/>
      <c r="P16" s="5"/>
      <c r="Q16" s="26" t="s">
        <v>3</v>
      </c>
      <c r="R16" s="5">
        <v>3042.1</v>
      </c>
      <c r="S16" s="5"/>
      <c r="T16" s="5"/>
      <c r="U16" s="26" t="s">
        <v>5</v>
      </c>
      <c r="V16" s="67">
        <v>34.1</v>
      </c>
      <c r="W16" s="16"/>
    </row>
    <row r="17" spans="1:23">
      <c r="A17" s="66" t="s">
        <v>26</v>
      </c>
      <c r="B17" s="5">
        <v>4247.1000000000004</v>
      </c>
      <c r="C17" s="5"/>
      <c r="D17" s="5"/>
      <c r="E17" s="26" t="s">
        <v>21</v>
      </c>
      <c r="F17" s="5">
        <v>88.2</v>
      </c>
      <c r="G17" s="5"/>
      <c r="H17" s="5"/>
      <c r="I17" s="26" t="s">
        <v>11</v>
      </c>
      <c r="J17" s="67">
        <v>15</v>
      </c>
      <c r="K17" s="16"/>
      <c r="L17" s="16"/>
      <c r="M17" s="66" t="s">
        <v>8</v>
      </c>
      <c r="N17" s="5">
        <v>8.83</v>
      </c>
      <c r="O17" s="5"/>
      <c r="P17" s="5"/>
      <c r="Q17" s="26" t="s">
        <v>12</v>
      </c>
      <c r="R17" s="5">
        <v>1950.3</v>
      </c>
      <c r="S17" s="5"/>
      <c r="T17" s="5"/>
      <c r="U17" s="26" t="s">
        <v>10</v>
      </c>
      <c r="V17" s="67">
        <v>33.200000000000003</v>
      </c>
      <c r="W17" s="16"/>
    </row>
    <row r="18" spans="1:23">
      <c r="A18" s="66" t="s">
        <v>10</v>
      </c>
      <c r="B18" s="5">
        <v>4046.7</v>
      </c>
      <c r="C18" s="5"/>
      <c r="D18" s="5"/>
      <c r="E18" s="26" t="s">
        <v>5</v>
      </c>
      <c r="F18" s="5">
        <v>82.2</v>
      </c>
      <c r="G18" s="5"/>
      <c r="H18" s="5"/>
      <c r="I18" s="26" t="s">
        <v>30</v>
      </c>
      <c r="J18" s="67">
        <v>14.77</v>
      </c>
      <c r="K18" s="16"/>
      <c r="L18" s="16"/>
      <c r="M18" s="66" t="s">
        <v>10</v>
      </c>
      <c r="N18" s="5">
        <v>8.75</v>
      </c>
      <c r="O18" s="5"/>
      <c r="P18" s="5"/>
      <c r="Q18" s="26" t="s">
        <v>22</v>
      </c>
      <c r="R18" s="5">
        <v>1733</v>
      </c>
      <c r="S18" s="5"/>
      <c r="T18" s="5"/>
      <c r="U18" s="26" t="s">
        <v>1</v>
      </c>
      <c r="V18" s="67">
        <v>28</v>
      </c>
      <c r="W18" s="16"/>
    </row>
    <row r="19" spans="1:23">
      <c r="A19" s="66" t="s">
        <v>9</v>
      </c>
      <c r="B19" s="5">
        <v>3657.8</v>
      </c>
      <c r="C19" s="5"/>
      <c r="D19" s="5"/>
      <c r="E19" s="26" t="s">
        <v>23</v>
      </c>
      <c r="F19" s="5">
        <v>70.8</v>
      </c>
      <c r="G19" s="5"/>
      <c r="H19" s="5"/>
      <c r="I19" s="26" t="s">
        <v>8</v>
      </c>
      <c r="J19" s="67">
        <v>14.56</v>
      </c>
      <c r="K19" s="16"/>
      <c r="L19" s="16"/>
      <c r="M19" s="66" t="s">
        <v>15</v>
      </c>
      <c r="N19" s="5">
        <v>8.65</v>
      </c>
      <c r="O19" s="5"/>
      <c r="P19" s="5"/>
      <c r="Q19" s="26" t="s">
        <v>4</v>
      </c>
      <c r="R19" s="5">
        <v>836.5</v>
      </c>
      <c r="S19" s="5"/>
      <c r="T19" s="5"/>
      <c r="U19" s="26" t="s">
        <v>22</v>
      </c>
      <c r="V19" s="67">
        <v>26</v>
      </c>
      <c r="W19" s="16"/>
    </row>
    <row r="20" spans="1:23" ht="15">
      <c r="A20" s="66" t="s">
        <v>4</v>
      </c>
      <c r="B20" s="5">
        <v>3302.3</v>
      </c>
      <c r="C20" s="5"/>
      <c r="D20" s="5"/>
      <c r="E20" s="26" t="s">
        <v>31</v>
      </c>
      <c r="F20" s="5">
        <v>62.4</v>
      </c>
      <c r="G20" s="5"/>
      <c r="H20" s="5"/>
      <c r="I20" s="26" t="s">
        <v>9</v>
      </c>
      <c r="J20" s="67">
        <v>13.44</v>
      </c>
      <c r="K20" s="16"/>
      <c r="L20" s="16"/>
      <c r="M20" s="66" t="s">
        <v>30</v>
      </c>
      <c r="N20" s="5">
        <v>6.95</v>
      </c>
      <c r="O20" s="5"/>
      <c r="P20" s="5"/>
      <c r="Q20" s="68"/>
      <c r="R20" s="5"/>
      <c r="S20" s="5"/>
      <c r="T20" s="5"/>
      <c r="U20" s="26" t="s">
        <v>4</v>
      </c>
      <c r="V20" s="67">
        <v>19.600000000000001</v>
      </c>
      <c r="W20" s="16"/>
    </row>
    <row r="21" spans="1:23">
      <c r="A21" s="66" t="s">
        <v>22</v>
      </c>
      <c r="B21" s="5">
        <v>2057.6999999999998</v>
      </c>
      <c r="C21" s="5"/>
      <c r="D21" s="5"/>
      <c r="E21" s="26" t="s">
        <v>10</v>
      </c>
      <c r="F21" s="5">
        <v>51.3</v>
      </c>
      <c r="G21" s="5"/>
      <c r="H21" s="5"/>
      <c r="I21" s="26" t="s">
        <v>45</v>
      </c>
      <c r="J21" s="67">
        <v>13.12</v>
      </c>
      <c r="K21" s="16"/>
      <c r="L21" s="16"/>
      <c r="M21" s="66" t="s">
        <v>29</v>
      </c>
      <c r="N21" s="5">
        <v>6.81</v>
      </c>
      <c r="O21" s="5"/>
      <c r="P21" s="5"/>
      <c r="Q21" s="5"/>
      <c r="R21" s="5"/>
      <c r="S21" s="5"/>
      <c r="T21" s="5"/>
      <c r="U21" s="26" t="s">
        <v>9</v>
      </c>
      <c r="V21" s="67">
        <v>17.899999999999999</v>
      </c>
      <c r="W21" s="16"/>
    </row>
    <row r="22" spans="1:23" ht="15">
      <c r="A22" s="66" t="s">
        <v>12</v>
      </c>
      <c r="B22" s="5">
        <v>1094</v>
      </c>
      <c r="C22" s="5"/>
      <c r="D22" s="5"/>
      <c r="E22" s="26" t="s">
        <v>9</v>
      </c>
      <c r="F22" s="5">
        <v>49.2</v>
      </c>
      <c r="G22" s="5"/>
      <c r="H22" s="5"/>
      <c r="I22" s="26" t="s">
        <v>10</v>
      </c>
      <c r="J22" s="67">
        <v>12.67</v>
      </c>
      <c r="K22" s="16"/>
      <c r="L22" s="16"/>
      <c r="M22" s="66" t="s">
        <v>11</v>
      </c>
      <c r="N22" s="5">
        <v>6.29</v>
      </c>
      <c r="O22" s="5"/>
      <c r="P22" s="5"/>
      <c r="Q22" s="5"/>
      <c r="R22" s="5"/>
      <c r="S22" s="5"/>
      <c r="T22" s="5"/>
      <c r="U22" s="68"/>
      <c r="V22" s="67"/>
      <c r="W22" s="16"/>
    </row>
    <row r="23" spans="1:23" ht="15">
      <c r="A23" s="69"/>
      <c r="B23" s="5"/>
      <c r="C23" s="5"/>
      <c r="D23" s="5"/>
      <c r="E23" s="26" t="s">
        <v>12</v>
      </c>
      <c r="F23" s="5">
        <v>23.3</v>
      </c>
      <c r="G23" s="5"/>
      <c r="H23" s="5"/>
      <c r="I23" s="26" t="s">
        <v>15</v>
      </c>
      <c r="J23" s="67">
        <v>12.53</v>
      </c>
      <c r="K23" s="16"/>
      <c r="L23" s="16"/>
      <c r="M23" s="66" t="s">
        <v>9</v>
      </c>
      <c r="N23" s="5">
        <v>5.42</v>
      </c>
      <c r="O23" s="5"/>
      <c r="P23" s="5"/>
      <c r="Q23" s="5"/>
      <c r="R23" s="5"/>
      <c r="S23" s="5"/>
      <c r="T23" s="5"/>
      <c r="U23" s="68"/>
      <c r="V23" s="67"/>
      <c r="W23" s="16"/>
    </row>
    <row r="24" spans="1:23">
      <c r="A24" s="69"/>
      <c r="B24" s="5"/>
      <c r="C24" s="5"/>
      <c r="D24" s="5"/>
      <c r="E24" s="5"/>
      <c r="F24" s="5"/>
      <c r="G24" s="5"/>
      <c r="H24" s="5"/>
      <c r="I24" s="26" t="s">
        <v>23</v>
      </c>
      <c r="J24" s="67">
        <v>12.52</v>
      </c>
      <c r="K24" s="16"/>
      <c r="L24" s="16"/>
      <c r="M24" s="66" t="s">
        <v>31</v>
      </c>
      <c r="N24" s="5">
        <v>4.42</v>
      </c>
      <c r="O24" s="5"/>
      <c r="P24" s="5"/>
      <c r="Q24" s="5"/>
      <c r="R24" s="5"/>
      <c r="S24" s="5"/>
      <c r="T24" s="5"/>
      <c r="U24" s="5"/>
      <c r="V24" s="67"/>
      <c r="W24" s="16"/>
    </row>
    <row r="25" spans="1:23">
      <c r="A25" s="69"/>
      <c r="B25" s="5"/>
      <c r="C25" s="5"/>
      <c r="D25" s="5"/>
      <c r="E25" s="5"/>
      <c r="F25" s="5"/>
      <c r="G25" s="5"/>
      <c r="H25" s="5"/>
      <c r="I25" s="26" t="s">
        <v>31</v>
      </c>
      <c r="J25" s="67">
        <v>10.199999999999999</v>
      </c>
      <c r="K25" s="16"/>
      <c r="L25" s="16"/>
      <c r="M25" s="66" t="s">
        <v>1</v>
      </c>
      <c r="N25" s="5">
        <v>3.03</v>
      </c>
      <c r="O25" s="5"/>
      <c r="P25" s="5"/>
      <c r="Q25" s="5"/>
      <c r="R25" s="5"/>
      <c r="S25" s="5"/>
      <c r="T25" s="5"/>
      <c r="U25" s="5"/>
      <c r="V25" s="67"/>
      <c r="W25" s="16"/>
    </row>
    <row r="26" spans="1:23">
      <c r="A26" s="69"/>
      <c r="B26" s="5"/>
      <c r="C26" s="5"/>
      <c r="D26" s="5"/>
      <c r="E26" s="5"/>
      <c r="F26" s="5"/>
      <c r="G26" s="5"/>
      <c r="H26" s="5"/>
      <c r="I26" s="26" t="s">
        <v>1</v>
      </c>
      <c r="J26" s="67">
        <v>9.01</v>
      </c>
      <c r="K26" s="16"/>
      <c r="L26" s="16"/>
      <c r="M26" s="66" t="s">
        <v>5</v>
      </c>
      <c r="N26" s="5">
        <v>2.82</v>
      </c>
      <c r="O26" s="5"/>
      <c r="P26" s="5"/>
      <c r="Q26" s="5"/>
      <c r="R26" s="5"/>
      <c r="S26" s="5"/>
      <c r="T26" s="5"/>
      <c r="U26" s="5"/>
      <c r="V26" s="67"/>
      <c r="W26" s="16"/>
    </row>
    <row r="27" spans="1:23">
      <c r="A27" s="69"/>
      <c r="B27" s="5"/>
      <c r="C27" s="5"/>
      <c r="D27" s="5"/>
      <c r="E27" s="5"/>
      <c r="F27" s="5"/>
      <c r="G27" s="5"/>
      <c r="H27" s="5"/>
      <c r="I27" s="26" t="s">
        <v>29</v>
      </c>
      <c r="J27" s="67">
        <v>8.07</v>
      </c>
      <c r="K27" s="16"/>
      <c r="L27" s="16"/>
      <c r="M27" s="66" t="s">
        <v>32</v>
      </c>
      <c r="N27" s="5">
        <v>2.17</v>
      </c>
      <c r="O27" s="5"/>
      <c r="P27" s="5"/>
      <c r="Q27" s="5"/>
      <c r="R27" s="5"/>
      <c r="S27" s="5"/>
      <c r="T27" s="5"/>
      <c r="U27" s="5"/>
      <c r="V27" s="67"/>
      <c r="W27" s="16"/>
    </row>
    <row r="28" spans="1:23" ht="15" customHeight="1" thickBot="1">
      <c r="A28" s="69"/>
      <c r="B28" s="5"/>
      <c r="C28" s="5"/>
      <c r="D28" s="5"/>
      <c r="E28" s="5"/>
      <c r="F28" s="5"/>
      <c r="G28" s="5"/>
      <c r="H28" s="5"/>
      <c r="I28" s="26" t="s">
        <v>5</v>
      </c>
      <c r="J28" s="67">
        <v>7.32</v>
      </c>
      <c r="K28" s="16"/>
      <c r="L28" s="16"/>
      <c r="M28" s="70"/>
      <c r="N28" s="71"/>
      <c r="O28" s="71"/>
      <c r="P28" s="71"/>
      <c r="Q28" s="71"/>
      <c r="R28" s="71"/>
      <c r="S28" s="71"/>
      <c r="T28" s="71"/>
      <c r="U28" s="71"/>
      <c r="V28" s="72"/>
      <c r="W28" s="16"/>
    </row>
    <row r="29" spans="1:23">
      <c r="A29" s="69"/>
      <c r="B29" s="5"/>
      <c r="C29" s="5"/>
      <c r="D29" s="5"/>
      <c r="E29" s="5"/>
      <c r="F29" s="5"/>
      <c r="G29" s="5"/>
      <c r="H29" s="5"/>
      <c r="I29" s="26" t="s">
        <v>32</v>
      </c>
      <c r="J29" s="67">
        <v>4.5199999999999996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ht="15" thickBot="1">
      <c r="A30" s="70"/>
      <c r="B30" s="71"/>
      <c r="C30" s="71"/>
      <c r="D30" s="71"/>
      <c r="E30" s="71"/>
      <c r="F30" s="71"/>
      <c r="G30" s="71"/>
      <c r="H30" s="71"/>
      <c r="I30" s="71"/>
      <c r="J30" s="72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3" spans="11:11" ht="20.25">
      <c r="K33" s="62" t="s">
        <v>59</v>
      </c>
    </row>
    <row r="51" ht="15" customHeight="1"/>
    <row r="72" ht="21" customHeight="1"/>
    <row r="97" ht="15" customHeight="1"/>
    <row r="102" ht="21" customHeight="1"/>
    <row r="122" ht="15" customHeight="1"/>
    <row r="141" ht="15" customHeight="1"/>
    <row r="161" ht="15" customHeight="1"/>
    <row r="181" ht="15" customHeight="1"/>
    <row r="195" ht="15" customHeight="1"/>
    <row r="218" ht="15" customHeight="1"/>
    <row r="241" ht="15" customHeight="1"/>
    <row r="262" ht="15" customHeight="1"/>
    <row r="287" ht="15" customHeight="1"/>
    <row r="312" ht="15" customHeight="1"/>
    <row r="333" ht="15" customHeight="1"/>
    <row r="353" ht="15" customHeight="1"/>
    <row r="373" ht="15" customHeight="1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C16369C-BC04-4E65-ACE7-50A103069F4A}"/>
</file>

<file path=customXml/itemProps2.xml><?xml version="1.0" encoding="utf-8"?>
<ds:datastoreItem xmlns:ds="http://schemas.openxmlformats.org/officeDocument/2006/customXml" ds:itemID="{C6BA6300-68C4-49CE-901D-323EC3206390}"/>
</file>

<file path=customXml/itemProps3.xml><?xml version="1.0" encoding="utf-8"?>
<ds:datastoreItem xmlns:ds="http://schemas.openxmlformats.org/officeDocument/2006/customXml" ds:itemID="{00C532E1-BC06-48DA-A709-64AE735EA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4</vt:i4>
      </vt:variant>
    </vt:vector>
  </HeadingPairs>
  <TitlesOfParts>
    <vt:vector size="10" baseType="lpstr">
      <vt:lpstr>איור 1</vt:lpstr>
      <vt:lpstr>איור 2</vt:lpstr>
      <vt:lpstr>איור 3</vt:lpstr>
      <vt:lpstr>איור 4</vt:lpstr>
      <vt:lpstr>איור 5</vt:lpstr>
      <vt:lpstr>איור 6</vt:lpstr>
      <vt:lpstr>'איור 1'!_Ref401161411</vt:lpstr>
      <vt:lpstr>'איור 3'!_Ref401322279</vt:lpstr>
      <vt:lpstr>'איור 5'!_Ref401684768</vt:lpstr>
      <vt:lpstr>'איור 6'!_Ref401750608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הדר אביבי</dc:creator>
  <cp:lastModifiedBy>ריקי אחדות</cp:lastModifiedBy>
  <dcterms:created xsi:type="dcterms:W3CDTF">2014-11-11T14:36:35Z</dcterms:created>
  <dcterms:modified xsi:type="dcterms:W3CDTF">2014-11-19T12:40:28Z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0x0101000644CCD52964FE4BBD8AB8E0B060EA47</vt:lpwstr>
  </property>
</Properties>
</file>