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drawings/drawing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2.xml" ContentType="application/vnd.openxmlformats-officedocument.drawingml.chartshapes+xml"/>
  <Override PartName="/xl/drawings/drawing8.xml" ContentType="application/vnd.openxmlformats-officedocument.drawingml.chartshapes+xml"/>
  <Override PartName="/xl/drawings/drawing18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22.xml" ContentType="application/vnd.openxmlformats-officedocument.drawingml.chartshapes+xml"/>
  <Override PartName="/xl/drawings/drawing4.xml" ContentType="application/vnd.openxmlformats-officedocument.drawingml.chartshapes+xml"/>
  <Override PartName="/xl/drawings/drawing33.xml" ContentType="application/vnd.openxmlformats-officedocument.drawingml.chartshapes+xml"/>
  <Override PartName="/xl/drawings/drawing31.xml" ContentType="application/vnd.openxmlformats-officedocument.drawingml.chartshapes+xml"/>
  <Override PartName="/xl/drawings/drawing28.xml" ContentType="application/vnd.openxmlformats-officedocument.drawingml.chartshapes+xml"/>
  <Override PartName="/xl/drawings/drawing26.xml" ContentType="application/vnd.openxmlformats-officedocument.drawingml.chartshapes+xml"/>
  <Override PartName="/xl/drawings/drawing24.xml" ContentType="application/vnd.openxmlformats-officedocument.drawingml.chartshapes+xml"/>
  <Override PartName="/xl/drawings/drawing20.xml" ContentType="application/vnd.openxmlformats-officedocument.drawingml.chartshapes+xml"/>
  <Override PartName="/xl/workbook.xml" ContentType="application/vnd.openxmlformats-officedocument.spreadsheetml.sheet.main+xml"/>
  <Override PartName="/xl/worksheets/sheet20.xml" ContentType="application/vnd.openxmlformats-officedocument.spreadsheetml.worksheet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charts/chart15.xml" ContentType="application/vnd.openxmlformats-officedocument.drawingml.chart+xml"/>
  <Override PartName="/xl/drawings/drawing27.xml" ContentType="application/vnd.openxmlformats-officedocument.drawing+xml"/>
  <Override PartName="/xl/worksheets/sheet7.xml" ContentType="application/vnd.openxmlformats-officedocument.spreadsheetml.worksheet+xml"/>
  <Override PartName="/xl/charts/chart14.xml" ContentType="application/vnd.openxmlformats-officedocument.drawingml.chart+xml"/>
  <Override PartName="/xl/charts/chart16.xml" ContentType="application/vnd.openxmlformats-officedocument.drawingml.chart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8.xml" ContentType="application/vnd.openxmlformats-officedocument.drawingml.chart+xml"/>
  <Override PartName="/xl/drawings/drawing32.xml" ContentType="application/vnd.openxmlformats-officedocument.drawing+xml"/>
  <Override PartName="/xl/worksheets/sheet5.xml" ContentType="application/vnd.openxmlformats-officedocument.spreadsheetml.worksheet+xml"/>
  <Override PartName="/xl/drawings/drawing25.xml" ContentType="application/vnd.openxmlformats-officedocument.drawing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charts/chart5.xml" ContentType="application/vnd.openxmlformats-officedocument.drawingml.chart+xml"/>
  <Override PartName="/xl/worksheets/sheet14.xml" ContentType="application/vnd.openxmlformats-officedocument.spreadsheetml.workshee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drawings/drawing9.xml" ContentType="application/vnd.openxmlformats-officedocument.drawing+xml"/>
  <Override PartName="/xl/worksheets/sheet3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10.xml" ContentType="application/vnd.openxmlformats-officedocument.spreadsheetml.worksheet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worksheets/sheet9.xml" ContentType="application/vnd.openxmlformats-officedocument.spreadsheetml.worksheet+xml"/>
  <Override PartName="/xl/charts/chart13.xml" ContentType="application/vnd.openxmlformats-officedocument.drawingml.char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4.xml" ContentType="application/vnd.openxmlformats-officedocument.spreadsheetml.worksheet+xml"/>
  <Override PartName="/xl/charts/chart11.xml" ContentType="application/vnd.openxmlformats-officedocument.drawingml.chart+xml"/>
  <Override PartName="/xl/worksheets/sheet27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12.xml" ContentType="application/vnd.openxmlformats-officedocument.spreadsheetml.worksheet+xml"/>
  <Override PartName="/xl/charts/chart9.xml" ContentType="application/vnd.openxmlformats-officedocument.drawingml.char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/>
  <bookViews>
    <workbookView xWindow="-120" yWindow="1230" windowWidth="19440" windowHeight="10380" tabRatio="923" firstSheet="1" activeTab="1"/>
  </bookViews>
  <sheets>
    <sheet name="FAME Persistence2" sheetId="214" state="veryHidden" r:id="rId1"/>
    <sheet name="איור ב'-1" sheetId="148" r:id="rId2"/>
    <sheet name="נתוני איור ב'-1" sheetId="149" r:id="rId3"/>
    <sheet name="איור ב'-2" sheetId="164" r:id="rId4"/>
    <sheet name="נתוני איור ב'-2" sheetId="150" r:id="rId5"/>
    <sheet name="איור ב'-3" sheetId="189" r:id="rId6"/>
    <sheet name="נתוני איור ב'-3" sheetId="190" r:id="rId7"/>
    <sheet name="איור ב'-4" sheetId="166" r:id="rId8"/>
    <sheet name="נתוני איור ב'-4" sheetId="152" r:id="rId9"/>
    <sheet name="איור ב'-5" sheetId="167" r:id="rId10"/>
    <sheet name="נתוני איור ב'-5" sheetId="153" r:id="rId11"/>
    <sheet name="איור ב'-6 " sheetId="185" r:id="rId12"/>
    <sheet name="נתוני איור ב'-6" sheetId="154" r:id="rId13"/>
    <sheet name="איור ב'-7" sheetId="184" r:id="rId14"/>
    <sheet name="נתוני איור ב'-7" sheetId="151" r:id="rId15"/>
    <sheet name="איור ב'-8" sheetId="170" r:id="rId16"/>
    <sheet name="נתוני איור ב'-8" sheetId="156" r:id="rId17"/>
    <sheet name="איור ב'-9" sheetId="171" r:id="rId18"/>
    <sheet name="נתוני איור ב'-9" sheetId="157" r:id="rId19"/>
    <sheet name="איור ב'-10" sheetId="191" r:id="rId20"/>
    <sheet name="נתוני איור ב'-10" sheetId="192" r:id="rId21"/>
    <sheet name="איור ב'-11" sheetId="193" r:id="rId22"/>
    <sheet name="נתוני איור ב'-11" sheetId="194" r:id="rId23"/>
    <sheet name="איור ב'-12" sheetId="174" r:id="rId24"/>
    <sheet name="נתוני איור ב'-12" sheetId="160" r:id="rId25"/>
    <sheet name="איור ב'-13" sheetId="199" r:id="rId26"/>
    <sheet name="נתוני איור ב'-13" sheetId="200" r:id="rId27"/>
    <sheet name="איור ב'-14" sheetId="176" r:id="rId28"/>
    <sheet name="נתוני איור ב'-14" sheetId="162" r:id="rId29"/>
    <sheet name="איור ב'-15" sheetId="177" r:id="rId30"/>
    <sheet name="נתוני איור ב'-15" sheetId="163" r:id="rId31"/>
    <sheet name="איור ב'-16" sheetId="195" r:id="rId32"/>
    <sheet name="נתוני איור ב'-16" sheetId="196" r:id="rId33"/>
    <sheet name="איור ב'-17" sheetId="197" r:id="rId34"/>
    <sheet name="נתוני איור ב'-17" sheetId="198" r:id="rId35"/>
    <sheet name="לוח אינדיקטורים" sheetId="182" r:id="rId36"/>
  </sheets>
  <calcPr calcId="145621"/>
</workbook>
</file>

<file path=xl/sharedStrings.xml><?xml version="1.0" encoding="utf-8"?>
<sst xmlns="http://schemas.openxmlformats.org/spreadsheetml/2006/main" count="107" uniqueCount="89">
  <si>
    <t>החוב של הסקטור העסקי</t>
  </si>
  <si>
    <t>החוב של משקי הבית</t>
  </si>
  <si>
    <t>אומדן שינוי כמותי</t>
  </si>
  <si>
    <t>ענף</t>
  </si>
  <si>
    <t>סך יתרת החוב (ציר ימני)</t>
  </si>
  <si>
    <t>סך החוב</t>
  </si>
  <si>
    <t>החוב לדיור</t>
  </si>
  <si>
    <t>החוב שלא לדיור</t>
  </si>
  <si>
    <t>אג"ח סחירות בישראל</t>
  </si>
  <si>
    <t>גופים מוסדיים</t>
  </si>
  <si>
    <t>לגופים המוסדיים</t>
  </si>
  <si>
    <t>אג"ח סחירות</t>
  </si>
  <si>
    <t>החוב לבנקים</t>
  </si>
  <si>
    <t>החוב לחו"ל</t>
  </si>
  <si>
    <t>יתרת החוב (מיליארדי ש"ח, סוף תקופה)</t>
  </si>
  <si>
    <t>משקל החוב החוץ בנקאי (סוף תקופה)</t>
  </si>
  <si>
    <t>משקל החוב הסחיר (סוף תקופה)</t>
  </si>
  <si>
    <t>יחס חוב המגזר העסקי לתוצר  (סוף תקופה)</t>
  </si>
  <si>
    <t>סך החוב של משקי הבית (מיליארדי ש"ח, סוף תקופה)</t>
  </si>
  <si>
    <t>משקל החוב לדיור (סוף תקופה)</t>
  </si>
  <si>
    <t>סה"כ נטילת משכנתאות חדשות (מיליארדי ש"ח, מצטבר שנתי)</t>
  </si>
  <si>
    <t>יחס חוב משקי בית לתמ"ג (סוף תקופה)</t>
  </si>
  <si>
    <t>חוב עסקי</t>
  </si>
  <si>
    <t>חוב משקי בית</t>
  </si>
  <si>
    <t>סך החוב הפרטי הלא פיננסי</t>
  </si>
  <si>
    <t>יחס חוב עסקי לתוצר</t>
  </si>
  <si>
    <t>יחס החוב של משקי הבית לתוצר</t>
  </si>
  <si>
    <t>לבנקים</t>
  </si>
  <si>
    <t>לתושבי חוץ</t>
  </si>
  <si>
    <t>לחברות כרטיסי אשראי</t>
  </si>
  <si>
    <t>לממשלה (מוכוון)</t>
  </si>
  <si>
    <t>למשקי בית ואחרים</t>
  </si>
  <si>
    <t>סה"כ</t>
  </si>
  <si>
    <t>סך החוב של המגזר העסקי</t>
  </si>
  <si>
    <t>חוב בנקאי</t>
  </si>
  <si>
    <t>חוב חוץ בנקאי</t>
  </si>
  <si>
    <t xml:space="preserve">שיעורי השינוי לעומת הרבעון המקביל בשנה הקודמת בחוב הבנקאי והחוץ-בנקאי של המגזר העסקי </t>
  </si>
  <si>
    <t>גיוס חוב נטו של הסקטור העסקי</t>
  </si>
  <si>
    <t>נדל"ן ובינוי</t>
  </si>
  <si>
    <t>תעשיה</t>
  </si>
  <si>
    <t>שרותים פיננסיים</t>
  </si>
  <si>
    <t>ביומד</t>
  </si>
  <si>
    <t>חיפושי נפט וגז</t>
  </si>
  <si>
    <t>טכנולוגיה</t>
  </si>
  <si>
    <t>מסחר ושרותים</t>
  </si>
  <si>
    <t>השקעה ואחזקות</t>
  </si>
  <si>
    <t>בנקים</t>
  </si>
  <si>
    <t>תושבי חוץ</t>
  </si>
  <si>
    <t>משקי בית ואחרים</t>
  </si>
  <si>
    <t>סך הכל</t>
  </si>
  <si>
    <t>הלוואות</t>
  </si>
  <si>
    <t>אג"ח לא סחירות</t>
  </si>
  <si>
    <t>סה"כ חוב לפי מלווים</t>
  </si>
  <si>
    <t>משקל החוב שלא לדיור (ציר ימני)</t>
  </si>
  <si>
    <t>קצב הגידול השנתי בחוב הפרטי (ציר ימני)</t>
  </si>
  <si>
    <t>לדיור</t>
  </si>
  <si>
    <t>לא לדיור</t>
  </si>
  <si>
    <t>השקעות</t>
  </si>
  <si>
    <t>מסחר ושירותים</t>
  </si>
  <si>
    <t>שירותים פיננסים</t>
  </si>
  <si>
    <t>תעשייה</t>
  </si>
  <si>
    <t>לא צמוד בריבית משתנה</t>
  </si>
  <si>
    <t>לא צמוד בריבית קבועה</t>
  </si>
  <si>
    <t>צמוד ונקוב במט"ח</t>
  </si>
  <si>
    <t>צמוד מדד</t>
  </si>
  <si>
    <t xml:space="preserve"> -AA ומעלה</t>
  </si>
  <si>
    <t>+BBB  ומטה</t>
  </si>
  <si>
    <t>בין -A ל +A</t>
  </si>
  <si>
    <t>ללא דירוג</t>
  </si>
  <si>
    <t>סך אומדן השינוי הכמותי נטו</t>
  </si>
  <si>
    <t>אג"ח</t>
  </si>
  <si>
    <t>סך אומדן השינוי הכמותי נטו מחו"ל</t>
  </si>
  <si>
    <t>אומדן השינוי הכמותי נטו (מיליארדי ש"ח, מצטבר שנתי)</t>
  </si>
  <si>
    <t>אינדיקאטורים  אחוזים</t>
  </si>
  <si>
    <t>לוח אינדיקטורים</t>
  </si>
  <si>
    <t>$C$5</t>
  </si>
  <si>
    <t>Refresh</t>
  </si>
  <si>
    <t>$C$4</t>
  </si>
  <si>
    <t>יתרה</t>
  </si>
  <si>
    <t>איור ב'-1</t>
  </si>
  <si>
    <t>אג"ח לא סחירות והלוואות חוץ בנקאיות</t>
  </si>
  <si>
    <t>קצר (עד שנתיים)</t>
  </si>
  <si>
    <t>בינוני (בין 2 ל-5 שנים)</t>
  </si>
  <si>
    <t>BBB+ ומטה</t>
  </si>
  <si>
    <t>AA- ומעלה</t>
  </si>
  <si>
    <t>התפלגות מחזיקים באג"ח סחירות של המגזר העסקי, מיליארדי ₪</t>
  </si>
  <si>
    <t>גיוס חוב נטו של הסקטור העסקי- חוץ בנקאי, חו"ל</t>
  </si>
  <si>
    <t>המקור: נתונים ועיבודים של בנק ישראל.</t>
  </si>
  <si>
    <t>הנפקות אג"ח סחירות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</si>
</sst>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_-&quot;£&quot;* #,##0_-;\-&quot;£&quot;* #,##0_-;_-&quot;£&quot;* &quot;-&quot;_-;_-@_-"/>
    <numFmt numFmtId="166" formatCode="yyyy"/>
    <numFmt numFmtId="167" formatCode="0.0"/>
    <numFmt numFmtId="168" formatCode="#.??"/>
    <numFmt numFmtId="169" formatCode="[$-1000000]00000"/>
    <numFmt numFmtId="170" formatCode="_ * #,##0.0_ ;_ * \-#,##0.0_ ;_ * &quot;-&quot;??_ ;_ @_ "/>
    <numFmt numFmtId="171" formatCode="_ * #,##0_ ;_ * \-#,##0_ ;_ * &quot;-&quot;??_ ;_ @_ "/>
  </numFmts>
  <fonts count="3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9"/>
      <name val="Arial"/>
      <family val="2"/>
      <charset val="177"/>
    </font>
    <font>
      <i/>
      <sz val="11"/>
      <color indexed="23"/>
      <name val="Arial"/>
      <family val="2"/>
      <charset val="177"/>
    </font>
    <font>
      <sz val="11"/>
      <color indexed="17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52"/>
      <name val="Arial"/>
      <family val="2"/>
      <charset val="177"/>
    </font>
    <font>
      <sz val="10"/>
      <color indexed="8"/>
      <name val="Miriam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Arial"/>
      <family val="2"/>
      <charset val="177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David"/>
      <family val="2"/>
      <charset val="177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darkGray">
        <fgColor indexed="9"/>
        <bgColor indexed="1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>
      <alignment horizontal="left"/>
    </xf>
    <xf numFmtId="0" fontId="16" fillId="23" borderId="0" applyNumberFormat="0" applyBorder="0" applyAlignment="0" applyProtection="0"/>
    <xf numFmtId="0" fontId="2" fillId="0" borderId="0"/>
    <xf numFmtId="0" fontId="1" fillId="0" borderId="0"/>
    <xf numFmtId="0" fontId="2" fillId="24" borderId="7" applyNumberFormat="0" applyFont="0" applyAlignment="0" applyProtection="0"/>
    <xf numFmtId="0" fontId="17" fillId="20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4" fontId="24" fillId="0" borderId="10" xfId="0" applyNumberFormat="1" applyFont="1" applyBorder="1" applyAlignment="1">
      <alignment horizontal="center"/>
    </xf>
    <xf numFmtId="0" fontId="25" fillId="25" borderId="10" xfId="0" applyFont="1" applyFill="1" applyBorder="1" applyAlignment="1">
      <alignment horizontal="center" wrapText="1"/>
    </xf>
    <xf numFmtId="0" fontId="26" fillId="0" borderId="0" xfId="0" applyFont="1" applyBorder="1" applyAlignment="1"/>
    <xf numFmtId="0" fontId="0" fillId="0" borderId="0" xfId="0" applyBorder="1"/>
    <xf numFmtId="0" fontId="27" fillId="0" borderId="14" xfId="0" applyFont="1" applyBorder="1"/>
    <xf numFmtId="164" fontId="0" fillId="0" borderId="0" xfId="1" applyNumberFormat="1" applyFont="1" applyFill="1" applyBorder="1"/>
    <xf numFmtId="0" fontId="24" fillId="0" borderId="0" xfId="0" applyFont="1" applyFill="1" applyBorder="1" applyAlignment="1">
      <alignment horizontal="right" vertical="center" wrapText="1" readingOrder="2"/>
    </xf>
    <xf numFmtId="167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168" fontId="0" fillId="0" borderId="0" xfId="1" applyNumberFormat="1" applyFont="1"/>
    <xf numFmtId="0" fontId="0" fillId="0" borderId="14" xfId="0" applyBorder="1"/>
    <xf numFmtId="0" fontId="27" fillId="0" borderId="16" xfId="0" applyFont="1" applyBorder="1"/>
    <xf numFmtId="2" fontId="0" fillId="0" borderId="0" xfId="0" applyNumberFormat="1" applyAlignment="1">
      <alignment vertical="center"/>
    </xf>
    <xf numFmtId="9" fontId="0" fillId="0" borderId="0" xfId="1" applyFont="1" applyAlignment="1">
      <alignment vertical="center"/>
    </xf>
    <xf numFmtId="1" fontId="0" fillId="0" borderId="0" xfId="0" applyNumberFormat="1"/>
    <xf numFmtId="0" fontId="29" fillId="0" borderId="0" xfId="0" applyFont="1" applyAlignment="1">
      <alignment horizontal="right" vertical="center" readingOrder="2"/>
    </xf>
    <xf numFmtId="0" fontId="23" fillId="0" borderId="0" xfId="0" applyFont="1"/>
    <xf numFmtId="167" fontId="0" fillId="0" borderId="10" xfId="0" applyNumberFormat="1" applyBorder="1"/>
    <xf numFmtId="0" fontId="0" fillId="0" borderId="0" xfId="0" quotePrefix="1"/>
    <xf numFmtId="19" fontId="0" fillId="0" borderId="0" xfId="0" applyNumberFormat="1"/>
    <xf numFmtId="0" fontId="0" fillId="0" borderId="10" xfId="0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14" fontId="23" fillId="0" borderId="10" xfId="0" applyNumberFormat="1" applyFont="1" applyBorder="1" applyAlignment="1">
      <alignment horizontal="center"/>
    </xf>
    <xf numFmtId="171" fontId="0" fillId="0" borderId="10" xfId="62" applyNumberFormat="1" applyFont="1" applyBorder="1" applyAlignment="1">
      <alignment horizontal="center"/>
    </xf>
    <xf numFmtId="170" fontId="0" fillId="0" borderId="10" xfId="62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/>
    <xf numFmtId="1" fontId="0" fillId="0" borderId="10" xfId="1" applyNumberFormat="1" applyFont="1" applyBorder="1" applyAlignment="1">
      <alignment horizontal="center"/>
    </xf>
    <xf numFmtId="167" fontId="2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28" fillId="0" borderId="0" xfId="0" applyFont="1" applyFill="1" applyBorder="1" applyAlignment="1"/>
    <xf numFmtId="49" fontId="0" fillId="0" borderId="10" xfId="0" applyNumberFormat="1" applyBorder="1" applyAlignment="1">
      <alignment horizontal="right" readingOrder="2"/>
    </xf>
    <xf numFmtId="164" fontId="0" fillId="0" borderId="10" xfId="1" applyNumberFormat="1" applyFont="1" applyBorder="1"/>
    <xf numFmtId="169" fontId="0" fillId="0" borderId="10" xfId="0" applyNumberFormat="1" applyBorder="1" applyAlignment="1">
      <alignment horizontal="right" readingOrder="2"/>
    </xf>
    <xf numFmtId="166" fontId="27" fillId="26" borderId="0" xfId="0" applyNumberFormat="1" applyFont="1" applyFill="1" applyBorder="1" applyAlignment="1">
      <alignment horizontal="center"/>
    </xf>
    <xf numFmtId="166" fontId="27" fillId="26" borderId="15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 readingOrder="2"/>
    </xf>
    <xf numFmtId="2" fontId="0" fillId="0" borderId="0" xfId="0" applyNumberFormat="1" applyAlignment="1">
      <alignment horizontal="center"/>
    </xf>
    <xf numFmtId="0" fontId="30" fillId="27" borderId="19" xfId="0" applyFont="1" applyFill="1" applyBorder="1" applyAlignment="1">
      <alignment readingOrder="2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26" borderId="14" xfId="0" applyFont="1" applyFill="1" applyBorder="1" applyAlignment="1">
      <alignment horizontal="right"/>
    </xf>
    <xf numFmtId="0" fontId="26" fillId="26" borderId="0" xfId="0" applyFont="1" applyFill="1" applyBorder="1" applyAlignment="1">
      <alignment horizontal="right"/>
    </xf>
    <xf numFmtId="0" fontId="26" fillId="26" borderId="15" xfId="0" applyFont="1" applyFill="1" applyBorder="1" applyAlignment="1">
      <alignment horizontal="right"/>
    </xf>
  </cellXfs>
  <cellStyles count="6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62" builtinId="3"/>
    <cellStyle name="Comma 2" xfId="30"/>
    <cellStyle name="Comma 3" xfId="57"/>
    <cellStyle name="Currency [0] _הון רשום 0398 (3)" xfId="31"/>
    <cellStyle name="Currency 2" xfId="32"/>
    <cellStyle name="Currency 3" xfId="33"/>
    <cellStyle name="Currency 4" xfId="34"/>
    <cellStyle name="Currency 5" xfId="5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MS_English" xfId="43"/>
    <cellStyle name="Neutral" xfId="44"/>
    <cellStyle name="Normal" xfId="0" builtinId="0"/>
    <cellStyle name="Normal 2" xfId="45"/>
    <cellStyle name="Normal 2 2" xfId="55"/>
    <cellStyle name="Normal 3" xfId="46"/>
    <cellStyle name="Normal 4" xfId="2"/>
    <cellStyle name="Normal 5" xfId="53"/>
    <cellStyle name="Normal 5 2" xfId="59"/>
    <cellStyle name="Normal 6" xfId="60"/>
    <cellStyle name="Normal 7" xfId="61"/>
    <cellStyle name="Note" xfId="47"/>
    <cellStyle name="Output" xfId="48"/>
    <cellStyle name="Percent" xfId="1" builtinId="5"/>
    <cellStyle name="Percent 2" xfId="49"/>
    <cellStyle name="Percent 2 2" xfId="56"/>
    <cellStyle name="Percent 3" xfId="58"/>
    <cellStyle name="Title" xfId="50"/>
    <cellStyle name="Total" xfId="51"/>
    <cellStyle name="Warning Text" xfId="52"/>
  </cellStyles>
  <dxfs count="0"/>
  <tableStyles count="0" defaultTableStyle="TableStyleMedium2" defaultPivotStyle="PivotStyleLight16"/>
  <colors>
    <mruColors>
      <color rgb="FFFF9999"/>
      <color rgb="FFA7273C"/>
      <color rgb="FFBA10AE"/>
      <color rgb="FF0BAABB"/>
      <color rgb="FF3611BD"/>
      <color rgb="FF1DBD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ב'-1: יתרת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החוב הפרטי הלא פיננסי וקצב הגידול השנתי, 2007 עד 2015</a:t>
            </a:r>
          </a:p>
        </c:rich>
      </c:tx>
      <c:layout>
        <c:manualLayout>
          <c:xMode val="edge"/>
          <c:yMode val="edge"/>
          <c:x val="0.10135"/>
          <c:y val="3.54685185185185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2999842077074"/>
          <c:y val="0.20753297064548981"/>
          <c:w val="0.82556166666666664"/>
          <c:h val="0.47917539545436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ב''-1'!$B$1</c:f>
              <c:strCache>
                <c:ptCount val="1"/>
                <c:pt idx="0">
                  <c:v>חוב עסקי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16"/>
              <c:layout>
                <c:manualLayout>
                  <c:x val="3.527777777777777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e-IL" sz="1000" b="0">
                        <a:latin typeface="David" panose="020E0502060401010101" pitchFamily="34" charset="-79"/>
                        <a:cs typeface="David" panose="020E0502060401010101" pitchFamily="34" charset="-79"/>
                      </a:rPr>
                      <a:t>63%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ב''-1'!$B$2:$B$10</c:f>
              <c:numCache>
                <c:formatCode>_ * #,##0_ ;_ * \-#,##0_ ;_ * "-"??_ ;_ @_ </c:formatCode>
                <c:ptCount val="9"/>
                <c:pt idx="0">
                  <c:v>707.96152853325179</c:v>
                </c:pt>
                <c:pt idx="1">
                  <c:v>733.78679387168893</c:v>
                </c:pt>
                <c:pt idx="2">
                  <c:v>727.55755317159912</c:v>
                </c:pt>
                <c:pt idx="3">
                  <c:v>753.8472522712708</c:v>
                </c:pt>
                <c:pt idx="4">
                  <c:v>791.88577435519778</c:v>
                </c:pt>
                <c:pt idx="5">
                  <c:v>800.86975462085024</c:v>
                </c:pt>
                <c:pt idx="6">
                  <c:v>786.6799360450425</c:v>
                </c:pt>
                <c:pt idx="7">
                  <c:v>798.29740269238539</c:v>
                </c:pt>
                <c:pt idx="8">
                  <c:v>808.73770683925034</c:v>
                </c:pt>
              </c:numCache>
            </c:numRef>
          </c:val>
        </c:ser>
        <c:ser>
          <c:idx val="1"/>
          <c:order val="1"/>
          <c:tx>
            <c:strRef>
              <c:f>'נתוני איור ב''-1'!$C$1</c:f>
              <c:strCache>
                <c:ptCount val="1"/>
                <c:pt idx="0">
                  <c:v>חוב משקי בית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16"/>
              <c:tx>
                <c:rich>
                  <a:bodyPr/>
                  <a:lstStyle/>
                  <a:p>
                    <a:r>
                      <a:rPr lang="he-IL" sz="1000" b="0">
                        <a:latin typeface="David" panose="020E0502060401010101" pitchFamily="34" charset="-79"/>
                        <a:cs typeface="David" panose="020E0502060401010101" pitchFamily="34" charset="-79"/>
                      </a:rPr>
                      <a:t>37%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ב''-1'!$C$2:$C$10</c:f>
              <c:numCache>
                <c:formatCode>_ * #,##0_ ;_ * \-#,##0_ ;_ * "-"??_ ;_ @_ </c:formatCode>
                <c:ptCount val="9"/>
                <c:pt idx="0">
                  <c:v>268.03893190107215</c:v>
                </c:pt>
                <c:pt idx="1">
                  <c:v>290.69420663739305</c:v>
                </c:pt>
                <c:pt idx="2">
                  <c:v>314.79081443051615</c:v>
                </c:pt>
                <c:pt idx="3">
                  <c:v>344.74749732089185</c:v>
                </c:pt>
                <c:pt idx="4">
                  <c:v>370.6686777899688</c:v>
                </c:pt>
                <c:pt idx="5">
                  <c:v>392.67539693838745</c:v>
                </c:pt>
                <c:pt idx="6">
                  <c:v>420.25311934039559</c:v>
                </c:pt>
                <c:pt idx="7">
                  <c:v>445.47776719441504</c:v>
                </c:pt>
                <c:pt idx="8">
                  <c:v>475.14295735692929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793600"/>
        <c:axId val="148825216"/>
      </c:barChart>
      <c:lineChart>
        <c:grouping val="standard"/>
        <c:varyColors val="0"/>
        <c:ser>
          <c:idx val="2"/>
          <c:order val="2"/>
          <c:tx>
            <c:strRef>
              <c:f>'נתוני איור ב''-1'!$E$1</c:f>
              <c:strCache>
                <c:ptCount val="1"/>
                <c:pt idx="0">
                  <c:v>קצב הגידול השנתי בחוב הפרטי (ציר ימני)</c:v>
                </c:pt>
              </c:strCache>
            </c:strRef>
          </c:tx>
          <c:marker>
            <c:symbol val="none"/>
          </c:marker>
          <c:cat>
            <c:numRef>
              <c:f>'נתוני איור ב''-1'!$A$2:$A$10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ב''-1'!$E$2:$E$10</c:f>
              <c:numCache>
                <c:formatCode>_ * #,##0.0_ ;_ * \-#,##0.0_ ;_ * "-"??_ ;_ @_ </c:formatCode>
                <c:ptCount val="9"/>
                <c:pt idx="0">
                  <c:v>11.925555629795825</c:v>
                </c:pt>
                <c:pt idx="1">
                  <c:v>4.9672661069426027</c:v>
                </c:pt>
                <c:pt idx="2">
                  <c:v>1.7440408445012379</c:v>
                </c:pt>
                <c:pt idx="3">
                  <c:v>5.396121271762544</c:v>
                </c:pt>
                <c:pt idx="4">
                  <c:v>5.8219559648130303</c:v>
                </c:pt>
                <c:pt idx="5">
                  <c:v>2.6657417514410975</c:v>
                </c:pt>
                <c:pt idx="6">
                  <c:v>1.1216922802384621</c:v>
                </c:pt>
                <c:pt idx="7">
                  <c:v>3.0525400176065975</c:v>
                </c:pt>
                <c:pt idx="8">
                  <c:v>3.2244971020790825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28864"/>
        <c:axId val="149096320"/>
      </c:lineChart>
      <c:catAx>
        <c:axId val="148793600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 anchor="t" anchorCtr="0"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48825216"/>
        <c:crosses val="autoZero"/>
        <c:auto val="0"/>
        <c:lblAlgn val="ctr"/>
        <c:lblOffset val="100"/>
        <c:tickLblSkip val="1"/>
        <c:noMultiLvlLbl val="0"/>
      </c:catAx>
      <c:valAx>
        <c:axId val="1488252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l">
                  <a:defRPr b="0"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 ש"ח</a:t>
                </a:r>
              </a:p>
            </c:rich>
          </c:tx>
          <c:layout>
            <c:manualLayout>
              <c:xMode val="edge"/>
              <c:yMode val="edge"/>
              <c:x val="3.5372222222222224E-3"/>
              <c:y val="0.12647629629629631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48793600"/>
        <c:crosses val="autoZero"/>
        <c:crossBetween val="between"/>
      </c:valAx>
      <c:valAx>
        <c:axId val="14909632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.88995612973521587"/>
              <c:y val="0.12734468666606505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49428864"/>
        <c:crosses val="max"/>
        <c:crossBetween val="between"/>
      </c:valAx>
      <c:dateAx>
        <c:axId val="149428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9096320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1.414900292700535E-2"/>
          <c:y val="0.85009757441761524"/>
          <c:w val="0.71770817347234639"/>
          <c:h val="0.13966960061364719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0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ב'-9: התפלגות החוב של המגזר העסקי לגופים המוסדיים, 2007 עד 2015 </a:t>
            </a:r>
          </a:p>
        </c:rich>
      </c:tx>
      <c:layout>
        <c:manualLayout>
          <c:xMode val="edge"/>
          <c:yMode val="edge"/>
          <c:x val="0.13166833333333333"/>
          <c:y val="3.18807407407407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165996701710985E-2"/>
          <c:y val="0.20027078576571636"/>
          <c:w val="0.82248222222222223"/>
          <c:h val="0.45553144725090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ב''-9'!$C$1</c:f>
              <c:strCache>
                <c:ptCount val="1"/>
                <c:pt idx="0">
                  <c:v>הלוואות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-8.854469152438138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0267230960147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33219513157137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5.28893541509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2901071914807874E-3"/>
                  <c:y val="-1.5290058322778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ב''-9'!$A$2:$A$10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ב''-9'!$C$2:$C$10</c:f>
              <c:numCache>
                <c:formatCode>0</c:formatCode>
                <c:ptCount val="9"/>
                <c:pt idx="0">
                  <c:v>7.0064748217686823</c:v>
                </c:pt>
                <c:pt idx="1">
                  <c:v>6.9137602761510788</c:v>
                </c:pt>
                <c:pt idx="2">
                  <c:v>10.191961452864801</c:v>
                </c:pt>
                <c:pt idx="3">
                  <c:v>12.918141292604565</c:v>
                </c:pt>
                <c:pt idx="4">
                  <c:v>16.475541065291324</c:v>
                </c:pt>
                <c:pt idx="5">
                  <c:v>22.025053291154823</c:v>
                </c:pt>
                <c:pt idx="6">
                  <c:v>28.635342996386637</c:v>
                </c:pt>
                <c:pt idx="7">
                  <c:v>32.564766679233017</c:v>
                </c:pt>
                <c:pt idx="8">
                  <c:v>37.690601873337279</c:v>
                </c:pt>
              </c:numCache>
            </c:numRef>
          </c:val>
        </c:ser>
        <c:ser>
          <c:idx val="1"/>
          <c:order val="1"/>
          <c:tx>
            <c:strRef>
              <c:f>'נתוני איור ב''-9'!$B$1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3.180395313478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9701866057341824E-5"/>
                  <c:y val="-6.1337268580627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363026562919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2.7260531258384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ב''-9'!$A$2:$A$10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ב''-9'!$B$2:$B$10</c:f>
              <c:numCache>
                <c:formatCode>0</c:formatCode>
                <c:ptCount val="9"/>
                <c:pt idx="0">
                  <c:v>48.330055718108063</c:v>
                </c:pt>
                <c:pt idx="1">
                  <c:v>56.625246000133387</c:v>
                </c:pt>
                <c:pt idx="2">
                  <c:v>54.460594443754573</c:v>
                </c:pt>
                <c:pt idx="3">
                  <c:v>56.160122215173182</c:v>
                </c:pt>
                <c:pt idx="4">
                  <c:v>56.668486599271851</c:v>
                </c:pt>
                <c:pt idx="5">
                  <c:v>52.707424648023313</c:v>
                </c:pt>
                <c:pt idx="6">
                  <c:v>49.850392355664674</c:v>
                </c:pt>
                <c:pt idx="7">
                  <c:v>47.118078404307738</c:v>
                </c:pt>
                <c:pt idx="8">
                  <c:v>46.156764309247187</c:v>
                </c:pt>
              </c:numCache>
            </c:numRef>
          </c:val>
        </c:ser>
        <c:ser>
          <c:idx val="2"/>
          <c:order val="2"/>
          <c:tx>
            <c:strRef>
              <c:f>'נתוני איור ב''-9'!$D$1</c:f>
              <c:strCache>
                <c:ptCount val="1"/>
                <c:pt idx="0">
                  <c:v>אג"ח לא סחירות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646977028081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ב''-9'!$A$2:$A$10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ב''-9'!$D$2:$D$10</c:f>
              <c:numCache>
                <c:formatCode>0</c:formatCode>
                <c:ptCount val="9"/>
                <c:pt idx="0">
                  <c:v>44.66346946012326</c:v>
                </c:pt>
                <c:pt idx="1">
                  <c:v>36.460993723715539</c:v>
                </c:pt>
                <c:pt idx="2">
                  <c:v>35.347444103380631</c:v>
                </c:pt>
                <c:pt idx="3">
                  <c:v>30.921736492222241</c:v>
                </c:pt>
                <c:pt idx="4">
                  <c:v>26.855972335436835</c:v>
                </c:pt>
                <c:pt idx="5">
                  <c:v>25.267522060821861</c:v>
                </c:pt>
                <c:pt idx="6">
                  <c:v>21.514264647948689</c:v>
                </c:pt>
                <c:pt idx="7">
                  <c:v>20.317154916459238</c:v>
                </c:pt>
                <c:pt idx="8">
                  <c:v>16.152633817415534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16736"/>
        <c:axId val="76518528"/>
      </c:barChart>
      <c:lineChart>
        <c:grouping val="standard"/>
        <c:varyColors val="0"/>
        <c:ser>
          <c:idx val="3"/>
          <c:order val="3"/>
          <c:tx>
            <c:strRef>
              <c:f>'נתוני איור ב''-9'!$E$1</c:f>
              <c:strCache>
                <c:ptCount val="1"/>
                <c:pt idx="0">
                  <c:v>סך יתרת החוב (ציר ימני)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'נתוני איור ב''-9'!$A$2:$A$10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ב''-9'!$E$2:$E$10</c:f>
              <c:numCache>
                <c:formatCode>0.0</c:formatCode>
                <c:ptCount val="9"/>
                <c:pt idx="0">
                  <c:v>158.21519894239304</c:v>
                </c:pt>
                <c:pt idx="1">
                  <c:v>155.60244834261181</c:v>
                </c:pt>
                <c:pt idx="2">
                  <c:v>138.64352678853641</c:v>
                </c:pt>
                <c:pt idx="3">
                  <c:v>133.68806700694523</c:v>
                </c:pt>
                <c:pt idx="4">
                  <c:v>148.09270852542937</c:v>
                </c:pt>
                <c:pt idx="5">
                  <c:v>151.63921088902691</c:v>
                </c:pt>
                <c:pt idx="6">
                  <c:v>149.00222767169953</c:v>
                </c:pt>
                <c:pt idx="7">
                  <c:v>148.76924042532653</c:v>
                </c:pt>
                <c:pt idx="8">
                  <c:v>153.53726128734542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40"/>
        <c:axId val="76520448"/>
      </c:lineChart>
      <c:catAx>
        <c:axId val="76516736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txPr>
          <a:bodyPr rot="-2700000"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6518528"/>
        <c:crosses val="autoZero"/>
        <c:auto val="0"/>
        <c:lblAlgn val="ctr"/>
        <c:lblOffset val="0"/>
        <c:noMultiLvlLbl val="0"/>
      </c:catAx>
      <c:valAx>
        <c:axId val="7651852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0.11623825122624336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6516736"/>
        <c:crosses val="autoZero"/>
        <c:crossBetween val="between"/>
        <c:majorUnit val="20"/>
      </c:valAx>
      <c:valAx>
        <c:axId val="76520448"/>
        <c:scaling>
          <c:orientation val="minMax"/>
          <c:max val="170"/>
          <c:min val="120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 b="0">
                <a:solidFill>
                  <a:schemeClr val="tx1"/>
                </a:solidFill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6522240"/>
        <c:crosses val="max"/>
        <c:crossBetween val="between"/>
        <c:majorUnit val="10"/>
      </c:valAx>
      <c:dateAx>
        <c:axId val="76522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0.79206784155387011"/>
              <c:y val="0.1190189570159795"/>
            </c:manualLayout>
          </c:layout>
          <c:overlay val="0"/>
        </c:title>
        <c:numFmt formatCode="m/d/yyyy" sourceLinked="1"/>
        <c:majorTickMark val="out"/>
        <c:minorTickMark val="none"/>
        <c:tickLblPos val="nextTo"/>
        <c:crossAx val="76520448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6.7154700161082229E-2"/>
          <c:y val="0.82153736928086818"/>
          <c:w val="0.82612081278059979"/>
          <c:h val="9.6679533820248645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ב'-10: החוב של משקי הבית לפי מלווים ומשקל החוב שלא לדיור מסך חוב משקי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בית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, 2005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עד 2015</a:t>
            </a: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5402916666666666"/>
          <c:y val="1.58940740740740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392479176621822E-2"/>
          <c:y val="0.20072719340293754"/>
          <c:w val="0.85194159963954108"/>
          <c:h val="0.4006719737134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ב''-10'!$B$1</c:f>
              <c:strCache>
                <c:ptCount val="1"/>
                <c:pt idx="0">
                  <c:v>לבנקים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'נתוני איור ב''-10'!$A$2:$A$12</c:f>
              <c:numCache>
                <c:formatCode>m/d/yyyy</c:formatCode>
                <c:ptCount val="11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</c:numCache>
            </c:numRef>
          </c:cat>
          <c:val>
            <c:numRef>
              <c:f>'נתוני איור ב''-10'!$B$2:$B$12</c:f>
              <c:numCache>
                <c:formatCode>0</c:formatCode>
                <c:ptCount val="11"/>
                <c:pt idx="0">
                  <c:v>184.4762139973904</c:v>
                </c:pt>
                <c:pt idx="1">
                  <c:v>191.14015486456219</c:v>
                </c:pt>
                <c:pt idx="2">
                  <c:v>213.50160123657216</c:v>
                </c:pt>
                <c:pt idx="3">
                  <c:v>237.50966076289308</c:v>
                </c:pt>
                <c:pt idx="4">
                  <c:v>263.31466548403762</c:v>
                </c:pt>
                <c:pt idx="5">
                  <c:v>296.42525366512547</c:v>
                </c:pt>
                <c:pt idx="6">
                  <c:v>325.04237386</c:v>
                </c:pt>
                <c:pt idx="7">
                  <c:v>348.65401880000002</c:v>
                </c:pt>
                <c:pt idx="8">
                  <c:v>377.57724399999995</c:v>
                </c:pt>
                <c:pt idx="9">
                  <c:v>402.70473165999999</c:v>
                </c:pt>
                <c:pt idx="10">
                  <c:v>433.36494128999993</c:v>
                </c:pt>
              </c:numCache>
            </c:numRef>
          </c:val>
        </c:ser>
        <c:ser>
          <c:idx val="1"/>
          <c:order val="1"/>
          <c:tx>
            <c:strRef>
              <c:f>'נתוני איור ב''-10'!$C$1</c:f>
              <c:strCache>
                <c:ptCount val="1"/>
                <c:pt idx="0">
                  <c:v>לגופים המוסדיים</c:v>
                </c:pt>
              </c:strCache>
            </c:strRef>
          </c:tx>
          <c:invertIfNegative val="0"/>
          <c:cat>
            <c:numRef>
              <c:f>'נתוני איור ב''-10'!$A$2:$A$12</c:f>
              <c:numCache>
                <c:formatCode>m/d/yyyy</c:formatCode>
                <c:ptCount val="11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</c:numCache>
            </c:numRef>
          </c:cat>
          <c:val>
            <c:numRef>
              <c:f>'נתוני איור ב''-10'!$C$2:$C$12</c:f>
              <c:numCache>
                <c:formatCode>0</c:formatCode>
                <c:ptCount val="11"/>
                <c:pt idx="0">
                  <c:v>4.1558135856999998</c:v>
                </c:pt>
                <c:pt idx="1">
                  <c:v>4.3362211898500007</c:v>
                </c:pt>
                <c:pt idx="2">
                  <c:v>4.7161306644999996</c:v>
                </c:pt>
                <c:pt idx="3">
                  <c:v>4.3977128744999998</c:v>
                </c:pt>
                <c:pt idx="4">
                  <c:v>4.6686699464785413</c:v>
                </c:pt>
                <c:pt idx="5">
                  <c:v>5.1251376557664017</c:v>
                </c:pt>
                <c:pt idx="6">
                  <c:v>5.8868643199688471</c:v>
                </c:pt>
                <c:pt idx="7">
                  <c:v>6.5389554634017824</c:v>
                </c:pt>
                <c:pt idx="8">
                  <c:v>7.3340551802970602</c:v>
                </c:pt>
                <c:pt idx="9">
                  <c:v>8.5620820594150526</c:v>
                </c:pt>
                <c:pt idx="10">
                  <c:v>11.139351187679367</c:v>
                </c:pt>
              </c:numCache>
            </c:numRef>
          </c:val>
        </c:ser>
        <c:ser>
          <c:idx val="2"/>
          <c:order val="2"/>
          <c:tx>
            <c:strRef>
              <c:f>'נתוני איור ב''-10'!$D$1</c:f>
              <c:strCache>
                <c:ptCount val="1"/>
                <c:pt idx="0">
                  <c:v>לממשלה (מוכוון)</c:v>
                </c:pt>
              </c:strCache>
            </c:strRef>
          </c:tx>
          <c:invertIfNegative val="0"/>
          <c:cat>
            <c:numRef>
              <c:f>'נתוני איור ב''-10'!$A$2:$A$12</c:f>
              <c:numCache>
                <c:formatCode>m/d/yyyy</c:formatCode>
                <c:ptCount val="11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</c:numCache>
            </c:numRef>
          </c:cat>
          <c:val>
            <c:numRef>
              <c:f>'נתוני איור ב''-10'!$D$2:$D$12</c:f>
              <c:numCache>
                <c:formatCode>0</c:formatCode>
                <c:ptCount val="11"/>
                <c:pt idx="0">
                  <c:v>47.658512000000002</c:v>
                </c:pt>
                <c:pt idx="1">
                  <c:v>45.681328999999998</c:v>
                </c:pt>
                <c:pt idx="2">
                  <c:v>45.216200000000001</c:v>
                </c:pt>
                <c:pt idx="3">
                  <c:v>43.318832999999998</c:v>
                </c:pt>
                <c:pt idx="4">
                  <c:v>40.047479000000003</c:v>
                </c:pt>
                <c:pt idx="5">
                  <c:v>34.687106</c:v>
                </c:pt>
                <c:pt idx="6">
                  <c:v>30.761439609999996</c:v>
                </c:pt>
                <c:pt idx="7">
                  <c:v>27.932422674985631</c:v>
                </c:pt>
                <c:pt idx="8">
                  <c:v>25.135820160098532</c:v>
                </c:pt>
                <c:pt idx="9">
                  <c:v>22.256953475</c:v>
                </c:pt>
                <c:pt idx="10">
                  <c:v>16.529664879249999</c:v>
                </c:pt>
              </c:numCache>
            </c:numRef>
          </c:val>
        </c:ser>
        <c:ser>
          <c:idx val="3"/>
          <c:order val="3"/>
          <c:tx>
            <c:strRef>
              <c:f>'נתוני איור ב''-10'!$E$1</c:f>
              <c:strCache>
                <c:ptCount val="1"/>
                <c:pt idx="0">
                  <c:v>לחברות כרטיסי אשראי</c:v>
                </c:pt>
              </c:strCache>
            </c:strRef>
          </c:tx>
          <c:invertIfNegative val="0"/>
          <c:cat>
            <c:numRef>
              <c:f>'נתוני איור ב''-10'!$A$2:$A$12</c:f>
              <c:numCache>
                <c:formatCode>m/d/yyyy</c:formatCode>
                <c:ptCount val="11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</c:numCache>
            </c:numRef>
          </c:cat>
          <c:val>
            <c:numRef>
              <c:f>'נתוני איור ב''-10'!$E$2:$E$12</c:f>
              <c:numCache>
                <c:formatCode>0</c:formatCode>
                <c:ptCount val="11"/>
                <c:pt idx="0">
                  <c:v>2.5411100000000006</c:v>
                </c:pt>
                <c:pt idx="1">
                  <c:v>3.4729999999999999</c:v>
                </c:pt>
                <c:pt idx="2">
                  <c:v>4.6050000000000004</c:v>
                </c:pt>
                <c:pt idx="3">
                  <c:v>5.468</c:v>
                </c:pt>
                <c:pt idx="4">
                  <c:v>6.76</c:v>
                </c:pt>
                <c:pt idx="5">
                  <c:v>8.51</c:v>
                </c:pt>
                <c:pt idx="6">
                  <c:v>8.9779999999999998</c:v>
                </c:pt>
                <c:pt idx="7">
                  <c:v>9.5500000000000007</c:v>
                </c:pt>
                <c:pt idx="8">
                  <c:v>10.206</c:v>
                </c:pt>
                <c:pt idx="9">
                  <c:v>11.954000000000001</c:v>
                </c:pt>
                <c:pt idx="10">
                  <c:v>14.109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50752"/>
        <c:axId val="76660736"/>
      </c:barChart>
      <c:lineChart>
        <c:grouping val="standard"/>
        <c:varyColors val="0"/>
        <c:ser>
          <c:idx val="4"/>
          <c:order val="4"/>
          <c:tx>
            <c:strRef>
              <c:f>'נתוני איור ב''-10'!$F$1</c:f>
              <c:strCache>
                <c:ptCount val="1"/>
                <c:pt idx="0">
                  <c:v>משקל החוב שלא לדיור (ציר ימני)</c:v>
                </c:pt>
              </c:strCache>
            </c:strRef>
          </c:tx>
          <c:spPr>
            <a:ln w="158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'נתוני איור ב''-10'!$A$2:$A$12</c:f>
              <c:numCache>
                <c:formatCode>m/d/yyyy</c:formatCode>
                <c:ptCount val="11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</c:numCache>
            </c:numRef>
          </c:cat>
          <c:val>
            <c:numRef>
              <c:f>'נתוני איור ב''-10'!$F$2:$F$12</c:f>
              <c:numCache>
                <c:formatCode>0.0</c:formatCode>
                <c:ptCount val="11"/>
                <c:pt idx="0">
                  <c:v>29.418040569231685</c:v>
                </c:pt>
                <c:pt idx="1">
                  <c:v>31.298972439438444</c:v>
                </c:pt>
                <c:pt idx="2">
                  <c:v>33.798253467145166</c:v>
                </c:pt>
                <c:pt idx="3">
                  <c:v>33.795047658253438</c:v>
                </c:pt>
                <c:pt idx="4">
                  <c:v>34.085888735254052</c:v>
                </c:pt>
                <c:pt idx="5">
                  <c:v>32.745447981870591</c:v>
                </c:pt>
                <c:pt idx="6">
                  <c:v>32.222390150814753</c:v>
                </c:pt>
                <c:pt idx="7">
                  <c:v>31.515429013467543</c:v>
                </c:pt>
                <c:pt idx="8">
                  <c:v>31.437789810048045</c:v>
                </c:pt>
                <c:pt idx="9">
                  <c:v>31.881647862988029</c:v>
                </c:pt>
                <c:pt idx="10">
                  <c:v>32.13399539490819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64192"/>
        <c:axId val="76662656"/>
      </c:lineChart>
      <c:catAx>
        <c:axId val="7665075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6660736"/>
        <c:crosses val="autoZero"/>
        <c:auto val="0"/>
        <c:lblAlgn val="ctr"/>
        <c:lblOffset val="0"/>
        <c:noMultiLvlLbl val="0"/>
      </c:catAx>
      <c:valAx>
        <c:axId val="766607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0"/>
              <c:y val="0.11226661933550429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6650752"/>
        <c:crosses val="autoZero"/>
        <c:crossBetween val="between"/>
        <c:majorUnit val="100"/>
      </c:valAx>
      <c:valAx>
        <c:axId val="76662656"/>
        <c:scaling>
          <c:orientation val="minMax"/>
          <c:max val="35"/>
          <c:min val="2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6664192"/>
        <c:crosses val="max"/>
        <c:crossBetween val="between"/>
        <c:majorUnit val="2"/>
      </c:valAx>
      <c:dateAx>
        <c:axId val="76664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.87698503588865295"/>
              <c:y val="0.12824652130043174"/>
            </c:manualLayout>
          </c:layout>
          <c:overlay val="0"/>
        </c:title>
        <c:numFmt formatCode="m/d/yyyy" sourceLinked="1"/>
        <c:majorTickMark val="out"/>
        <c:minorTickMark val="none"/>
        <c:tickLblPos val="nextTo"/>
        <c:crossAx val="76662656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2.8275776094512369E-2"/>
          <c:y val="0.75222747313220939"/>
          <c:w val="0.54493749999999996"/>
          <c:h val="0.2284846116552868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ב'-1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: קצב הגידול השנתי ביתרת החוב של משקי הבית, לדיור ושלא לדיור, 2007 עד 2015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6607335904049303"/>
          <c:y val="1.51190743045303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415370845363811E-2"/>
          <c:y val="0.17958786782017491"/>
          <c:w val="0.87311345495914394"/>
          <c:h val="0.47521995763372088"/>
        </c:manualLayout>
      </c:layout>
      <c:lineChart>
        <c:grouping val="standard"/>
        <c:varyColors val="0"/>
        <c:ser>
          <c:idx val="1"/>
          <c:order val="0"/>
          <c:tx>
            <c:strRef>
              <c:f>'נתוני איור ב''-11'!$B$1</c:f>
              <c:strCache>
                <c:ptCount val="1"/>
                <c:pt idx="0">
                  <c:v>החוב לדיור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'נתוני איור ב''-11'!$A$2:$A$34</c:f>
              <c:numCache>
                <c:formatCode>m/d/yyyy</c:formatCode>
                <c:ptCount val="33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</c:numCache>
            </c:numRef>
          </c:cat>
          <c:val>
            <c:numRef>
              <c:f>'נתוני איור ב''-11'!$B$2:$B$34</c:f>
              <c:numCache>
                <c:formatCode>0.0</c:formatCode>
                <c:ptCount val="33"/>
                <c:pt idx="0">
                  <c:v>5.5827880562192123</c:v>
                </c:pt>
                <c:pt idx="1">
                  <c:v>6.7412285255873394</c:v>
                </c:pt>
                <c:pt idx="2">
                  <c:v>8.4965265787670941</c:v>
                </c:pt>
                <c:pt idx="3">
                  <c:v>8.4118262936800026</c:v>
                </c:pt>
                <c:pt idx="4">
                  <c:v>8.4574846629853706</c:v>
                </c:pt>
                <c:pt idx="5">
                  <c:v>6.8764349478376952</c:v>
                </c:pt>
                <c:pt idx="6">
                  <c:v>6.2835874583164975</c:v>
                </c:pt>
                <c:pt idx="7">
                  <c:v>6.4695487873706936</c:v>
                </c:pt>
                <c:pt idx="8">
                  <c:v>7.8136124790902706</c:v>
                </c:pt>
                <c:pt idx="9">
                  <c:v>9.5550860787831926</c:v>
                </c:pt>
                <c:pt idx="10">
                  <c:v>10.859135176210909</c:v>
                </c:pt>
                <c:pt idx="11">
                  <c:v>10.72333297212451</c:v>
                </c:pt>
                <c:pt idx="12">
                  <c:v>11.743521683793334</c:v>
                </c:pt>
                <c:pt idx="13">
                  <c:v>13.367632566927279</c:v>
                </c:pt>
                <c:pt idx="14">
                  <c:v>12.053736521326952</c:v>
                </c:pt>
                <c:pt idx="15">
                  <c:v>10.579721931410146</c:v>
                </c:pt>
                <c:pt idx="16">
                  <c:v>8.3550937162289785</c:v>
                </c:pt>
                <c:pt idx="17">
                  <c:v>6.2144828285569664</c:v>
                </c:pt>
                <c:pt idx="18">
                  <c:v>6.0798396228696427</c:v>
                </c:pt>
                <c:pt idx="19">
                  <c:v>6.6632180563333421</c:v>
                </c:pt>
                <c:pt idx="20">
                  <c:v>7.0420191152027245</c:v>
                </c:pt>
                <c:pt idx="21">
                  <c:v>7.710220452586114</c:v>
                </c:pt>
                <c:pt idx="22">
                  <c:v>7.2998375893187362</c:v>
                </c:pt>
                <c:pt idx="23">
                  <c:v>6.9893019020569991</c:v>
                </c:pt>
                <c:pt idx="24">
                  <c:v>7.144362191885345</c:v>
                </c:pt>
                <c:pt idx="25">
                  <c:v>6.2796731458157673</c:v>
                </c:pt>
                <c:pt idx="26">
                  <c:v>5.9594230776861989</c:v>
                </c:pt>
                <c:pt idx="27">
                  <c:v>5.1185514490572848</c:v>
                </c:pt>
                <c:pt idx="28">
                  <c:v>5.3160137899473492</c:v>
                </c:pt>
                <c:pt idx="29">
                  <c:v>4.9984233430522274</c:v>
                </c:pt>
                <c:pt idx="30">
                  <c:v>5.7243410723929689</c:v>
                </c:pt>
                <c:pt idx="31">
                  <c:v>6.3064561222035298</c:v>
                </c:pt>
                <c:pt idx="32">
                  <c:v>6.2640615387713483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'נתוני איור ב''-11'!$C$1</c:f>
              <c:strCache>
                <c:ptCount val="1"/>
                <c:pt idx="0">
                  <c:v>החוב שלא לדיור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'נתוני איור ב''-11'!$A$2:$A$34</c:f>
              <c:numCache>
                <c:formatCode>m/d/yyyy</c:formatCode>
                <c:ptCount val="33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</c:numCache>
            </c:numRef>
          </c:cat>
          <c:val>
            <c:numRef>
              <c:f>'נתוני איור ב''-11'!$C$2:$C$34</c:f>
              <c:numCache>
                <c:formatCode>0.0</c:formatCode>
                <c:ptCount val="33"/>
                <c:pt idx="0">
                  <c:v>18.318073735843889</c:v>
                </c:pt>
                <c:pt idx="1">
                  <c:v>21.867617928389826</c:v>
                </c:pt>
                <c:pt idx="2">
                  <c:v>16.791625370159036</c:v>
                </c:pt>
                <c:pt idx="3">
                  <c:v>16.557836834128924</c:v>
                </c:pt>
                <c:pt idx="4">
                  <c:v>8.4419460438683647</c:v>
                </c:pt>
                <c:pt idx="5">
                  <c:v>6.4475411766632185</c:v>
                </c:pt>
                <c:pt idx="6">
                  <c:v>5.6245052895558256</c:v>
                </c:pt>
                <c:pt idx="7">
                  <c:v>4.9102694356055299</c:v>
                </c:pt>
                <c:pt idx="8">
                  <c:v>9.2212728303437963</c:v>
                </c:pt>
                <c:pt idx="9">
                  <c:v>10.496572162243268</c:v>
                </c:pt>
                <c:pt idx="10">
                  <c:v>10.933312408640683</c:v>
                </c:pt>
                <c:pt idx="11">
                  <c:v>9.6243907924948182</c:v>
                </c:pt>
                <c:pt idx="12">
                  <c:v>5.209603811255592</c:v>
                </c:pt>
                <c:pt idx="13">
                  <c:v>4.6131120413122062</c:v>
                </c:pt>
                <c:pt idx="14">
                  <c:v>5.3176121676162813</c:v>
                </c:pt>
                <c:pt idx="15">
                  <c:v>4.6119533447300576</c:v>
                </c:pt>
                <c:pt idx="16">
                  <c:v>5.8014408837747222</c:v>
                </c:pt>
                <c:pt idx="17">
                  <c:v>8.1767707421069424</c:v>
                </c:pt>
                <c:pt idx="18">
                  <c:v>3.8224558911581497</c:v>
                </c:pt>
                <c:pt idx="19">
                  <c:v>3.620572279676515</c:v>
                </c:pt>
                <c:pt idx="20">
                  <c:v>3.6127675789775493</c:v>
                </c:pt>
                <c:pt idx="21">
                  <c:v>2.380197581879262</c:v>
                </c:pt>
                <c:pt idx="22">
                  <c:v>4.4329419972518824</c:v>
                </c:pt>
                <c:pt idx="23">
                  <c:v>4.8791427716514457</c:v>
                </c:pt>
                <c:pt idx="24">
                  <c:v>6.7593784741226459</c:v>
                </c:pt>
                <c:pt idx="25">
                  <c:v>5.5066260061788608</c:v>
                </c:pt>
                <c:pt idx="26">
                  <c:v>6.9404440593492822</c:v>
                </c:pt>
                <c:pt idx="27">
                  <c:v>8.5918026176857296</c:v>
                </c:pt>
                <c:pt idx="28">
                  <c:v>7.4988561703435597</c:v>
                </c:pt>
                <c:pt idx="29">
                  <c:v>8.9038356327352233</c:v>
                </c:pt>
                <c:pt idx="30">
                  <c:v>8.2823972207494823</c:v>
                </c:pt>
                <c:pt idx="31">
                  <c:v>6.6678101684380486</c:v>
                </c:pt>
                <c:pt idx="32">
                  <c:v>7.5034071402001024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'נתוני איור ב''-11'!$D$1</c:f>
              <c:strCache>
                <c:ptCount val="1"/>
                <c:pt idx="0">
                  <c:v>סך החוב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'נתוני איור ב''-11'!$A$2:$A$34</c:f>
              <c:numCache>
                <c:formatCode>m/d/yyyy</c:formatCode>
                <c:ptCount val="33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</c:numCache>
            </c:numRef>
          </c:cat>
          <c:val>
            <c:numRef>
              <c:f>'נתוני איור ב''-11'!$D$2:$D$34</c:f>
              <c:numCache>
                <c:formatCode>0.0</c:formatCode>
                <c:ptCount val="33"/>
                <c:pt idx="0">
                  <c:v>9.5688016111687091</c:v>
                </c:pt>
                <c:pt idx="1">
                  <c:v>11.411500498144989</c:v>
                </c:pt>
                <c:pt idx="2">
                  <c:v>11.165769693208926</c:v>
                </c:pt>
                <c:pt idx="3">
                  <c:v>11.050017299749214</c:v>
                </c:pt>
                <c:pt idx="4">
                  <c:v>8.4522328811109215</c:v>
                </c:pt>
                <c:pt idx="5">
                  <c:v>6.7315861370520258</c:v>
                </c:pt>
                <c:pt idx="6">
                  <c:v>6.0607712632470001</c:v>
                </c:pt>
                <c:pt idx="7">
                  <c:v>5.9395095212308346</c:v>
                </c:pt>
                <c:pt idx="8">
                  <c:v>8.2893319656627273</c:v>
                </c:pt>
                <c:pt idx="9">
                  <c:v>9.8722047189272679</c:v>
                </c:pt>
                <c:pt idx="10">
                  <c:v>10.884109154175615</c:v>
                </c:pt>
                <c:pt idx="11">
                  <c:v>10.353403439834086</c:v>
                </c:pt>
                <c:pt idx="12">
                  <c:v>9.5163777077072353</c:v>
                </c:pt>
                <c:pt idx="13">
                  <c:v>10.402110246704321</c:v>
                </c:pt>
                <c:pt idx="14">
                  <c:v>9.7848129664923853</c:v>
                </c:pt>
                <c:pt idx="15">
                  <c:v>8.5841030898747839</c:v>
                </c:pt>
                <c:pt idx="16">
                  <c:v>7.5188886563400947</c:v>
                </c:pt>
                <c:pt idx="17">
                  <c:v>6.8443374319034023</c:v>
                </c:pt>
                <c:pt idx="18">
                  <c:v>5.3504259560714473</c:v>
                </c:pt>
                <c:pt idx="19">
                  <c:v>5.6829788258406122</c:v>
                </c:pt>
                <c:pt idx="20">
                  <c:v>5.9370323059474428</c:v>
                </c:pt>
                <c:pt idx="21">
                  <c:v>5.9780558711096887</c:v>
                </c:pt>
                <c:pt idx="22">
                  <c:v>6.3869119923250839</c:v>
                </c:pt>
                <c:pt idx="23">
                  <c:v>6.3227456098069457</c:v>
                </c:pt>
                <c:pt idx="24">
                  <c:v>7.023032921600425</c:v>
                </c:pt>
                <c:pt idx="25">
                  <c:v>6.0369752147051425</c:v>
                </c:pt>
                <c:pt idx="26">
                  <c:v>6.2660788280112678</c:v>
                </c:pt>
                <c:pt idx="27">
                  <c:v>6.2007844218751051</c:v>
                </c:pt>
                <c:pt idx="28">
                  <c:v>6.0022511893809583</c:v>
                </c:pt>
                <c:pt idx="29">
                  <c:v>6.2183940125589698</c:v>
                </c:pt>
                <c:pt idx="30">
                  <c:v>6.5290340609722275</c:v>
                </c:pt>
                <c:pt idx="31">
                  <c:v>6.4215856732389387</c:v>
                </c:pt>
                <c:pt idx="32">
                  <c:v>6.6591853392242939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6656"/>
        <c:axId val="86888448"/>
      </c:lineChart>
      <c:dateAx>
        <c:axId val="86886656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6888448"/>
        <c:crosses val="autoZero"/>
        <c:auto val="0"/>
        <c:lblOffset val="100"/>
        <c:baseTimeUnit val="months"/>
        <c:majorUnit val="12"/>
        <c:majorTimeUnit val="months"/>
      </c:dateAx>
      <c:valAx>
        <c:axId val="86888448"/>
        <c:scaling>
          <c:orientation val="minMax"/>
          <c:max val="24"/>
          <c:min val="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2.1123710386638923E-2"/>
              <c:y val="0.1098550495833397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6886656"/>
        <c:crosses val="autoZero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4.1585824956535178E-2"/>
          <c:y val="0.84168597885810847"/>
          <c:w val="0.61436081092981765"/>
          <c:h val="0.133376061679624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ב'-12: אומדן השינוי הכמותי נטו השנתי של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משקי הבית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, 2007 עד 2015</a:t>
            </a:r>
          </a:p>
        </c:rich>
      </c:tx>
      <c:layout>
        <c:manualLayout>
          <c:xMode val="edge"/>
          <c:yMode val="edge"/>
          <c:x val="0.14659305555555555"/>
          <c:y val="2.57305555555555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94722222222224E-2"/>
          <c:y val="0.23169325396825396"/>
          <c:w val="0.8644302901627744"/>
          <c:h val="0.523495238095238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ב''-12'!$B$1</c:f>
              <c:strCache>
                <c:ptCount val="1"/>
                <c:pt idx="0">
                  <c:v>לדיור</c:v>
                </c:pt>
              </c:strCache>
            </c:strRef>
          </c:tx>
          <c:invertIfNegative val="0"/>
          <c:cat>
            <c:numRef>
              <c:f>'נתוני איור ב''-12'!$A$2:$A$10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ב''-12'!$B$2:$B$10</c:f>
              <c:numCache>
                <c:formatCode>0.0</c:formatCode>
                <c:ptCount val="9"/>
                <c:pt idx="0">
                  <c:v>6.1054116576954716</c:v>
                </c:pt>
                <c:pt idx="1">
                  <c:v>10.060802220112357</c:v>
                </c:pt>
                <c:pt idx="2">
                  <c:v>9.7475626477947213</c:v>
                </c:pt>
                <c:pt idx="3">
                  <c:v>21.206329010212382</c:v>
                </c:pt>
                <c:pt idx="4">
                  <c:v>15.076744567920937</c:v>
                </c:pt>
                <c:pt idx="5">
                  <c:v>15.554759556290691</c:v>
                </c:pt>
                <c:pt idx="6">
                  <c:v>16.365912582975294</c:v>
                </c:pt>
                <c:pt idx="7">
                  <c:v>14.837535338653561</c:v>
                </c:pt>
                <c:pt idx="8">
                  <c:v>20.236338363491068</c:v>
                </c:pt>
              </c:numCache>
            </c:numRef>
          </c:val>
        </c:ser>
        <c:ser>
          <c:idx val="1"/>
          <c:order val="1"/>
          <c:tx>
            <c:strRef>
              <c:f>'נתוני איור ב''-12'!$C$1</c:f>
              <c:strCache>
                <c:ptCount val="1"/>
                <c:pt idx="0">
                  <c:v>לא לדיור</c:v>
                </c:pt>
              </c:strCache>
            </c:strRef>
          </c:tx>
          <c:invertIfNegative val="0"/>
          <c:cat>
            <c:numRef>
              <c:f>'נתוני איור ב''-12'!$A$2:$A$10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ב''-12'!$C$2:$C$10</c:f>
              <c:numCache>
                <c:formatCode>0.0</c:formatCode>
                <c:ptCount val="9"/>
                <c:pt idx="0">
                  <c:v>13.175565037518036</c:v>
                </c:pt>
                <c:pt idx="1">
                  <c:v>6.5101397847880857</c:v>
                </c:pt>
                <c:pt idx="2">
                  <c:v>8.0004978500561634</c:v>
                </c:pt>
                <c:pt idx="3">
                  <c:v>5.4799192387523483</c:v>
                </c:pt>
                <c:pt idx="4">
                  <c:v>6.2332387211678579</c:v>
                </c:pt>
                <c:pt idx="5">
                  <c:v>4.2825019986394732</c:v>
                </c:pt>
                <c:pt idx="6">
                  <c:v>8.2126880338852928</c:v>
                </c:pt>
                <c:pt idx="7">
                  <c:v>9.8946060443390493</c:v>
                </c:pt>
                <c:pt idx="8">
                  <c:v>10.749464814597797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953344"/>
        <c:axId val="86963328"/>
      </c:barChart>
      <c:lineChart>
        <c:grouping val="standard"/>
        <c:varyColors val="0"/>
        <c:ser>
          <c:idx val="2"/>
          <c:order val="2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6850277777777777E-2"/>
                  <c:y val="-4.329087301587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6850277777777777E-2"/>
                  <c:y val="-4.3290873015873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2210277777777779E-2"/>
                  <c:y val="-3.3211507936507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ב''-12'!$A$2:$A$10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ב''-12'!$D$2:$D$10</c:f>
              <c:numCache>
                <c:formatCode>0.0</c:formatCode>
                <c:ptCount val="9"/>
                <c:pt idx="0">
                  <c:v>19.280976695213507</c:v>
                </c:pt>
                <c:pt idx="1">
                  <c:v>16.570942004900441</c:v>
                </c:pt>
                <c:pt idx="2">
                  <c:v>17.748060497850883</c:v>
                </c:pt>
                <c:pt idx="3">
                  <c:v>26.686248248964731</c:v>
                </c:pt>
                <c:pt idx="4">
                  <c:v>21.309983289088795</c:v>
                </c:pt>
                <c:pt idx="5">
                  <c:v>19.837261554930166</c:v>
                </c:pt>
                <c:pt idx="6">
                  <c:v>24.578600616860591</c:v>
                </c:pt>
                <c:pt idx="7">
                  <c:v>24.732141382992609</c:v>
                </c:pt>
                <c:pt idx="8">
                  <c:v>30.985803178088865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3344"/>
        <c:axId val="86963328"/>
      </c:lineChart>
      <c:catAx>
        <c:axId val="8695334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txPr>
          <a:bodyPr rot="0"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6963328"/>
        <c:crosses val="autoZero"/>
        <c:auto val="0"/>
        <c:lblAlgn val="ctr"/>
        <c:lblOffset val="0"/>
        <c:noMultiLvlLbl val="0"/>
      </c:catAx>
      <c:valAx>
        <c:axId val="869633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0"/>
              <c:y val="0.1508817460317460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69533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0912433810687507"/>
          <c:y val="0.86888500163114835"/>
          <c:w val="0.2976539023230319"/>
          <c:h val="7.7114724810686805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900" b="1">
          <a:latin typeface="Miriam" panose="020B0502050101010101" pitchFamily="34" charset="-79"/>
          <a:cs typeface="Miriam" panose="020B05020501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ב'-13: קצב הגידול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השנתי ביתרת החוב של משקי הבית שלא לדיור לפי מלווים עיקריים, 2007 עד 2015</a:t>
            </a: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181472222222222"/>
          <c:y val="2.7435925925925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7222222222222"/>
          <c:y val="0.19702023809523808"/>
          <c:w val="0.84691611111111109"/>
          <c:h val="0.46810000000000002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ב''-13'!$B$1</c:f>
              <c:strCache>
                <c:ptCount val="1"/>
                <c:pt idx="0">
                  <c:v>לבנקים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'נתוני איור ב''-13'!$A$2:$A$34</c:f>
              <c:numCache>
                <c:formatCode>m/d/yyyy</c:formatCode>
                <c:ptCount val="33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</c:numCache>
            </c:numRef>
          </c:cat>
          <c:val>
            <c:numRef>
              <c:f>'נתוני איור ב''-13'!$B$2:$B$34</c:f>
              <c:numCache>
                <c:formatCode>0.0</c:formatCode>
                <c:ptCount val="33"/>
                <c:pt idx="0">
                  <c:v>18.209017344500268</c:v>
                </c:pt>
                <c:pt idx="1">
                  <c:v>23.566152773758752</c:v>
                </c:pt>
                <c:pt idx="2">
                  <c:v>17.856820647294946</c:v>
                </c:pt>
                <c:pt idx="3">
                  <c:v>17.740425465537868</c:v>
                </c:pt>
                <c:pt idx="4">
                  <c:v>9.2156612891240108</c:v>
                </c:pt>
                <c:pt idx="5">
                  <c:v>7.1154669213202126</c:v>
                </c:pt>
                <c:pt idx="6">
                  <c:v>5.8067436436626707</c:v>
                </c:pt>
                <c:pt idx="7">
                  <c:v>4.9969912569951758</c:v>
                </c:pt>
                <c:pt idx="8">
                  <c:v>8.5424400366422191</c:v>
                </c:pt>
                <c:pt idx="9">
                  <c:v>9.1349590425016558</c:v>
                </c:pt>
                <c:pt idx="10">
                  <c:v>10.044510789882931</c:v>
                </c:pt>
                <c:pt idx="11">
                  <c:v>8.8650082987671084</c:v>
                </c:pt>
                <c:pt idx="12">
                  <c:v>4.8622388927098914</c:v>
                </c:pt>
                <c:pt idx="13">
                  <c:v>5.0678030287994114</c:v>
                </c:pt>
                <c:pt idx="14">
                  <c:v>5.5730537412921555</c:v>
                </c:pt>
                <c:pt idx="15">
                  <c:v>4.7867451376554015</c:v>
                </c:pt>
                <c:pt idx="16">
                  <c:v>6.5119657945118314</c:v>
                </c:pt>
                <c:pt idx="17">
                  <c:v>8.3668890783779037</c:v>
                </c:pt>
                <c:pt idx="18">
                  <c:v>3.1794070229824056</c:v>
                </c:pt>
                <c:pt idx="19">
                  <c:v>2.8449457645198128</c:v>
                </c:pt>
                <c:pt idx="20">
                  <c:v>2.0566472888426945</c:v>
                </c:pt>
                <c:pt idx="21">
                  <c:v>1.2296420304435118</c:v>
                </c:pt>
                <c:pt idx="22">
                  <c:v>4.2145936619586211</c:v>
                </c:pt>
                <c:pt idx="23">
                  <c:v>4.7006514235642394</c:v>
                </c:pt>
                <c:pt idx="24">
                  <c:v>6.8547825661467998</c:v>
                </c:pt>
                <c:pt idx="25">
                  <c:v>5.089949872712074</c:v>
                </c:pt>
                <c:pt idx="26">
                  <c:v>5.9802828632935512</c:v>
                </c:pt>
                <c:pt idx="27">
                  <c:v>6.2999246163321754</c:v>
                </c:pt>
                <c:pt idx="28">
                  <c:v>5.50060650467048</c:v>
                </c:pt>
                <c:pt idx="29">
                  <c:v>6.6239391053410923</c:v>
                </c:pt>
                <c:pt idx="30">
                  <c:v>6.1690751572819558</c:v>
                </c:pt>
                <c:pt idx="31">
                  <c:v>5.4695737246638565</c:v>
                </c:pt>
                <c:pt idx="32">
                  <c:v>5.7647436445392053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'נתוני איור ב''-13'!$C$1</c:f>
              <c:strCache>
                <c:ptCount val="1"/>
                <c:pt idx="0">
                  <c:v>לגופים המוסדיים</c:v>
                </c:pt>
              </c:strCache>
            </c:strRef>
          </c:tx>
          <c:spPr>
            <a:ln w="15875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'נתוני איור ב''-13'!$A$2:$A$34</c:f>
              <c:numCache>
                <c:formatCode>m/d/yyyy</c:formatCode>
                <c:ptCount val="33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</c:numCache>
            </c:numRef>
          </c:cat>
          <c:val>
            <c:numRef>
              <c:f>'נתוני איור ב''-13'!$C$2:$C$34</c:f>
              <c:numCache>
                <c:formatCode>0.0</c:formatCode>
                <c:ptCount val="33"/>
                <c:pt idx="0">
                  <c:v>8.7349240748129553</c:v>
                </c:pt>
                <c:pt idx="1">
                  <c:v>5.9126277140449934</c:v>
                </c:pt>
                <c:pt idx="2">
                  <c:v>-0.72781872064316966</c:v>
                </c:pt>
                <c:pt idx="3">
                  <c:v>-1.4353331800168401</c:v>
                </c:pt>
                <c:pt idx="4">
                  <c:v>-5.6061412601725262</c:v>
                </c:pt>
                <c:pt idx="5">
                  <c:v>-4.2044385295740172</c:v>
                </c:pt>
                <c:pt idx="6">
                  <c:v>2.0568327330680258</c:v>
                </c:pt>
                <c:pt idx="7">
                  <c:v>4.1546621466169276</c:v>
                </c:pt>
                <c:pt idx="8">
                  <c:v>9.0905212573235907</c:v>
                </c:pt>
                <c:pt idx="9">
                  <c:v>9.1351035911876757</c:v>
                </c:pt>
                <c:pt idx="10">
                  <c:v>12.174291569807938</c:v>
                </c:pt>
                <c:pt idx="11">
                  <c:v>12.57531037104782</c:v>
                </c:pt>
                <c:pt idx="12">
                  <c:v>14.767710203661832</c:v>
                </c:pt>
                <c:pt idx="13">
                  <c:v>14.644171434566712</c:v>
                </c:pt>
                <c:pt idx="14">
                  <c:v>12.438076058636206</c:v>
                </c:pt>
                <c:pt idx="15">
                  <c:v>11.097340983844672</c:v>
                </c:pt>
                <c:pt idx="16">
                  <c:v>7.0268893995062642</c:v>
                </c:pt>
                <c:pt idx="17">
                  <c:v>6.5784209794256032</c:v>
                </c:pt>
                <c:pt idx="18">
                  <c:v>5.5533931734515818</c:v>
                </c:pt>
                <c:pt idx="19">
                  <c:v>5.2044244470884626</c:v>
                </c:pt>
                <c:pt idx="20">
                  <c:v>6.2803799351458078</c:v>
                </c:pt>
                <c:pt idx="21">
                  <c:v>6.2939477359797769</c:v>
                </c:pt>
                <c:pt idx="22">
                  <c:v>6.7813419445804435</c:v>
                </c:pt>
                <c:pt idx="23">
                  <c:v>8.0403672718486909</c:v>
                </c:pt>
                <c:pt idx="24">
                  <c:v>11.309348794480556</c:v>
                </c:pt>
                <c:pt idx="25">
                  <c:v>15.692661006585308</c:v>
                </c:pt>
                <c:pt idx="26">
                  <c:v>20.614403466021393</c:v>
                </c:pt>
                <c:pt idx="27">
                  <c:v>25.606283171911514</c:v>
                </c:pt>
                <c:pt idx="28">
                  <c:v>30.170049426230293</c:v>
                </c:pt>
                <c:pt idx="29">
                  <c:v>35.031553077064601</c:v>
                </c:pt>
                <c:pt idx="30">
                  <c:v>36.309341065069908</c:v>
                </c:pt>
                <c:pt idx="31">
                  <c:v>36.500233858518705</c:v>
                </c:pt>
                <c:pt idx="32">
                  <c:v>35.14454984616664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'נתוני איור ב''-13'!$D$1</c:f>
              <c:strCache>
                <c:ptCount val="1"/>
                <c:pt idx="0">
                  <c:v>לחברות כרטיסי אשראי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numRef>
              <c:f>'נתוני איור ב''-13'!$A$2:$A$34</c:f>
              <c:numCache>
                <c:formatCode>m/d/yyyy</c:formatCode>
                <c:ptCount val="33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</c:numCache>
            </c:numRef>
          </c:cat>
          <c:val>
            <c:numRef>
              <c:f>'נתוני איור ב''-13'!$D$2:$D$34</c:f>
              <c:numCache>
                <c:formatCode>0.0</c:formatCode>
                <c:ptCount val="33"/>
                <c:pt idx="0">
                  <c:v>32.594298877051564</c:v>
                </c:pt>
                <c:pt idx="1">
                  <c:v>28.834688346883453</c:v>
                </c:pt>
                <c:pt idx="2">
                  <c:v>26.693835965359149</c:v>
                </c:pt>
                <c:pt idx="3">
                  <c:v>30.223359702187082</c:v>
                </c:pt>
                <c:pt idx="4">
                  <c:v>18.740499457111824</c:v>
                </c:pt>
                <c:pt idx="5">
                  <c:v>12.684055532183436</c:v>
                </c:pt>
                <c:pt idx="6">
                  <c:v>15.520707679935676</c:v>
                </c:pt>
                <c:pt idx="7">
                  <c:v>13.54296944791853</c:v>
                </c:pt>
                <c:pt idx="8">
                  <c:v>23.62838332114119</c:v>
                </c:pt>
                <c:pt idx="9">
                  <c:v>38.249019973865963</c:v>
                </c:pt>
                <c:pt idx="10">
                  <c:v>29.638009049773739</c:v>
                </c:pt>
                <c:pt idx="11">
                  <c:v>24.248623131392598</c:v>
                </c:pt>
                <c:pt idx="12">
                  <c:v>25.887573964497037</c:v>
                </c:pt>
                <c:pt idx="13">
                  <c:v>11.571698622738325</c:v>
                </c:pt>
                <c:pt idx="14">
                  <c:v>15.585984695932332</c:v>
                </c:pt>
                <c:pt idx="15">
                  <c:v>14.830293819655527</c:v>
                </c:pt>
                <c:pt idx="16">
                  <c:v>5.4994124559341939</c:v>
                </c:pt>
                <c:pt idx="17">
                  <c:v>9.2702408326273744</c:v>
                </c:pt>
                <c:pt idx="18">
                  <c:v>8.710801393728218</c:v>
                </c:pt>
                <c:pt idx="19">
                  <c:v>6.2975625896106724</c:v>
                </c:pt>
                <c:pt idx="20">
                  <c:v>6.3711294274894303</c:v>
                </c:pt>
                <c:pt idx="21">
                  <c:v>9.8903533060139548</c:v>
                </c:pt>
                <c:pt idx="22">
                  <c:v>3.4401709401709946</c:v>
                </c:pt>
                <c:pt idx="23">
                  <c:v>4.3266237808673891</c:v>
                </c:pt>
                <c:pt idx="24">
                  <c:v>6.8691099476439588</c:v>
                </c:pt>
                <c:pt idx="25">
                  <c:v>5.2106430155210548</c:v>
                </c:pt>
                <c:pt idx="26">
                  <c:v>13.065482338359779</c:v>
                </c:pt>
                <c:pt idx="27">
                  <c:v>16.628543013426157</c:v>
                </c:pt>
                <c:pt idx="28">
                  <c:v>17.127180090143067</c:v>
                </c:pt>
                <c:pt idx="29">
                  <c:v>20.873646901044161</c:v>
                </c:pt>
                <c:pt idx="30">
                  <c:v>17.356353338814291</c:v>
                </c:pt>
                <c:pt idx="31">
                  <c:v>15.843779312697205</c:v>
                </c:pt>
                <c:pt idx="32">
                  <c:v>18.027438514304841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2192"/>
        <c:axId val="87033728"/>
      </c:lineChart>
      <c:dateAx>
        <c:axId val="87032192"/>
        <c:scaling>
          <c:orientation val="minMax"/>
          <c:max val="42369"/>
          <c:min val="39447"/>
        </c:scaling>
        <c:delete val="0"/>
        <c:axPos val="b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87033728"/>
        <c:crossesAt val="-0.1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87033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00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  <a:endParaRPr lang="en-US" sz="100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1.4111111111111111E-2"/>
              <c:y val="0.11323444444444444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87032192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055555555555554E-2"/>
          <c:y val="0.84003253968253966"/>
          <c:w val="0.9"/>
          <c:h val="7.9332539682539685E-2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כמחצית מההנפקות ברוטו של המגזר העסקי בשנת  2015 היו של ענף הנדל"ן והבינוי, לאחר שבלט גם בשנתיים הקודמות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 sz="35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0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ב'-14:</a:t>
            </a:r>
            <a:r>
              <a:rPr lang="en-US" sz="10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0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הנפקות אג"ח סחירות לפי ענפים*,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0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2010 עד 2015</a:t>
            </a:r>
            <a:endParaRPr lang="he-IL" sz="10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6049664383855841"/>
          <c:y val="2.043408892501279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514126112235754E-2"/>
          <c:y val="0.30768134702027955"/>
          <c:w val="0.90667372130890578"/>
          <c:h val="0.4596822222222222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'נתוני איור ב''-14'!$D$1</c:f>
              <c:strCache>
                <c:ptCount val="1"/>
                <c:pt idx="0">
                  <c:v>נדל"ן ובינוי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ב''-14'!$D$2:$D$7</c:f>
              <c:numCache>
                <c:formatCode>0.0</c:formatCode>
                <c:ptCount val="6"/>
                <c:pt idx="0">
                  <c:v>7.0708000000000002</c:v>
                </c:pt>
                <c:pt idx="1">
                  <c:v>7.0929999999999991</c:v>
                </c:pt>
                <c:pt idx="2">
                  <c:v>9.6403999999999996</c:v>
                </c:pt>
                <c:pt idx="3">
                  <c:v>15.647000000000002</c:v>
                </c:pt>
                <c:pt idx="4">
                  <c:v>11.3118</c:v>
                </c:pt>
                <c:pt idx="5">
                  <c:v>14.448699999999999</c:v>
                </c:pt>
              </c:numCache>
            </c:numRef>
          </c:val>
        </c:ser>
        <c:ser>
          <c:idx val="2"/>
          <c:order val="1"/>
          <c:tx>
            <c:strRef>
              <c:f>'נתוני איור ב''-14'!$C$1</c:f>
              <c:strCache>
                <c:ptCount val="1"/>
                <c:pt idx="0">
                  <c:v>מסחר ושירותים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ב''-14'!$C$2:$C$7</c:f>
              <c:numCache>
                <c:formatCode>0.0</c:formatCode>
                <c:ptCount val="6"/>
                <c:pt idx="0">
                  <c:v>4.8963999999999999</c:v>
                </c:pt>
                <c:pt idx="1">
                  <c:v>10.577399999999999</c:v>
                </c:pt>
                <c:pt idx="2">
                  <c:v>7.8797000000000015</c:v>
                </c:pt>
                <c:pt idx="3">
                  <c:v>6.2415000000000003</c:v>
                </c:pt>
                <c:pt idx="4">
                  <c:v>4.0736999999999997</c:v>
                </c:pt>
                <c:pt idx="5">
                  <c:v>7.2988499999999998</c:v>
                </c:pt>
              </c:numCache>
            </c:numRef>
          </c:val>
        </c:ser>
        <c:ser>
          <c:idx val="1"/>
          <c:order val="2"/>
          <c:tx>
            <c:strRef>
              <c:f>'נתוני איור ב''-14'!$B$1</c:f>
              <c:strCache>
                <c:ptCount val="1"/>
                <c:pt idx="0">
                  <c:v>השקעות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ב''-14'!$B$2:$B$7</c:f>
              <c:numCache>
                <c:formatCode>0.0</c:formatCode>
                <c:ptCount val="6"/>
                <c:pt idx="0">
                  <c:v>5.3286000000000007</c:v>
                </c:pt>
                <c:pt idx="1">
                  <c:v>1.8967000000000001</c:v>
                </c:pt>
                <c:pt idx="2">
                  <c:v>1.6224000000000001</c:v>
                </c:pt>
                <c:pt idx="3">
                  <c:v>2.0651000000000002</c:v>
                </c:pt>
                <c:pt idx="4">
                  <c:v>1.8615000000000004</c:v>
                </c:pt>
                <c:pt idx="5">
                  <c:v>2.9750000000000005</c:v>
                </c:pt>
              </c:numCache>
            </c:numRef>
          </c:val>
        </c:ser>
        <c:ser>
          <c:idx val="4"/>
          <c:order val="3"/>
          <c:tx>
            <c:strRef>
              <c:f>'נתוני איור ב''-14'!$E$1</c:f>
              <c:strCache>
                <c:ptCount val="1"/>
                <c:pt idx="0">
                  <c:v>שירותים פיננסים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ב''-14'!$E$2:$E$7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0.12409999999999999</c:v>
                </c:pt>
                <c:pt idx="5">
                  <c:v>0.14460000000000001</c:v>
                </c:pt>
              </c:numCache>
            </c:numRef>
          </c:val>
        </c:ser>
        <c:ser>
          <c:idx val="0"/>
          <c:order val="4"/>
          <c:tx>
            <c:strRef>
              <c:f>'נתוני איור ב''-14'!$F$1</c:f>
              <c:strCache>
                <c:ptCount val="1"/>
                <c:pt idx="0">
                  <c:v>תעשייה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ב''-14'!$F$2:$F$7</c:f>
              <c:numCache>
                <c:formatCode>0.0</c:formatCode>
                <c:ptCount val="6"/>
                <c:pt idx="0">
                  <c:v>2.5037999999999996</c:v>
                </c:pt>
                <c:pt idx="1">
                  <c:v>0.56369999999999998</c:v>
                </c:pt>
                <c:pt idx="2">
                  <c:v>3.1874000000000002</c:v>
                </c:pt>
                <c:pt idx="3">
                  <c:v>3.6319000000000004</c:v>
                </c:pt>
                <c:pt idx="4">
                  <c:v>4.3209999999999997</c:v>
                </c:pt>
                <c:pt idx="5">
                  <c:v>2.8972000000000002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71072"/>
        <c:axId val="87172608"/>
      </c:barChart>
      <c:lineChart>
        <c:grouping val="standard"/>
        <c:varyColors val="0"/>
        <c:ser>
          <c:idx val="7"/>
          <c:order val="5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705536007177589E-2"/>
                  <c:y val="-4.4604079876762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705536007177603E-2"/>
                  <c:y val="-4.9625636986496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705536007177603E-2"/>
                  <c:y val="-4.4604079876762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05816382319546E-2"/>
                  <c:y val="-2.953940854756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5555555555554E-2"/>
                  <c:y val="-2.948492063492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705555555555554E-2"/>
                  <c:y val="-3.4561111111111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000" b="0">
                    <a:effectLst>
                      <a:glow rad="63500">
                        <a:sysClr val="window" lastClr="FFFFFF"/>
                      </a:glow>
                    </a:effectLst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ב''-14'!$G$2:$G$7</c:f>
              <c:numCache>
                <c:formatCode>0.0</c:formatCode>
                <c:ptCount val="6"/>
                <c:pt idx="0">
                  <c:v>19.799599999999998</c:v>
                </c:pt>
                <c:pt idx="1">
                  <c:v>20.130800000000001</c:v>
                </c:pt>
                <c:pt idx="2">
                  <c:v>22.329900000000002</c:v>
                </c:pt>
                <c:pt idx="3">
                  <c:v>27.585500000000003</c:v>
                </c:pt>
                <c:pt idx="4">
                  <c:v>21.692099999999996</c:v>
                </c:pt>
                <c:pt idx="5">
                  <c:v>27.76435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1072"/>
        <c:axId val="87172608"/>
      </c:lineChart>
      <c:catAx>
        <c:axId val="87171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7172608"/>
        <c:crosses val="autoZero"/>
        <c:auto val="1"/>
        <c:lblAlgn val="ctr"/>
        <c:lblOffset val="0"/>
        <c:noMultiLvlLbl val="0"/>
      </c:catAx>
      <c:valAx>
        <c:axId val="871726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</a:t>
                </a:r>
                <a:endParaRPr lang="en-US" sz="10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  <a:p>
                <a:pPr>
                  <a:defRPr sz="1000"/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ש"ח</a:t>
                </a:r>
              </a:p>
            </c:rich>
          </c:tx>
          <c:layout>
            <c:manualLayout>
              <c:xMode val="edge"/>
              <c:yMode val="edge"/>
              <c:x val="2.3757818631730382E-3"/>
              <c:y val="0.15730274842710498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7171072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4.0280555555555556E-2"/>
          <c:y val="0.83797629629629633"/>
          <c:w val="0.94275698914414396"/>
          <c:h val="5.9387699810349498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5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בשנת 2015 חלה עלייה משמעותית בגיוס חוב באמצעות האפיק צמוד-המדד, לאחר ירידה בשנת 2014; זאת בדומה לשנים 2013-2010, בהן משקל הגיוסים באפיק זה היה הגבוה ביותר</a:t>
            </a:r>
            <a:endParaRPr lang="he-IL" sz="35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0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ב'-15: הנפקות אג"ח סחירות לפי סוגי הצמדה,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0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2010 עד 2015</a:t>
            </a:r>
            <a:endParaRPr lang="he-IL" sz="10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3394944444444445"/>
          <c:y val="2.839259259259259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133888888888894E-2"/>
          <c:y val="0.35674443340658457"/>
          <c:w val="0.88050305555555552"/>
          <c:h val="0.4185759259259259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'נתוני איור ב''-15'!$E$1</c:f>
              <c:strCache>
                <c:ptCount val="1"/>
                <c:pt idx="0">
                  <c:v>צמוד מדד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019496874278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019496874278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" sourceLinked="0"/>
            <c:txPr>
              <a:bodyPr/>
              <a:lstStyle/>
              <a:p>
                <a:pPr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ב''-15'!$A$2:$A$7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ב''-15'!$E$2:$E$7</c:f>
              <c:numCache>
                <c:formatCode>0.0</c:formatCode>
                <c:ptCount val="6"/>
                <c:pt idx="0">
                  <c:v>59.009272914604338</c:v>
                </c:pt>
                <c:pt idx="1">
                  <c:v>61.557414509110423</c:v>
                </c:pt>
                <c:pt idx="2">
                  <c:v>72.88030846533124</c:v>
                </c:pt>
                <c:pt idx="3">
                  <c:v>74.452882855123164</c:v>
                </c:pt>
                <c:pt idx="4">
                  <c:v>42.13146721617548</c:v>
                </c:pt>
                <c:pt idx="5">
                  <c:v>54.546927984987938</c:v>
                </c:pt>
              </c:numCache>
            </c:numRef>
          </c:val>
        </c:ser>
        <c:ser>
          <c:idx val="2"/>
          <c:order val="1"/>
          <c:tx>
            <c:strRef>
              <c:f>'נתוני איור ב''-15'!$C$1</c:f>
              <c:strCache>
                <c:ptCount val="1"/>
                <c:pt idx="0">
                  <c:v>לא צמוד בריבית קבועה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ב''-15'!$A$2:$A$7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ב''-15'!$C$2:$C$7</c:f>
              <c:numCache>
                <c:formatCode>0.0</c:formatCode>
                <c:ptCount val="6"/>
                <c:pt idx="0">
                  <c:v>26.809632517828653</c:v>
                </c:pt>
                <c:pt idx="1">
                  <c:v>21.678224412343269</c:v>
                </c:pt>
                <c:pt idx="2">
                  <c:v>24.118782439688488</c:v>
                </c:pt>
                <c:pt idx="3">
                  <c:v>22.038389733736928</c:v>
                </c:pt>
                <c:pt idx="4">
                  <c:v>47.949253414837671</c:v>
                </c:pt>
                <c:pt idx="5">
                  <c:v>38.73042228613312</c:v>
                </c:pt>
              </c:numCache>
            </c:numRef>
          </c:val>
        </c:ser>
        <c:ser>
          <c:idx val="4"/>
          <c:order val="2"/>
          <c:tx>
            <c:strRef>
              <c:f>'נתוני איור ב''-15'!$B$1</c:f>
              <c:strCache>
                <c:ptCount val="1"/>
                <c:pt idx="0">
                  <c:v>לא צמוד בריבית משתנה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5"/>
              <c:delete val="1"/>
            </c:dLbl>
            <c:numFmt formatCode="#,##0" sourceLinked="0"/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ב''-15'!$A$2:$A$7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ב''-15'!$B$2:$B$7</c:f>
              <c:numCache>
                <c:formatCode>0.0</c:formatCode>
                <c:ptCount val="6"/>
                <c:pt idx="0">
                  <c:v>14.181094567567021</c:v>
                </c:pt>
                <c:pt idx="1">
                  <c:v>16.764361078546305</c:v>
                </c:pt>
                <c:pt idx="2">
                  <c:v>3.0009090949802735</c:v>
                </c:pt>
                <c:pt idx="3">
                  <c:v>3.5087274111399105</c:v>
                </c:pt>
                <c:pt idx="4">
                  <c:v>9.9192793689868672</c:v>
                </c:pt>
                <c:pt idx="5">
                  <c:v>1.554871624943498</c:v>
                </c:pt>
              </c:numCache>
            </c:numRef>
          </c:val>
        </c:ser>
        <c:ser>
          <c:idx val="1"/>
          <c:order val="3"/>
          <c:tx>
            <c:strRef>
              <c:f>'נתוני איור ב''-15'!$D$1</c:f>
              <c:strCache>
                <c:ptCount val="1"/>
                <c:pt idx="0">
                  <c:v>צמוד ונקוב במט"ח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3.5421964853601298E-3"/>
                  <c:y val="-5.09748437139388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ב''-15'!$A$2:$A$7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ב''-15'!$D$2:$D$7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5.1677781039354436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41088"/>
        <c:axId val="87242624"/>
      </c:barChart>
      <c:catAx>
        <c:axId val="8724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7242624"/>
        <c:crosses val="autoZero"/>
        <c:auto val="1"/>
        <c:lblAlgn val="ctr"/>
        <c:lblOffset val="100"/>
        <c:noMultiLvlLbl val="0"/>
      </c:catAx>
      <c:valAx>
        <c:axId val="87242624"/>
        <c:scaling>
          <c:orientation val="minMax"/>
          <c:max val="100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3.567298665177643E-3"/>
              <c:y val="0.2556625224520103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7241088"/>
        <c:crosses val="autoZero"/>
        <c:crossBetween val="between"/>
        <c:majorUnit val="10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6.7026111111111106E-2"/>
          <c:y val="0.85674037037037032"/>
          <c:w val="0.91668839493447984"/>
          <c:h val="0.10431358681508177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5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בשנת 2015 חלה עלייה בהנפקות אג"ח בדירוג של  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AA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- ומעלה, זאת בעיקר בעקבות הנפקות של חברות בענף הנדל"ן והבינוי שבלטו בשנה זו 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 sz="350"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000">
                <a:latin typeface="David" panose="020E0502060401010101" pitchFamily="34" charset="-79"/>
                <a:cs typeface="David" panose="020E0502060401010101" pitchFamily="34" charset="-79"/>
              </a:rPr>
              <a:t>איור</a:t>
            </a:r>
            <a:r>
              <a:rPr lang="he-IL" sz="1000" baseline="0">
                <a:latin typeface="David" panose="020E0502060401010101" pitchFamily="34" charset="-79"/>
                <a:cs typeface="David" panose="020E0502060401010101" pitchFamily="34" charset="-79"/>
              </a:rPr>
              <a:t> ב'-16: </a:t>
            </a:r>
            <a:r>
              <a:rPr lang="he-IL" sz="1000">
                <a:latin typeface="David" panose="020E0502060401010101" pitchFamily="34" charset="-79"/>
                <a:cs typeface="David" panose="020E0502060401010101" pitchFamily="34" charset="-79"/>
              </a:rPr>
              <a:t>הנפקות אג"ח סחירות לפי</a:t>
            </a:r>
            <a:r>
              <a:rPr lang="he-IL" sz="10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000">
                <a:latin typeface="David" panose="020E0502060401010101" pitchFamily="34" charset="-79"/>
                <a:cs typeface="David" panose="020E0502060401010101" pitchFamily="34" charset="-79"/>
              </a:rPr>
              <a:t>דירוגים*,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000">
                <a:latin typeface="David" panose="020E0502060401010101" pitchFamily="34" charset="-79"/>
                <a:cs typeface="David" panose="020E0502060401010101" pitchFamily="34" charset="-79"/>
              </a:rPr>
              <a:t>2010 עד 2015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294458577541884"/>
          <c:y val="7.9725998833258677E-3"/>
        </c:manualLayout>
      </c:layout>
      <c:overlay val="1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7777777777774E-2"/>
          <c:y val="0.30616733426662029"/>
          <c:w val="0.88443416666666663"/>
          <c:h val="0.3271700000000000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'נתוני איור ב''-16'!$D$1</c:f>
              <c:strCache>
                <c:ptCount val="1"/>
                <c:pt idx="0">
                  <c:v>בין -A ל +A</c:v>
                </c:pt>
              </c:strCache>
            </c:strRef>
          </c:tx>
          <c:invertIfNegative val="0"/>
          <c:cat>
            <c:numRef>
              <c:f>'נתוני איור ב''-16'!$A$2:$A$7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ב''-16'!$D$2:$D$7</c:f>
              <c:numCache>
                <c:formatCode>0.0</c:formatCode>
                <c:ptCount val="6"/>
                <c:pt idx="0">
                  <c:v>10.652500000000002</c:v>
                </c:pt>
                <c:pt idx="1">
                  <c:v>9.9434000000000005</c:v>
                </c:pt>
                <c:pt idx="2">
                  <c:v>10.658300000000001</c:v>
                </c:pt>
                <c:pt idx="3">
                  <c:v>15.905800000000001</c:v>
                </c:pt>
                <c:pt idx="4">
                  <c:v>13.896400000000003</c:v>
                </c:pt>
                <c:pt idx="5">
                  <c:v>12.524149999999999</c:v>
                </c:pt>
              </c:numCache>
            </c:numRef>
          </c:val>
        </c:ser>
        <c:ser>
          <c:idx val="1"/>
          <c:order val="1"/>
          <c:tx>
            <c:strRef>
              <c:f>'נתוני איור ב''-16'!$B$1</c:f>
              <c:strCache>
                <c:ptCount val="1"/>
                <c:pt idx="0">
                  <c:v> -AA ומעלה</c:v>
                </c:pt>
              </c:strCache>
            </c:strRef>
          </c:tx>
          <c:invertIfNegative val="0"/>
          <c:cat>
            <c:numRef>
              <c:f>'נתוני איור ב''-16'!$A$2:$A$7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ב''-16'!$B$2:$B$7</c:f>
              <c:numCache>
                <c:formatCode>0.0</c:formatCode>
                <c:ptCount val="6"/>
                <c:pt idx="0">
                  <c:v>3.9948000000000001</c:v>
                </c:pt>
                <c:pt idx="1">
                  <c:v>7.1059999999999999</c:v>
                </c:pt>
                <c:pt idx="2">
                  <c:v>10.407</c:v>
                </c:pt>
                <c:pt idx="3">
                  <c:v>6.6331000000000007</c:v>
                </c:pt>
                <c:pt idx="4">
                  <c:v>3.5123000000000002</c:v>
                </c:pt>
                <c:pt idx="5">
                  <c:v>10.447400000000002</c:v>
                </c:pt>
              </c:numCache>
            </c:numRef>
          </c:val>
        </c:ser>
        <c:ser>
          <c:idx val="2"/>
          <c:order val="2"/>
          <c:tx>
            <c:strRef>
              <c:f>'נתוני איור ב''-16'!$C$1</c:f>
              <c:strCache>
                <c:ptCount val="1"/>
                <c:pt idx="0">
                  <c:v>+BBB  ומטה</c:v>
                </c:pt>
              </c:strCache>
            </c:strRef>
          </c:tx>
          <c:invertIfNegative val="0"/>
          <c:cat>
            <c:numRef>
              <c:f>'נתוני איור ב''-16'!$A$2:$A$7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ב''-16'!$C$2:$C$7</c:f>
              <c:numCache>
                <c:formatCode>0.0</c:formatCode>
                <c:ptCount val="6"/>
                <c:pt idx="0">
                  <c:v>1.2342000000000002</c:v>
                </c:pt>
                <c:pt idx="1">
                  <c:v>1.2647999999999999</c:v>
                </c:pt>
                <c:pt idx="2">
                  <c:v>0.14959999999999998</c:v>
                </c:pt>
                <c:pt idx="3">
                  <c:v>2.8290999999999999</c:v>
                </c:pt>
                <c:pt idx="4">
                  <c:v>2.1383999999999999</c:v>
                </c:pt>
                <c:pt idx="5">
                  <c:v>3.1118000000000006</c:v>
                </c:pt>
              </c:numCache>
            </c:numRef>
          </c:val>
        </c:ser>
        <c:ser>
          <c:idx val="4"/>
          <c:order val="3"/>
          <c:tx>
            <c:strRef>
              <c:f>'נתוני איור ב''-16'!$E$1</c:f>
              <c:strCache>
                <c:ptCount val="1"/>
                <c:pt idx="0">
                  <c:v>ללא דירוג</c:v>
                </c:pt>
              </c:strCache>
            </c:strRef>
          </c:tx>
          <c:invertIfNegative val="0"/>
          <c:cat>
            <c:numRef>
              <c:f>'נתוני איור ב''-16'!$A$2:$A$7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'נתוני איור ב''-16'!$E$2:$E$7</c:f>
              <c:numCache>
                <c:formatCode>0.0</c:formatCode>
                <c:ptCount val="6"/>
                <c:pt idx="0">
                  <c:v>3.9181000000000004</c:v>
                </c:pt>
                <c:pt idx="1">
                  <c:v>1.8166</c:v>
                </c:pt>
                <c:pt idx="2">
                  <c:v>1.115</c:v>
                </c:pt>
                <c:pt idx="3">
                  <c:v>2.2175000000000002</c:v>
                </c:pt>
                <c:pt idx="4">
                  <c:v>2.145</c:v>
                </c:pt>
                <c:pt idx="5">
                  <c:v>1.681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315584"/>
        <c:axId val="87317120"/>
      </c:barChart>
      <c:catAx>
        <c:axId val="8731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7317120"/>
        <c:crosses val="autoZero"/>
        <c:auto val="1"/>
        <c:lblAlgn val="ctr"/>
        <c:lblOffset val="100"/>
        <c:noMultiLvlLbl val="0"/>
      </c:catAx>
      <c:valAx>
        <c:axId val="873171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 b="0"/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 </a:t>
                </a:r>
              </a:p>
              <a:p>
                <a:pPr>
                  <a:defRPr sz="1000" b="0"/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ש"ח</a:t>
                </a:r>
              </a:p>
            </c:rich>
          </c:tx>
          <c:layout>
            <c:manualLayout>
              <c:xMode val="edge"/>
              <c:yMode val="edge"/>
              <c:x val="0"/>
              <c:y val="0.18720148148148147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8731558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3.3289166666666668E-2"/>
          <c:y val="0.72648740740740747"/>
          <c:w val="0.32938388888888886"/>
          <c:h val="0.20536557762849078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כ-95% מהגיוסים בשנת 2015 היו של איגרות בעלות טווח לפדיון מעל לחמש שנים, כאשר 84% מההנפקות אלו דורגו בדירוג  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A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- ומעלה   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/>
            </a:pPr>
            <a:endParaRPr lang="he-IL" sz="400" b="1" i="0" baseline="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/>
            </a:pPr>
            <a:r>
              <a:rPr lang="he-IL" sz="10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איור ב'-17:</a:t>
            </a:r>
            <a:r>
              <a:rPr lang="en-US" sz="10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 </a:t>
            </a:r>
            <a:r>
              <a:rPr lang="he-IL" sz="10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ה</a:t>
            </a:r>
            <a:r>
              <a:rPr lang="he-IL" sz="10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נפקות אג"ח סחירות לפי טווחים לפדיון וטווח ארוך בחלוקה לפי דירוגים, שנת 2015</a:t>
            </a:r>
            <a:endParaRPr lang="he-IL" sz="10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0691735528222085"/>
          <c:y val="3.02381142921256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83333333333333"/>
          <c:y val="0.2388888888888889"/>
          <c:w val="0.79033333333333333"/>
          <c:h val="0.75908730158730153"/>
        </c:manualLayout>
      </c:layout>
      <c:ofPieChart>
        <c:ofPieType val="pie"/>
        <c:varyColors val="1"/>
        <c:ser>
          <c:idx val="0"/>
          <c:order val="0"/>
          <c:dLbls>
            <c:dLbl>
              <c:idx val="0"/>
              <c:layout>
                <c:manualLayout>
                  <c:x val="1.6843055555555556E-2"/>
                  <c:y val="0.21928968253968253"/>
                </c:manualLayout>
              </c:layout>
              <c:tx>
                <c:rich>
                  <a:bodyPr/>
                  <a:lstStyle/>
                  <a:p>
                    <a:r>
                      <a:rPr lang="he-IL" sz="1000"/>
                      <a:t>קצר (עד 2) 0.5%</a:t>
                    </a:r>
                    <a:endParaRPr lang="he-IL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he-IL" sz="1000"/>
                      <a:t>בינוני (בין 2 ל-5) 4.7%</a:t>
                    </a:r>
                    <a:endParaRPr lang="he-IL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</c:dLbl>
            <c:dLbl>
              <c:idx val="2"/>
              <c:layout>
                <c:manualLayout>
                  <c:x val="0.11569951133583826"/>
                  <c:y val="0.15106466557293455"/>
                </c:manualLayout>
              </c:layout>
              <c:tx>
                <c:rich>
                  <a:bodyPr/>
                  <a:lstStyle/>
                  <a:p>
                    <a:pPr rtl="1">
                      <a:defRPr sz="1000">
                        <a:latin typeface="David" panose="020E0502060401010101" pitchFamily="34" charset="-79"/>
                        <a:cs typeface="David" panose="020E0502060401010101" pitchFamily="34" charset="-79"/>
                      </a:defRPr>
                    </a:pPr>
                    <a:r>
                      <a:rPr lang="he-IL" sz="1000">
                        <a:latin typeface="David" panose="020E0502060401010101" pitchFamily="34" charset="-79"/>
                        <a:cs typeface="David" panose="020E0502060401010101" pitchFamily="34" charset="-79"/>
                      </a:rPr>
                      <a:t>בין -</a:t>
                    </a:r>
                    <a:r>
                      <a:rPr lang="en-US" sz="1000">
                        <a:latin typeface="David" panose="020E0502060401010101" pitchFamily="34" charset="-79"/>
                        <a:cs typeface="David" panose="020E0502060401010101" pitchFamily="34" charset="-79"/>
                      </a:rPr>
                      <a:t>A</a:t>
                    </a:r>
                    <a:r>
                      <a:rPr lang="he-IL" sz="1000">
                        <a:latin typeface="David" panose="020E0502060401010101" pitchFamily="34" charset="-79"/>
                        <a:cs typeface="David" panose="020E0502060401010101" pitchFamily="34" charset="-79"/>
                      </a:rPr>
                      <a:t>ל +</a:t>
                    </a:r>
                    <a:r>
                      <a:rPr lang="en-US" sz="1000">
                        <a:latin typeface="David" panose="020E0502060401010101" pitchFamily="34" charset="-79"/>
                        <a:cs typeface="David" panose="020E0502060401010101" pitchFamily="34" charset="-79"/>
                      </a:rPr>
                      <a:t>A</a:t>
                    </a:r>
                    <a:r>
                      <a:rPr lang="he-IL" sz="1000" baseline="0">
                        <a:latin typeface="David" panose="020E0502060401010101" pitchFamily="34" charset="-79"/>
                        <a:cs typeface="David" panose="020E0502060401010101" pitchFamily="34" charset="-79"/>
                      </a:rPr>
                      <a:t> </a:t>
                    </a:r>
                    <a:r>
                      <a:rPr lang="en-US" sz="1000">
                        <a:latin typeface="David" panose="020E0502060401010101" pitchFamily="34" charset="-79"/>
                        <a:cs typeface="David" panose="020E0502060401010101" pitchFamily="34" charset="-79"/>
                      </a:rPr>
                      <a:t>45%</a:t>
                    </a:r>
                    <a:endParaRPr lang="en-US" sz="900">
                      <a:latin typeface="David" panose="020E0502060401010101" pitchFamily="34" charset="-79"/>
                      <a:cs typeface="David" panose="020E0502060401010101" pitchFamily="34" charset="-79"/>
                    </a:endParaRPr>
                  </a:p>
                </c:rich>
              </c:tx>
              <c:numFmt formatCode="0%" sourceLinked="0"/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</c:dLbl>
            <c:dLbl>
              <c:idx val="3"/>
              <c:layout>
                <c:manualLayout>
                  <c:x val="-1.8688540865618604E-3"/>
                  <c:y val="-0.178555357165936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BBB+ </a:t>
                    </a:r>
                    <a:r>
                      <a:rPr lang="he-IL"/>
                      <a:t>ומטה, 11%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</c:dLbl>
            <c:dLbl>
              <c:idx val="4"/>
              <c:layout>
                <c:manualLayout>
                  <c:x val="-3.2695933640843348E-4"/>
                  <c:y val="0.139880086334079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</c:dLbl>
            <c:dLbl>
              <c:idx val="5"/>
              <c:layout>
                <c:manualLayout>
                  <c:x val="6.2053776075284395E-2"/>
                  <c:y val="-0.13738531184876879"/>
                </c:manualLayout>
              </c:layout>
              <c:tx>
                <c:rich>
                  <a:bodyPr/>
                  <a:lstStyle/>
                  <a:p>
                    <a:pPr rtl="1">
                      <a:defRPr sz="1000">
                        <a:latin typeface="David" panose="020E0502060401010101" pitchFamily="34" charset="-79"/>
                        <a:cs typeface="David" panose="020E0502060401010101" pitchFamily="34" charset="-79"/>
                      </a:defRPr>
                    </a:pPr>
                    <a:r>
                      <a:rPr lang="en-US"/>
                      <a:t> AA- </a:t>
                    </a:r>
                    <a:r>
                      <a:rPr lang="he-IL"/>
                      <a:t>ומעלה, 39%</a:t>
                    </a:r>
                  </a:p>
                </c:rich>
              </c:tx>
              <c:numFmt formatCode="0%" sourceLinked="0"/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</c:dLbl>
            <c:dLbl>
              <c:idx val="6"/>
              <c:layout>
                <c:manualLayout>
                  <c:x val="-0.23315416666666666"/>
                  <c:y val="-9.178571428571429E-2"/>
                </c:manualLayout>
              </c:layout>
              <c:tx>
                <c:rich>
                  <a:bodyPr/>
                  <a:lstStyle/>
                  <a:p>
                    <a:r>
                      <a:rPr lang="he-IL" sz="1000"/>
                      <a:t>ארוך (מעל 5 שנים) 94.8%</a:t>
                    </a:r>
                    <a:endParaRPr lang="he-IL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</c:dLbl>
            <c:numFmt formatCode="0%" sourceLinked="0"/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</c:dLbls>
          <c:cat>
            <c:strRef>
              <c:f>'נתוני איור ב''-17'!$A$2:$A$7</c:f>
              <c:strCache>
                <c:ptCount val="6"/>
                <c:pt idx="0">
                  <c:v>קצר (עד שנתיים)</c:v>
                </c:pt>
                <c:pt idx="1">
                  <c:v>בינוני (בין 2 ל-5 שנים)</c:v>
                </c:pt>
                <c:pt idx="2">
                  <c:v>בין -A ל +A</c:v>
                </c:pt>
                <c:pt idx="3">
                  <c:v>BBB+ ומטה</c:v>
                </c:pt>
                <c:pt idx="4">
                  <c:v>ללא דירוג</c:v>
                </c:pt>
                <c:pt idx="5">
                  <c:v>AA- ומעלה</c:v>
                </c:pt>
              </c:strCache>
            </c:strRef>
          </c:cat>
          <c:val>
            <c:numRef>
              <c:f>'נתוני איור ב''-17'!$B$2:$B$7</c:f>
              <c:numCache>
                <c:formatCode>0.0%</c:formatCode>
                <c:ptCount val="6"/>
                <c:pt idx="0">
                  <c:v>5.0442383848352292E-3</c:v>
                </c:pt>
                <c:pt idx="1">
                  <c:v>4.6909075847264566E-2</c:v>
                </c:pt>
                <c:pt idx="2">
                  <c:v>0.44743350593992071</c:v>
                </c:pt>
                <c:pt idx="3">
                  <c:v>0.1134530562003503</c:v>
                </c:pt>
                <c:pt idx="4">
                  <c:v>5.1390667087102375E-2</c:v>
                </c:pt>
                <c:pt idx="5">
                  <c:v>0.38772277077262662</c:v>
                </c:pt>
              </c:numCache>
            </c:numRef>
          </c:val>
        </c:ser>
        <c:dLbls>
          <c:dLblPos val="bestFit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gapWidth val="59"/>
        <c:splitType val="pos"/>
        <c:splitPos val="4"/>
        <c:secondPieSize val="75"/>
        <c:serLines/>
      </c:of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ב'-2: יחס החוב לתוצר, 1995 עד 2015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7209804884286181"/>
          <c:y val="3.44402014834897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2566971361892"/>
          <c:y val="0.16186575127685068"/>
          <c:w val="0.84396090710420879"/>
          <c:h val="0.54322684618490047"/>
        </c:manualLayout>
      </c:layout>
      <c:lineChart>
        <c:grouping val="standard"/>
        <c:varyColors val="0"/>
        <c:ser>
          <c:idx val="0"/>
          <c:order val="0"/>
          <c:tx>
            <c:v>משקי בית</c:v>
          </c:tx>
          <c:marker>
            <c:symbol val="none"/>
          </c:marker>
          <c:cat>
            <c:numRef>
              <c:f>'נתוני איור ב''-2'!$A$2:$A$82</c:f>
              <c:numCache>
                <c:formatCode>m/d/yyyy</c:formatCode>
                <c:ptCount val="81"/>
                <c:pt idx="0">
                  <c:v>35064</c:v>
                </c:pt>
                <c:pt idx="1">
                  <c:v>35155</c:v>
                </c:pt>
                <c:pt idx="2">
                  <c:v>35246</c:v>
                </c:pt>
                <c:pt idx="3">
                  <c:v>35338</c:v>
                </c:pt>
                <c:pt idx="4">
                  <c:v>35430</c:v>
                </c:pt>
                <c:pt idx="5">
                  <c:v>35520</c:v>
                </c:pt>
                <c:pt idx="6">
                  <c:v>35611</c:v>
                </c:pt>
                <c:pt idx="7">
                  <c:v>35703</c:v>
                </c:pt>
                <c:pt idx="8">
                  <c:v>35795</c:v>
                </c:pt>
                <c:pt idx="9">
                  <c:v>35885</c:v>
                </c:pt>
                <c:pt idx="10">
                  <c:v>35976</c:v>
                </c:pt>
                <c:pt idx="11">
                  <c:v>36068</c:v>
                </c:pt>
                <c:pt idx="12">
                  <c:v>36160</c:v>
                </c:pt>
                <c:pt idx="13">
                  <c:v>36250</c:v>
                </c:pt>
                <c:pt idx="14">
                  <c:v>36341</c:v>
                </c:pt>
                <c:pt idx="15">
                  <c:v>36433</c:v>
                </c:pt>
                <c:pt idx="16">
                  <c:v>36525</c:v>
                </c:pt>
                <c:pt idx="17">
                  <c:v>36616</c:v>
                </c:pt>
                <c:pt idx="18">
                  <c:v>36707</c:v>
                </c:pt>
                <c:pt idx="19">
                  <c:v>36799</c:v>
                </c:pt>
                <c:pt idx="20">
                  <c:v>36891</c:v>
                </c:pt>
                <c:pt idx="21">
                  <c:v>36981</c:v>
                </c:pt>
                <c:pt idx="22">
                  <c:v>37072</c:v>
                </c:pt>
                <c:pt idx="23">
                  <c:v>37164</c:v>
                </c:pt>
                <c:pt idx="24">
                  <c:v>37256</c:v>
                </c:pt>
                <c:pt idx="25">
                  <c:v>37346</c:v>
                </c:pt>
                <c:pt idx="26">
                  <c:v>37437</c:v>
                </c:pt>
                <c:pt idx="27">
                  <c:v>37529</c:v>
                </c:pt>
                <c:pt idx="28">
                  <c:v>37621</c:v>
                </c:pt>
                <c:pt idx="29">
                  <c:v>37711</c:v>
                </c:pt>
                <c:pt idx="30">
                  <c:v>37802</c:v>
                </c:pt>
                <c:pt idx="31">
                  <c:v>37894</c:v>
                </c:pt>
                <c:pt idx="32">
                  <c:v>37986</c:v>
                </c:pt>
                <c:pt idx="33">
                  <c:v>38077</c:v>
                </c:pt>
                <c:pt idx="34">
                  <c:v>38168</c:v>
                </c:pt>
                <c:pt idx="35">
                  <c:v>38260</c:v>
                </c:pt>
                <c:pt idx="36">
                  <c:v>38352</c:v>
                </c:pt>
                <c:pt idx="37">
                  <c:v>38442</c:v>
                </c:pt>
                <c:pt idx="38">
                  <c:v>38533</c:v>
                </c:pt>
                <c:pt idx="39">
                  <c:v>38625</c:v>
                </c:pt>
                <c:pt idx="40">
                  <c:v>38717</c:v>
                </c:pt>
                <c:pt idx="41">
                  <c:v>38807</c:v>
                </c:pt>
                <c:pt idx="42">
                  <c:v>38898</c:v>
                </c:pt>
                <c:pt idx="43">
                  <c:v>38990</c:v>
                </c:pt>
                <c:pt idx="44">
                  <c:v>39082</c:v>
                </c:pt>
                <c:pt idx="45">
                  <c:v>39172</c:v>
                </c:pt>
                <c:pt idx="46">
                  <c:v>39263</c:v>
                </c:pt>
                <c:pt idx="47">
                  <c:v>39355</c:v>
                </c:pt>
                <c:pt idx="48">
                  <c:v>39447</c:v>
                </c:pt>
                <c:pt idx="49">
                  <c:v>39538</c:v>
                </c:pt>
                <c:pt idx="50">
                  <c:v>39629</c:v>
                </c:pt>
                <c:pt idx="51">
                  <c:v>39721</c:v>
                </c:pt>
                <c:pt idx="52">
                  <c:v>39813</c:v>
                </c:pt>
                <c:pt idx="53">
                  <c:v>39903</c:v>
                </c:pt>
                <c:pt idx="54">
                  <c:v>39994</c:v>
                </c:pt>
                <c:pt idx="55">
                  <c:v>40086</c:v>
                </c:pt>
                <c:pt idx="56">
                  <c:v>40178</c:v>
                </c:pt>
                <c:pt idx="57">
                  <c:v>40268</c:v>
                </c:pt>
                <c:pt idx="58">
                  <c:v>40359</c:v>
                </c:pt>
                <c:pt idx="59">
                  <c:v>40451</c:v>
                </c:pt>
                <c:pt idx="60">
                  <c:v>40543</c:v>
                </c:pt>
                <c:pt idx="61">
                  <c:v>40633</c:v>
                </c:pt>
                <c:pt idx="62">
                  <c:v>40724</c:v>
                </c:pt>
                <c:pt idx="63">
                  <c:v>40816</c:v>
                </c:pt>
                <c:pt idx="64">
                  <c:v>40908</c:v>
                </c:pt>
                <c:pt idx="65">
                  <c:v>40999</c:v>
                </c:pt>
                <c:pt idx="66">
                  <c:v>41090</c:v>
                </c:pt>
                <c:pt idx="67">
                  <c:v>41182</c:v>
                </c:pt>
                <c:pt idx="68">
                  <c:v>41274</c:v>
                </c:pt>
                <c:pt idx="69">
                  <c:v>41364</c:v>
                </c:pt>
                <c:pt idx="70">
                  <c:v>41455</c:v>
                </c:pt>
                <c:pt idx="71">
                  <c:v>41547</c:v>
                </c:pt>
                <c:pt idx="72">
                  <c:v>41639</c:v>
                </c:pt>
                <c:pt idx="73">
                  <c:v>41729</c:v>
                </c:pt>
                <c:pt idx="74">
                  <c:v>41820</c:v>
                </c:pt>
                <c:pt idx="75">
                  <c:v>41912</c:v>
                </c:pt>
                <c:pt idx="76">
                  <c:v>42004</c:v>
                </c:pt>
                <c:pt idx="77">
                  <c:v>42094</c:v>
                </c:pt>
                <c:pt idx="78">
                  <c:v>42185</c:v>
                </c:pt>
                <c:pt idx="79">
                  <c:v>42277</c:v>
                </c:pt>
                <c:pt idx="80">
                  <c:v>42369</c:v>
                </c:pt>
              </c:numCache>
            </c:numRef>
          </c:cat>
          <c:val>
            <c:numRef>
              <c:f>'נתוני איור ב''-2'!$C$2:$C$82</c:f>
              <c:numCache>
                <c:formatCode>0.0</c:formatCode>
                <c:ptCount val="81"/>
                <c:pt idx="0">
                  <c:v>34.552326833891669</c:v>
                </c:pt>
                <c:pt idx="1">
                  <c:v>35.159561859047244</c:v>
                </c:pt>
                <c:pt idx="2">
                  <c:v>36.077839213586572</c:v>
                </c:pt>
                <c:pt idx="3">
                  <c:v>35.596035091254294</c:v>
                </c:pt>
                <c:pt idx="4">
                  <c:v>35.889141059887727</c:v>
                </c:pt>
                <c:pt idx="5">
                  <c:v>36.153038718920207</c:v>
                </c:pt>
                <c:pt idx="6">
                  <c:v>36.463320165387678</c:v>
                </c:pt>
                <c:pt idx="7">
                  <c:v>36.942394214011216</c:v>
                </c:pt>
                <c:pt idx="8">
                  <c:v>37.323984355861839</c:v>
                </c:pt>
                <c:pt idx="9">
                  <c:v>36.376182961458618</c:v>
                </c:pt>
                <c:pt idx="10">
                  <c:v>36.958998778568805</c:v>
                </c:pt>
                <c:pt idx="11">
                  <c:v>36.832249683727085</c:v>
                </c:pt>
                <c:pt idx="12">
                  <c:v>38.037273337282976</c:v>
                </c:pt>
                <c:pt idx="13">
                  <c:v>37.490027567492277</c:v>
                </c:pt>
                <c:pt idx="14">
                  <c:v>37.303158600800742</c:v>
                </c:pt>
                <c:pt idx="15">
                  <c:v>37.739845959252811</c:v>
                </c:pt>
                <c:pt idx="16">
                  <c:v>38.029683130460576</c:v>
                </c:pt>
                <c:pt idx="17">
                  <c:v>37.467002557971021</c:v>
                </c:pt>
                <c:pt idx="18">
                  <c:v>37.51142975145261</c:v>
                </c:pt>
                <c:pt idx="19">
                  <c:v>36.929261102467898</c:v>
                </c:pt>
                <c:pt idx="20">
                  <c:v>36.248053089872414</c:v>
                </c:pt>
                <c:pt idx="21">
                  <c:v>35.446796262854633</c:v>
                </c:pt>
                <c:pt idx="22">
                  <c:v>35.757722583381081</c:v>
                </c:pt>
                <c:pt idx="23">
                  <c:v>36.691555001398129</c:v>
                </c:pt>
                <c:pt idx="24">
                  <c:v>37.183912884218842</c:v>
                </c:pt>
                <c:pt idx="25">
                  <c:v>37.772869261610523</c:v>
                </c:pt>
                <c:pt idx="26">
                  <c:v>38.767119585963144</c:v>
                </c:pt>
                <c:pt idx="27">
                  <c:v>39.018128127233517</c:v>
                </c:pt>
                <c:pt idx="28">
                  <c:v>38.271053627824195</c:v>
                </c:pt>
                <c:pt idx="29">
                  <c:v>37.542060432579873</c:v>
                </c:pt>
                <c:pt idx="30">
                  <c:v>37.600134046772332</c:v>
                </c:pt>
                <c:pt idx="31">
                  <c:v>37.684172387792138</c:v>
                </c:pt>
                <c:pt idx="32">
                  <c:v>37.901688056696479</c:v>
                </c:pt>
                <c:pt idx="33">
                  <c:v>37.772085755056011</c:v>
                </c:pt>
                <c:pt idx="34">
                  <c:v>37.817182117483625</c:v>
                </c:pt>
                <c:pt idx="35">
                  <c:v>37.355414015126634</c:v>
                </c:pt>
                <c:pt idx="36">
                  <c:v>36.997000736137338</c:v>
                </c:pt>
                <c:pt idx="37">
                  <c:v>36.713913694962244</c:v>
                </c:pt>
                <c:pt idx="38">
                  <c:v>36.69902028257831</c:v>
                </c:pt>
                <c:pt idx="39">
                  <c:v>36.918972116610888</c:v>
                </c:pt>
                <c:pt idx="40">
                  <c:v>37.258525598833813</c:v>
                </c:pt>
                <c:pt idx="41">
                  <c:v>36.482026957067433</c:v>
                </c:pt>
                <c:pt idx="42">
                  <c:v>36.08616659007059</c:v>
                </c:pt>
                <c:pt idx="43">
                  <c:v>36.091277347067901</c:v>
                </c:pt>
                <c:pt idx="44">
                  <c:v>35.532412040858652</c:v>
                </c:pt>
                <c:pt idx="45">
                  <c:v>35.030754969728662</c:v>
                </c:pt>
                <c:pt idx="46">
                  <c:v>35.757232847943868</c:v>
                </c:pt>
                <c:pt idx="47">
                  <c:v>36.348567142668855</c:v>
                </c:pt>
                <c:pt idx="48">
                  <c:v>36.336006663246593</c:v>
                </c:pt>
                <c:pt idx="49">
                  <c:v>36.076540279199016</c:v>
                </c:pt>
                <c:pt idx="50">
                  <c:v>36.602954079785938</c:v>
                </c:pt>
                <c:pt idx="51">
                  <c:v>37.503110168084781</c:v>
                </c:pt>
                <c:pt idx="52">
                  <c:v>37.37697048955966</c:v>
                </c:pt>
                <c:pt idx="53">
                  <c:v>36.855727231125243</c:v>
                </c:pt>
                <c:pt idx="54">
                  <c:v>37.167788927655451</c:v>
                </c:pt>
                <c:pt idx="55">
                  <c:v>37.987345985802953</c:v>
                </c:pt>
                <c:pt idx="56">
                  <c:v>38.474091809711787</c:v>
                </c:pt>
                <c:pt idx="57">
                  <c:v>38.369079028923402</c:v>
                </c:pt>
                <c:pt idx="58">
                  <c:v>39.059829093762794</c:v>
                </c:pt>
                <c:pt idx="59">
                  <c:v>39.596704782164132</c:v>
                </c:pt>
                <c:pt idx="60">
                  <c:v>39.348931786148391</c:v>
                </c:pt>
                <c:pt idx="61">
                  <c:v>39.402073966276888</c:v>
                </c:pt>
                <c:pt idx="62">
                  <c:v>39.926007129657684</c:v>
                </c:pt>
                <c:pt idx="63">
                  <c:v>39.993565293058673</c:v>
                </c:pt>
                <c:pt idx="64">
                  <c:v>39.575183902999356</c:v>
                </c:pt>
                <c:pt idx="65">
                  <c:v>39.481036735369912</c:v>
                </c:pt>
                <c:pt idx="66">
                  <c:v>39.335368656214165</c:v>
                </c:pt>
                <c:pt idx="67">
                  <c:v>39.473485983693799</c:v>
                </c:pt>
                <c:pt idx="68">
                  <c:v>39.226604315876301</c:v>
                </c:pt>
                <c:pt idx="69">
                  <c:v>39.23144178949002</c:v>
                </c:pt>
                <c:pt idx="70">
                  <c:v>39.241983031198039</c:v>
                </c:pt>
                <c:pt idx="71">
                  <c:v>39.717987724401269</c:v>
                </c:pt>
                <c:pt idx="72">
                  <c:v>39.803182406114054</c:v>
                </c:pt>
                <c:pt idx="73">
                  <c:v>39.429482250151295</c:v>
                </c:pt>
                <c:pt idx="74">
                  <c:v>39.965950609838103</c:v>
                </c:pt>
                <c:pt idx="75">
                  <c:v>40.5926099976176</c:v>
                </c:pt>
                <c:pt idx="76">
                  <c:v>40.732211789626291</c:v>
                </c:pt>
                <c:pt idx="77">
                  <c:v>40.435465949155997</c:v>
                </c:pt>
                <c:pt idx="78">
                  <c:v>40.831244102710357</c:v>
                </c:pt>
                <c:pt idx="79">
                  <c:v>41.134541406863349</c:v>
                </c:pt>
                <c:pt idx="80">
                  <c:v>41.288542366588111</c:v>
                </c:pt>
              </c:numCache>
            </c:numRef>
          </c:val>
          <c:smooth val="0"/>
        </c:ser>
        <c:ser>
          <c:idx val="1"/>
          <c:order val="1"/>
          <c:tx>
            <c:v>מגזר עסקי</c:v>
          </c:tx>
          <c:marker>
            <c:symbol val="none"/>
          </c:marker>
          <c:cat>
            <c:numRef>
              <c:f>'נתוני איור ב''-2'!$A$2:$A$82</c:f>
              <c:numCache>
                <c:formatCode>m/d/yyyy</c:formatCode>
                <c:ptCount val="81"/>
                <c:pt idx="0">
                  <c:v>35064</c:v>
                </c:pt>
                <c:pt idx="1">
                  <c:v>35155</c:v>
                </c:pt>
                <c:pt idx="2">
                  <c:v>35246</c:v>
                </c:pt>
                <c:pt idx="3">
                  <c:v>35338</c:v>
                </c:pt>
                <c:pt idx="4">
                  <c:v>35430</c:v>
                </c:pt>
                <c:pt idx="5">
                  <c:v>35520</c:v>
                </c:pt>
                <c:pt idx="6">
                  <c:v>35611</c:v>
                </c:pt>
                <c:pt idx="7">
                  <c:v>35703</c:v>
                </c:pt>
                <c:pt idx="8">
                  <c:v>35795</c:v>
                </c:pt>
                <c:pt idx="9">
                  <c:v>35885</c:v>
                </c:pt>
                <c:pt idx="10">
                  <c:v>35976</c:v>
                </c:pt>
                <c:pt idx="11">
                  <c:v>36068</c:v>
                </c:pt>
                <c:pt idx="12">
                  <c:v>36160</c:v>
                </c:pt>
                <c:pt idx="13">
                  <c:v>36250</c:v>
                </c:pt>
                <c:pt idx="14">
                  <c:v>36341</c:v>
                </c:pt>
                <c:pt idx="15">
                  <c:v>36433</c:v>
                </c:pt>
                <c:pt idx="16">
                  <c:v>36525</c:v>
                </c:pt>
                <c:pt idx="17">
                  <c:v>36616</c:v>
                </c:pt>
                <c:pt idx="18">
                  <c:v>36707</c:v>
                </c:pt>
                <c:pt idx="19">
                  <c:v>36799</c:v>
                </c:pt>
                <c:pt idx="20">
                  <c:v>36891</c:v>
                </c:pt>
                <c:pt idx="21">
                  <c:v>36981</c:v>
                </c:pt>
                <c:pt idx="22">
                  <c:v>37072</c:v>
                </c:pt>
                <c:pt idx="23">
                  <c:v>37164</c:v>
                </c:pt>
                <c:pt idx="24">
                  <c:v>37256</c:v>
                </c:pt>
                <c:pt idx="25">
                  <c:v>37346</c:v>
                </c:pt>
                <c:pt idx="26">
                  <c:v>37437</c:v>
                </c:pt>
                <c:pt idx="27">
                  <c:v>37529</c:v>
                </c:pt>
                <c:pt idx="28">
                  <c:v>37621</c:v>
                </c:pt>
                <c:pt idx="29">
                  <c:v>37711</c:v>
                </c:pt>
                <c:pt idx="30">
                  <c:v>37802</c:v>
                </c:pt>
                <c:pt idx="31">
                  <c:v>37894</c:v>
                </c:pt>
                <c:pt idx="32">
                  <c:v>37986</c:v>
                </c:pt>
                <c:pt idx="33">
                  <c:v>38077</c:v>
                </c:pt>
                <c:pt idx="34">
                  <c:v>38168</c:v>
                </c:pt>
                <c:pt idx="35">
                  <c:v>38260</c:v>
                </c:pt>
                <c:pt idx="36">
                  <c:v>38352</c:v>
                </c:pt>
                <c:pt idx="37">
                  <c:v>38442</c:v>
                </c:pt>
                <c:pt idx="38">
                  <c:v>38533</c:v>
                </c:pt>
                <c:pt idx="39">
                  <c:v>38625</c:v>
                </c:pt>
                <c:pt idx="40">
                  <c:v>38717</c:v>
                </c:pt>
                <c:pt idx="41">
                  <c:v>38807</c:v>
                </c:pt>
                <c:pt idx="42">
                  <c:v>38898</c:v>
                </c:pt>
                <c:pt idx="43">
                  <c:v>38990</c:v>
                </c:pt>
                <c:pt idx="44">
                  <c:v>39082</c:v>
                </c:pt>
                <c:pt idx="45">
                  <c:v>39172</c:v>
                </c:pt>
                <c:pt idx="46">
                  <c:v>39263</c:v>
                </c:pt>
                <c:pt idx="47">
                  <c:v>39355</c:v>
                </c:pt>
                <c:pt idx="48">
                  <c:v>39447</c:v>
                </c:pt>
                <c:pt idx="49">
                  <c:v>39538</c:v>
                </c:pt>
                <c:pt idx="50">
                  <c:v>39629</c:v>
                </c:pt>
                <c:pt idx="51">
                  <c:v>39721</c:v>
                </c:pt>
                <c:pt idx="52">
                  <c:v>39813</c:v>
                </c:pt>
                <c:pt idx="53">
                  <c:v>39903</c:v>
                </c:pt>
                <c:pt idx="54">
                  <c:v>39994</c:v>
                </c:pt>
                <c:pt idx="55">
                  <c:v>40086</c:v>
                </c:pt>
                <c:pt idx="56">
                  <c:v>40178</c:v>
                </c:pt>
                <c:pt idx="57">
                  <c:v>40268</c:v>
                </c:pt>
                <c:pt idx="58">
                  <c:v>40359</c:v>
                </c:pt>
                <c:pt idx="59">
                  <c:v>40451</c:v>
                </c:pt>
                <c:pt idx="60">
                  <c:v>40543</c:v>
                </c:pt>
                <c:pt idx="61">
                  <c:v>40633</c:v>
                </c:pt>
                <c:pt idx="62">
                  <c:v>40724</c:v>
                </c:pt>
                <c:pt idx="63">
                  <c:v>40816</c:v>
                </c:pt>
                <c:pt idx="64">
                  <c:v>40908</c:v>
                </c:pt>
                <c:pt idx="65">
                  <c:v>40999</c:v>
                </c:pt>
                <c:pt idx="66">
                  <c:v>41090</c:v>
                </c:pt>
                <c:pt idx="67">
                  <c:v>41182</c:v>
                </c:pt>
                <c:pt idx="68">
                  <c:v>41274</c:v>
                </c:pt>
                <c:pt idx="69">
                  <c:v>41364</c:v>
                </c:pt>
                <c:pt idx="70">
                  <c:v>41455</c:v>
                </c:pt>
                <c:pt idx="71">
                  <c:v>41547</c:v>
                </c:pt>
                <c:pt idx="72">
                  <c:v>41639</c:v>
                </c:pt>
                <c:pt idx="73">
                  <c:v>41729</c:v>
                </c:pt>
                <c:pt idx="74">
                  <c:v>41820</c:v>
                </c:pt>
                <c:pt idx="75">
                  <c:v>41912</c:v>
                </c:pt>
                <c:pt idx="76">
                  <c:v>42004</c:v>
                </c:pt>
                <c:pt idx="77">
                  <c:v>42094</c:v>
                </c:pt>
                <c:pt idx="78">
                  <c:v>42185</c:v>
                </c:pt>
                <c:pt idx="79">
                  <c:v>42277</c:v>
                </c:pt>
                <c:pt idx="80">
                  <c:v>42369</c:v>
                </c:pt>
              </c:numCache>
            </c:numRef>
          </c:cat>
          <c:val>
            <c:numRef>
              <c:f>'נתוני איור ב''-2'!$B$2:$B$82</c:f>
              <c:numCache>
                <c:formatCode>0.0</c:formatCode>
                <c:ptCount val="81"/>
                <c:pt idx="0">
                  <c:v>58.246147445198936</c:v>
                </c:pt>
                <c:pt idx="1">
                  <c:v>57.778150418930998</c:v>
                </c:pt>
                <c:pt idx="2">
                  <c:v>58.502302734820013</c:v>
                </c:pt>
                <c:pt idx="3">
                  <c:v>58.511554029275402</c:v>
                </c:pt>
                <c:pt idx="4">
                  <c:v>58.731996090976146</c:v>
                </c:pt>
                <c:pt idx="5">
                  <c:v>58.221121179996047</c:v>
                </c:pt>
                <c:pt idx="6">
                  <c:v>61.350975204117255</c:v>
                </c:pt>
                <c:pt idx="7">
                  <c:v>60.456786468458169</c:v>
                </c:pt>
                <c:pt idx="8">
                  <c:v>61.328426321555575</c:v>
                </c:pt>
                <c:pt idx="9">
                  <c:v>61.301500426036448</c:v>
                </c:pt>
                <c:pt idx="10">
                  <c:v>62.584510456043162</c:v>
                </c:pt>
                <c:pt idx="11">
                  <c:v>64.371071117159488</c:v>
                </c:pt>
                <c:pt idx="12">
                  <c:v>68.207930558840332</c:v>
                </c:pt>
                <c:pt idx="13">
                  <c:v>67.54240607463494</c:v>
                </c:pt>
                <c:pt idx="14">
                  <c:v>67.980210301821714</c:v>
                </c:pt>
                <c:pt idx="15">
                  <c:v>70.153857776838663</c:v>
                </c:pt>
                <c:pt idx="16">
                  <c:v>72.180956829054139</c:v>
                </c:pt>
                <c:pt idx="17">
                  <c:v>71.963337697462876</c:v>
                </c:pt>
                <c:pt idx="18">
                  <c:v>71.908663294046846</c:v>
                </c:pt>
                <c:pt idx="19">
                  <c:v>71.434829163118039</c:v>
                </c:pt>
                <c:pt idx="20">
                  <c:v>73.727928038291054</c:v>
                </c:pt>
                <c:pt idx="21">
                  <c:v>75.273155491008609</c:v>
                </c:pt>
                <c:pt idx="22">
                  <c:v>76.026741185113011</c:v>
                </c:pt>
                <c:pt idx="23">
                  <c:v>78.886417902417122</c:v>
                </c:pt>
                <c:pt idx="24">
                  <c:v>81.724956909915377</c:v>
                </c:pt>
                <c:pt idx="25">
                  <c:v>84.143419451462293</c:v>
                </c:pt>
                <c:pt idx="26">
                  <c:v>86.681553238020953</c:v>
                </c:pt>
                <c:pt idx="27">
                  <c:v>87.189581343536773</c:v>
                </c:pt>
                <c:pt idx="28">
                  <c:v>85.723855831455467</c:v>
                </c:pt>
                <c:pt idx="29">
                  <c:v>83.756172029502139</c:v>
                </c:pt>
                <c:pt idx="30">
                  <c:v>80.531481835955574</c:v>
                </c:pt>
                <c:pt idx="31">
                  <c:v>81.572423468888005</c:v>
                </c:pt>
                <c:pt idx="32">
                  <c:v>82.754752448932152</c:v>
                </c:pt>
                <c:pt idx="33">
                  <c:v>84.825868165810334</c:v>
                </c:pt>
                <c:pt idx="34">
                  <c:v>84.775350396123073</c:v>
                </c:pt>
                <c:pt idx="35">
                  <c:v>84.267402100966919</c:v>
                </c:pt>
                <c:pt idx="36">
                  <c:v>83.00139173391679</c:v>
                </c:pt>
                <c:pt idx="37">
                  <c:v>82.856751160636762</c:v>
                </c:pt>
                <c:pt idx="38">
                  <c:v>86.572629848075294</c:v>
                </c:pt>
                <c:pt idx="39">
                  <c:v>88.103437586068623</c:v>
                </c:pt>
                <c:pt idx="40">
                  <c:v>87.639824649538099</c:v>
                </c:pt>
                <c:pt idx="41">
                  <c:v>90.161799235050836</c:v>
                </c:pt>
                <c:pt idx="42">
                  <c:v>88.946897725959175</c:v>
                </c:pt>
                <c:pt idx="43">
                  <c:v>88.266600800125801</c:v>
                </c:pt>
                <c:pt idx="44">
                  <c:v>91.126130458585934</c:v>
                </c:pt>
                <c:pt idx="45">
                  <c:v>93.907293231869687</c:v>
                </c:pt>
                <c:pt idx="46">
                  <c:v>97.391936080254396</c:v>
                </c:pt>
                <c:pt idx="47">
                  <c:v>95.987831441299008</c:v>
                </c:pt>
                <c:pt idx="48">
                  <c:v>95.972979132751036</c:v>
                </c:pt>
                <c:pt idx="49">
                  <c:v>94.070039884069743</c:v>
                </c:pt>
                <c:pt idx="50">
                  <c:v>93.767018302489291</c:v>
                </c:pt>
                <c:pt idx="51">
                  <c:v>94.096887831440128</c:v>
                </c:pt>
                <c:pt idx="52">
                  <c:v>94.349067556005153</c:v>
                </c:pt>
                <c:pt idx="53">
                  <c:v>94.267581693418109</c:v>
                </c:pt>
                <c:pt idx="54">
                  <c:v>89.967162684386153</c:v>
                </c:pt>
                <c:pt idx="55">
                  <c:v>89.806717917841709</c:v>
                </c:pt>
                <c:pt idx="56">
                  <c:v>88.922912659359298</c:v>
                </c:pt>
                <c:pt idx="57">
                  <c:v>86.857674453451892</c:v>
                </c:pt>
                <c:pt idx="58">
                  <c:v>87.663719601800793</c:v>
                </c:pt>
                <c:pt idx="59">
                  <c:v>86.594209033742075</c:v>
                </c:pt>
                <c:pt idx="60">
                  <c:v>86.042928048255433</c:v>
                </c:pt>
                <c:pt idx="61">
                  <c:v>84.43089378185833</c:v>
                </c:pt>
                <c:pt idx="62">
                  <c:v>83.432432318742386</c:v>
                </c:pt>
                <c:pt idx="63">
                  <c:v>84.756823471933231</c:v>
                </c:pt>
                <c:pt idx="64">
                  <c:v>84.547270994485203</c:v>
                </c:pt>
                <c:pt idx="65">
                  <c:v>83.039028176596958</c:v>
                </c:pt>
                <c:pt idx="66">
                  <c:v>83.161806249250958</c:v>
                </c:pt>
                <c:pt idx="67">
                  <c:v>81.242879610193015</c:v>
                </c:pt>
                <c:pt idx="68">
                  <c:v>80.003486895294998</c:v>
                </c:pt>
                <c:pt idx="69">
                  <c:v>77.466639447066527</c:v>
                </c:pt>
                <c:pt idx="70">
                  <c:v>76.25841548963767</c:v>
                </c:pt>
                <c:pt idx="71">
                  <c:v>75.265652211703909</c:v>
                </c:pt>
                <c:pt idx="72">
                  <c:v>74.508346395565127</c:v>
                </c:pt>
                <c:pt idx="73">
                  <c:v>72.886923199809388</c:v>
                </c:pt>
                <c:pt idx="74">
                  <c:v>72.709224825702606</c:v>
                </c:pt>
                <c:pt idx="75">
                  <c:v>74.041825727093723</c:v>
                </c:pt>
                <c:pt idx="76">
                  <c:v>72.992237261043911</c:v>
                </c:pt>
                <c:pt idx="77">
                  <c:v>73.175184112221331</c:v>
                </c:pt>
                <c:pt idx="78">
                  <c:v>70.906438619309014</c:v>
                </c:pt>
                <c:pt idx="79">
                  <c:v>70.925776601651094</c:v>
                </c:pt>
                <c:pt idx="80">
                  <c:v>70.276956766941623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32640"/>
        <c:axId val="162284288"/>
      </c:lineChart>
      <c:dateAx>
        <c:axId val="162032640"/>
        <c:scaling>
          <c:orientation val="minMax"/>
          <c:max val="42369"/>
          <c:min val="35064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cap="sq">
            <a:solidFill>
              <a:schemeClr val="tx1"/>
            </a:solidFill>
          </a:ln>
        </c:spPr>
        <c:txPr>
          <a:bodyPr rot="-2700000" vert="horz" anchor="t" anchorCtr="0"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2284288"/>
        <c:crosses val="autoZero"/>
        <c:auto val="0"/>
        <c:lblOffset val="100"/>
        <c:baseTimeUnit val="months"/>
        <c:majorUnit val="12"/>
        <c:majorTimeUnit val="months"/>
      </c:dateAx>
      <c:valAx>
        <c:axId val="162284288"/>
        <c:scaling>
          <c:orientation val="minMax"/>
          <c:max val="102"/>
          <c:min val="3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2.106048089203574E-2"/>
              <c:y val="6.8886427641622616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20326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7321413617065721E-2"/>
          <c:y val="0.9045033813384421"/>
          <c:w val="0.5765689652428978"/>
          <c:h val="5.6476783338995182E-2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00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 sz="900"/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ב'-3: יתרת החוב של המגזר העסקי לפי מלווים, 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2007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עד 2015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367305555555555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28666666666667E-2"/>
          <c:y val="0.18142857142857144"/>
          <c:w val="0.86538000000000004"/>
          <c:h val="0.45862539682539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ב''-3'!$B$1</c:f>
              <c:strCache>
                <c:ptCount val="1"/>
                <c:pt idx="0">
                  <c:v>לבנקים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'נתוני איור ב''-3'!$A$2:$A$10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ב''-3'!$B$2:$B$10</c:f>
              <c:numCache>
                <c:formatCode>0</c:formatCode>
                <c:ptCount val="9"/>
                <c:pt idx="0">
                  <c:v>366.392882769202</c:v>
                </c:pt>
                <c:pt idx="1">
                  <c:v>396.88144550165771</c:v>
                </c:pt>
                <c:pt idx="2">
                  <c:v>369.01574628806486</c:v>
                </c:pt>
                <c:pt idx="3">
                  <c:v>389.48306173191662</c:v>
                </c:pt>
                <c:pt idx="4">
                  <c:v>404.3826585134837</c:v>
                </c:pt>
                <c:pt idx="5">
                  <c:v>400.62968219947072</c:v>
                </c:pt>
                <c:pt idx="6">
                  <c:v>384.00106492659279</c:v>
                </c:pt>
                <c:pt idx="7">
                  <c:v>383.47019923086867</c:v>
                </c:pt>
                <c:pt idx="8">
                  <c:v>396.71767871394121</c:v>
                </c:pt>
              </c:numCache>
            </c:numRef>
          </c:val>
        </c:ser>
        <c:ser>
          <c:idx val="2"/>
          <c:order val="1"/>
          <c:tx>
            <c:strRef>
              <c:f>'נתוני איור ב''-3'!$D$1</c:f>
              <c:strCache>
                <c:ptCount val="1"/>
                <c:pt idx="0">
                  <c:v>לתושבי חוץ</c:v>
                </c:pt>
              </c:strCache>
            </c:strRef>
          </c:tx>
          <c:invertIfNegative val="0"/>
          <c:cat>
            <c:numRef>
              <c:f>'נתוני איור ב''-3'!$A$2:$A$10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ב''-3'!$D$2:$D$10</c:f>
              <c:numCache>
                <c:formatCode>0</c:formatCode>
                <c:ptCount val="9"/>
                <c:pt idx="0">
                  <c:v>141.01965514199998</c:v>
                </c:pt>
                <c:pt idx="1">
                  <c:v>140.97665440799997</c:v>
                </c:pt>
                <c:pt idx="2">
                  <c:v>149.0319868</c:v>
                </c:pt>
                <c:pt idx="3">
                  <c:v>148.499614536</c:v>
                </c:pt>
                <c:pt idx="4">
                  <c:v>163.00133814</c:v>
                </c:pt>
                <c:pt idx="5">
                  <c:v>167.83005810200001</c:v>
                </c:pt>
                <c:pt idx="6">
                  <c:v>165.24307090199997</c:v>
                </c:pt>
                <c:pt idx="7">
                  <c:v>179.27216247099997</c:v>
                </c:pt>
                <c:pt idx="8">
                  <c:v>170.67840432400001</c:v>
                </c:pt>
              </c:numCache>
            </c:numRef>
          </c:val>
        </c:ser>
        <c:ser>
          <c:idx val="1"/>
          <c:order val="2"/>
          <c:tx>
            <c:strRef>
              <c:f>'נתוני איור ב''-3'!$C$1</c:f>
              <c:strCache>
                <c:ptCount val="1"/>
                <c:pt idx="0">
                  <c:v>לגופים המוסדיים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'נתוני איור ב''-3'!$A$2:$A$10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ב''-3'!$C$2:$C$10</c:f>
              <c:numCache>
                <c:formatCode>0</c:formatCode>
                <c:ptCount val="9"/>
                <c:pt idx="0">
                  <c:v>158.21519894239304</c:v>
                </c:pt>
                <c:pt idx="1">
                  <c:v>155.60244834261181</c:v>
                </c:pt>
                <c:pt idx="2">
                  <c:v>138.64352678853641</c:v>
                </c:pt>
                <c:pt idx="3">
                  <c:v>133.68806700694523</c:v>
                </c:pt>
                <c:pt idx="4">
                  <c:v>148.09270852542937</c:v>
                </c:pt>
                <c:pt idx="5">
                  <c:v>151.63921088902691</c:v>
                </c:pt>
                <c:pt idx="6">
                  <c:v>149.00222767169953</c:v>
                </c:pt>
                <c:pt idx="7">
                  <c:v>148.76924042532653</c:v>
                </c:pt>
                <c:pt idx="8">
                  <c:v>153.53726128734542</c:v>
                </c:pt>
              </c:numCache>
            </c:numRef>
          </c:val>
        </c:ser>
        <c:ser>
          <c:idx val="5"/>
          <c:order val="3"/>
          <c:tx>
            <c:strRef>
              <c:f>'נתוני איור ב''-3'!$G$1</c:f>
              <c:strCache>
                <c:ptCount val="1"/>
                <c:pt idx="0">
                  <c:v>למשקי בית ואחרים</c:v>
                </c:pt>
              </c:strCache>
            </c:strRef>
          </c:tx>
          <c:invertIfNegative val="0"/>
          <c:cat>
            <c:numRef>
              <c:f>'נתוני איור ב''-3'!$A$2:$A$10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ב''-3'!$G$2:$G$10</c:f>
              <c:numCache>
                <c:formatCode>0</c:formatCode>
                <c:ptCount val="9"/>
                <c:pt idx="0">
                  <c:v>37.252343679656704</c:v>
                </c:pt>
                <c:pt idx="1">
                  <c:v>37.278164989419409</c:v>
                </c:pt>
                <c:pt idx="2">
                  <c:v>68.615292154997888</c:v>
                </c:pt>
                <c:pt idx="3">
                  <c:v>78.69374009640903</c:v>
                </c:pt>
                <c:pt idx="4">
                  <c:v>73.270087776284669</c:v>
                </c:pt>
                <c:pt idx="5">
                  <c:v>77.591305655338275</c:v>
                </c:pt>
                <c:pt idx="6">
                  <c:v>85.925081564848668</c:v>
                </c:pt>
                <c:pt idx="7">
                  <c:v>84.831296960190187</c:v>
                </c:pt>
                <c:pt idx="8">
                  <c:v>85.943877533213751</c:v>
                </c:pt>
              </c:numCache>
            </c:numRef>
          </c:val>
        </c:ser>
        <c:ser>
          <c:idx val="3"/>
          <c:order val="4"/>
          <c:tx>
            <c:strRef>
              <c:f>'נתוני איור ב''-3'!$E$1</c:f>
              <c:strCache>
                <c:ptCount val="1"/>
                <c:pt idx="0">
                  <c:v>לחברות כרטיסי אשראי</c:v>
                </c:pt>
              </c:strCache>
            </c:strRef>
          </c:tx>
          <c:invertIfNegative val="0"/>
          <c:cat>
            <c:numRef>
              <c:f>'נתוני איור ב''-3'!$A$2:$A$10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ב''-3'!$E$2:$E$10</c:f>
              <c:numCache>
                <c:formatCode>0</c:formatCode>
                <c:ptCount val="9"/>
                <c:pt idx="0">
                  <c:v>0.55900000000000005</c:v>
                </c:pt>
                <c:pt idx="1">
                  <c:v>0.90700000000000003</c:v>
                </c:pt>
                <c:pt idx="2">
                  <c:v>1.0920000000000001</c:v>
                </c:pt>
                <c:pt idx="3">
                  <c:v>1.0349999999999999</c:v>
                </c:pt>
                <c:pt idx="4">
                  <c:v>1.3069999999999999</c:v>
                </c:pt>
                <c:pt idx="5">
                  <c:v>1.504</c:v>
                </c:pt>
                <c:pt idx="6">
                  <c:v>1.5640000000000001</c:v>
                </c:pt>
                <c:pt idx="7">
                  <c:v>1.5410000000000004</c:v>
                </c:pt>
                <c:pt idx="8">
                  <c:v>1.482</c:v>
                </c:pt>
              </c:numCache>
            </c:numRef>
          </c:val>
        </c:ser>
        <c:ser>
          <c:idx val="4"/>
          <c:order val="5"/>
          <c:tx>
            <c:strRef>
              <c:f>'נתוני איור ב''-3'!$F$1</c:f>
              <c:strCache>
                <c:ptCount val="1"/>
                <c:pt idx="0">
                  <c:v>לממשלה (מוכוון)</c:v>
                </c:pt>
              </c:strCache>
            </c:strRef>
          </c:tx>
          <c:invertIfNegative val="0"/>
          <c:cat>
            <c:numRef>
              <c:f>'נתוני איור ב''-3'!$A$2:$A$10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ב''-3'!$F$2:$F$10</c:f>
              <c:numCache>
                <c:formatCode>0</c:formatCode>
                <c:ptCount val="9"/>
                <c:pt idx="0">
                  <c:v>4.5224480000000025</c:v>
                </c:pt>
                <c:pt idx="1">
                  <c:v>2.1410806300000051</c:v>
                </c:pt>
                <c:pt idx="2">
                  <c:v>1.1590011400000022</c:v>
                </c:pt>
                <c:pt idx="3">
                  <c:v>2.4477688999999954</c:v>
                </c:pt>
                <c:pt idx="4">
                  <c:v>1.831981399999997</c:v>
                </c:pt>
                <c:pt idx="5">
                  <c:v>1.675497775014368</c:v>
                </c:pt>
                <c:pt idx="6">
                  <c:v>0.94449097990147157</c:v>
                </c:pt>
                <c:pt idx="7">
                  <c:v>0.41350360499999983</c:v>
                </c:pt>
                <c:pt idx="8">
                  <c:v>0.37848498075000081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40512"/>
        <c:axId val="73842048"/>
      </c:barChart>
      <c:catAx>
        <c:axId val="7384051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txPr>
          <a:bodyPr rot="-2700000" anchor="t" anchorCtr="0"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3842048"/>
        <c:crosses val="autoZero"/>
        <c:auto val="0"/>
        <c:lblAlgn val="ctr"/>
        <c:lblOffset val="100"/>
        <c:noMultiLvlLbl val="0"/>
      </c:catAx>
      <c:valAx>
        <c:axId val="738420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l"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sz="9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ש"ח</a:t>
                </a:r>
                <a:endParaRPr lang="he-IL" sz="9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"/>
              <c:y val="0.10584047619047619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38405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9939204970398531E-2"/>
          <c:y val="0.82494624809945438"/>
          <c:w val="0.68464277777777782"/>
          <c:h val="0.149803174603174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ב'-4: קצב הגידול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השנתי ביתרת החוב של המגזר העסקי, 2007 עד 2015</a:t>
            </a: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6120361111111112"/>
          <c:y val="1.8028571428571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7222222222222"/>
          <c:y val="0.17182182539682536"/>
          <c:w val="0.84159722222222222"/>
          <c:h val="0.54873492063492069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ב''-4'!$B$1</c:f>
              <c:strCache>
                <c:ptCount val="1"/>
                <c:pt idx="0">
                  <c:v>סך החוב של המגזר העסקי</c:v>
                </c:pt>
              </c:strCache>
            </c:strRef>
          </c:tx>
          <c:spPr>
            <a:ln w="15875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'נתוני איור ב''-4'!$A$2:$A$37</c:f>
              <c:numCache>
                <c:formatCode>m/d/yyyy</c:formatCode>
                <c:ptCount val="36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  <c:pt idx="21">
                  <c:v>41090</c:v>
                </c:pt>
                <c:pt idx="22">
                  <c:v>41182</c:v>
                </c:pt>
                <c:pt idx="23">
                  <c:v>41274</c:v>
                </c:pt>
                <c:pt idx="24">
                  <c:v>41364</c:v>
                </c:pt>
                <c:pt idx="25">
                  <c:v>41455</c:v>
                </c:pt>
                <c:pt idx="26">
                  <c:v>41547</c:v>
                </c:pt>
                <c:pt idx="27">
                  <c:v>41639</c:v>
                </c:pt>
                <c:pt idx="28">
                  <c:v>41729</c:v>
                </c:pt>
                <c:pt idx="29">
                  <c:v>41820</c:v>
                </c:pt>
                <c:pt idx="30">
                  <c:v>41912</c:v>
                </c:pt>
                <c:pt idx="31">
                  <c:v>42004</c:v>
                </c:pt>
                <c:pt idx="32">
                  <c:v>42094</c:v>
                </c:pt>
                <c:pt idx="33">
                  <c:v>42185</c:v>
                </c:pt>
                <c:pt idx="34">
                  <c:v>42277</c:v>
                </c:pt>
                <c:pt idx="35">
                  <c:v>42369</c:v>
                </c:pt>
              </c:numCache>
            </c:numRef>
          </c:cat>
          <c:val>
            <c:numRef>
              <c:f>'נתוני איור ב''-4'!$B$2:$B$37</c:f>
              <c:numCache>
                <c:formatCode>0.0</c:formatCode>
                <c:ptCount val="36"/>
                <c:pt idx="0">
                  <c:v>10.326156550463828</c:v>
                </c:pt>
                <c:pt idx="1">
                  <c:v>14.682126917382043</c:v>
                </c:pt>
                <c:pt idx="2">
                  <c:v>14.849448052321868</c:v>
                </c:pt>
                <c:pt idx="3">
                  <c:v>12.844514379030425</c:v>
                </c:pt>
                <c:pt idx="4">
                  <c:v>8.3693937370051152</c:v>
                </c:pt>
                <c:pt idx="5">
                  <c:v>4.5552757199784466</c:v>
                </c:pt>
                <c:pt idx="6">
                  <c:v>5.5109953754411078</c:v>
                </c:pt>
                <c:pt idx="7">
                  <c:v>3.6478345641099752</c:v>
                </c:pt>
                <c:pt idx="8">
                  <c:v>4.6945075758260124</c:v>
                </c:pt>
                <c:pt idx="9">
                  <c:v>0.21624126238648511</c:v>
                </c:pt>
                <c:pt idx="10">
                  <c:v>-0.1794734505446316</c:v>
                </c:pt>
                <c:pt idx="11">
                  <c:v>-0.84891698135128868</c:v>
                </c:pt>
                <c:pt idx="12">
                  <c:v>-2.7572391325810686</c:v>
                </c:pt>
                <c:pt idx="13">
                  <c:v>2.8114700285921224</c:v>
                </c:pt>
                <c:pt idx="14">
                  <c:v>2.0811756922027858</c:v>
                </c:pt>
                <c:pt idx="15">
                  <c:v>3.6134184828497284</c:v>
                </c:pt>
                <c:pt idx="16">
                  <c:v>4.5039863539537706</c:v>
                </c:pt>
                <c:pt idx="17">
                  <c:v>2.2190254026175582</c:v>
                </c:pt>
                <c:pt idx="18">
                  <c:v>5.2254991231000192</c:v>
                </c:pt>
                <c:pt idx="19">
                  <c:v>5.0459190465071524</c:v>
                </c:pt>
                <c:pt idx="20">
                  <c:v>4.8728124705189169</c:v>
                </c:pt>
                <c:pt idx="21">
                  <c:v>6.5854589984148504</c:v>
                </c:pt>
                <c:pt idx="22">
                  <c:v>2.6361429093593847</c:v>
                </c:pt>
                <c:pt idx="23">
                  <c:v>1.1345045657585873</c:v>
                </c:pt>
                <c:pt idx="24">
                  <c:v>-0.50467247849496077</c:v>
                </c:pt>
                <c:pt idx="25">
                  <c:v>-2.2122742217536628</c:v>
                </c:pt>
                <c:pt idx="26">
                  <c:v>-2.1060284183663569</c:v>
                </c:pt>
                <c:pt idx="27">
                  <c:v>-1.7718010318076627</c:v>
                </c:pt>
                <c:pt idx="28">
                  <c:v>-0.73287895716287466</c:v>
                </c:pt>
                <c:pt idx="29">
                  <c:v>-0.51509461501578757</c:v>
                </c:pt>
                <c:pt idx="30">
                  <c:v>2.2229183259345975</c:v>
                </c:pt>
                <c:pt idx="31">
                  <c:v>1.4767716977438949</c:v>
                </c:pt>
                <c:pt idx="32">
                  <c:v>3.9854461167526667</c:v>
                </c:pt>
                <c:pt idx="33">
                  <c:v>1.6861212953574345</c:v>
                </c:pt>
                <c:pt idx="34">
                  <c:v>0.59977807019324647</c:v>
                </c:pt>
                <c:pt idx="35">
                  <c:v>1.3078213848189302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'נתוני איור ב''-4'!$C$1</c:f>
              <c:strCache>
                <c:ptCount val="1"/>
                <c:pt idx="0">
                  <c:v>חוב בנקאי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'נתוני איור ב''-4'!$A$2:$A$37</c:f>
              <c:numCache>
                <c:formatCode>m/d/yyyy</c:formatCode>
                <c:ptCount val="36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  <c:pt idx="21">
                  <c:v>41090</c:v>
                </c:pt>
                <c:pt idx="22">
                  <c:v>41182</c:v>
                </c:pt>
                <c:pt idx="23">
                  <c:v>41274</c:v>
                </c:pt>
                <c:pt idx="24">
                  <c:v>41364</c:v>
                </c:pt>
                <c:pt idx="25">
                  <c:v>41455</c:v>
                </c:pt>
                <c:pt idx="26">
                  <c:v>41547</c:v>
                </c:pt>
                <c:pt idx="27">
                  <c:v>41639</c:v>
                </c:pt>
                <c:pt idx="28">
                  <c:v>41729</c:v>
                </c:pt>
                <c:pt idx="29">
                  <c:v>41820</c:v>
                </c:pt>
                <c:pt idx="30">
                  <c:v>41912</c:v>
                </c:pt>
                <c:pt idx="31">
                  <c:v>42004</c:v>
                </c:pt>
                <c:pt idx="32">
                  <c:v>42094</c:v>
                </c:pt>
                <c:pt idx="33">
                  <c:v>42185</c:v>
                </c:pt>
                <c:pt idx="34">
                  <c:v>42277</c:v>
                </c:pt>
                <c:pt idx="35">
                  <c:v>42369</c:v>
                </c:pt>
              </c:numCache>
            </c:numRef>
          </c:cat>
          <c:val>
            <c:numRef>
              <c:f>'נתוני איור ב''-4'!$C$2:$C$37</c:f>
              <c:numCache>
                <c:formatCode>0.0</c:formatCode>
                <c:ptCount val="36"/>
                <c:pt idx="0">
                  <c:v>2.396069433107062</c:v>
                </c:pt>
                <c:pt idx="1">
                  <c:v>4.1804629399166737</c:v>
                </c:pt>
                <c:pt idx="2">
                  <c:v>4.4277488963469169</c:v>
                </c:pt>
                <c:pt idx="3">
                  <c:v>6.3165273390854315</c:v>
                </c:pt>
                <c:pt idx="4">
                  <c:v>4.8603825152243374</c:v>
                </c:pt>
                <c:pt idx="5">
                  <c:v>6.0524328139114347</c:v>
                </c:pt>
                <c:pt idx="6">
                  <c:v>8.6421388153391057</c:v>
                </c:pt>
                <c:pt idx="7">
                  <c:v>8.3212759216343848</c:v>
                </c:pt>
                <c:pt idx="8">
                  <c:v>7.371815751767663</c:v>
                </c:pt>
                <c:pt idx="9">
                  <c:v>0.11415738959050792</c:v>
                </c:pt>
                <c:pt idx="10">
                  <c:v>-3.7073562766746226</c:v>
                </c:pt>
                <c:pt idx="11">
                  <c:v>-7.0211645138438357</c:v>
                </c:pt>
                <c:pt idx="12">
                  <c:v>-7.9012610438206181</c:v>
                </c:pt>
                <c:pt idx="13">
                  <c:v>-2.4208370784790989</c:v>
                </c:pt>
                <c:pt idx="14">
                  <c:v>1.097849620824709</c:v>
                </c:pt>
                <c:pt idx="15">
                  <c:v>5.5464612688571613</c:v>
                </c:pt>
                <c:pt idx="16">
                  <c:v>5.7710483601585816</c:v>
                </c:pt>
                <c:pt idx="17">
                  <c:v>4.6745700783352939</c:v>
                </c:pt>
                <c:pt idx="18">
                  <c:v>6.0029782710002921</c:v>
                </c:pt>
                <c:pt idx="19">
                  <c:v>3.825480038929796</c:v>
                </c:pt>
                <c:pt idx="20">
                  <c:v>3.2310013889668365</c:v>
                </c:pt>
                <c:pt idx="21">
                  <c:v>3.6966450657304861</c:v>
                </c:pt>
                <c:pt idx="22">
                  <c:v>-0.3736201007073281</c:v>
                </c:pt>
                <c:pt idx="23">
                  <c:v>-0.9280754837037164</c:v>
                </c:pt>
                <c:pt idx="24">
                  <c:v>-1.5760090060894738</c:v>
                </c:pt>
                <c:pt idx="25">
                  <c:v>-4.4846358890402112</c:v>
                </c:pt>
                <c:pt idx="26">
                  <c:v>-3.8604223115632608</c:v>
                </c:pt>
                <c:pt idx="27">
                  <c:v>-4.1506203887805455</c:v>
                </c:pt>
                <c:pt idx="28">
                  <c:v>-3.0179127502330316</c:v>
                </c:pt>
                <c:pt idx="29">
                  <c:v>-1.3916621333920909</c:v>
                </c:pt>
                <c:pt idx="30">
                  <c:v>0.81586768580927949</c:v>
                </c:pt>
                <c:pt idx="31">
                  <c:v>-0.13824589153824673</c:v>
                </c:pt>
                <c:pt idx="32">
                  <c:v>2.2968613632989632</c:v>
                </c:pt>
                <c:pt idx="33">
                  <c:v>2.2461766858094867</c:v>
                </c:pt>
                <c:pt idx="34">
                  <c:v>1.0477150954555592</c:v>
                </c:pt>
                <c:pt idx="35">
                  <c:v>3.4546307665219267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'נתוני איור ב''-4'!$D$1</c:f>
              <c:strCache>
                <c:ptCount val="1"/>
                <c:pt idx="0">
                  <c:v>חוב חוץ בנקאי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none"/>
          </c:marker>
          <c:dPt>
            <c:idx val="76"/>
            <c:bubble3D val="0"/>
          </c:dPt>
          <c:cat>
            <c:numRef>
              <c:f>'נתוני איור ב''-4'!$A$2:$A$37</c:f>
              <c:numCache>
                <c:formatCode>m/d/yyyy</c:formatCode>
                <c:ptCount val="36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  <c:pt idx="21">
                  <c:v>41090</c:v>
                </c:pt>
                <c:pt idx="22">
                  <c:v>41182</c:v>
                </c:pt>
                <c:pt idx="23">
                  <c:v>41274</c:v>
                </c:pt>
                <c:pt idx="24">
                  <c:v>41364</c:v>
                </c:pt>
                <c:pt idx="25">
                  <c:v>41455</c:v>
                </c:pt>
                <c:pt idx="26">
                  <c:v>41547</c:v>
                </c:pt>
                <c:pt idx="27">
                  <c:v>41639</c:v>
                </c:pt>
                <c:pt idx="28">
                  <c:v>41729</c:v>
                </c:pt>
                <c:pt idx="29">
                  <c:v>41820</c:v>
                </c:pt>
                <c:pt idx="30">
                  <c:v>41912</c:v>
                </c:pt>
                <c:pt idx="31">
                  <c:v>42004</c:v>
                </c:pt>
                <c:pt idx="32">
                  <c:v>42094</c:v>
                </c:pt>
                <c:pt idx="33">
                  <c:v>42185</c:v>
                </c:pt>
                <c:pt idx="34">
                  <c:v>42277</c:v>
                </c:pt>
                <c:pt idx="35">
                  <c:v>42369</c:v>
                </c:pt>
              </c:numCache>
            </c:numRef>
          </c:cat>
          <c:val>
            <c:numRef>
              <c:f>'נתוני איור ב''-4'!$D$2:$D$37</c:f>
              <c:numCache>
                <c:formatCode>0.0</c:formatCode>
                <c:ptCount val="36"/>
                <c:pt idx="0">
                  <c:v>21.535918748202487</c:v>
                </c:pt>
                <c:pt idx="1">
                  <c:v>29.098003776135318</c:v>
                </c:pt>
                <c:pt idx="2">
                  <c:v>28.785960291390488</c:v>
                </c:pt>
                <c:pt idx="3">
                  <c:v>20.800936830713557</c:v>
                </c:pt>
                <c:pt idx="4">
                  <c:v>12.548484815043114</c:v>
                </c:pt>
                <c:pt idx="5">
                  <c:v>2.8967696154725164</c:v>
                </c:pt>
                <c:pt idx="6">
                  <c:v>2.1157909576451361</c:v>
                </c:pt>
                <c:pt idx="7">
                  <c:v>-1.3652592097811556</c:v>
                </c:pt>
                <c:pt idx="8">
                  <c:v>1.7237498978149191</c:v>
                </c:pt>
                <c:pt idx="9">
                  <c:v>0.33279487378561345</c:v>
                </c:pt>
                <c:pt idx="10">
                  <c:v>3.8904151063172687</c:v>
                </c:pt>
                <c:pt idx="11">
                  <c:v>6.4221178494735742</c:v>
                </c:pt>
                <c:pt idx="12">
                  <c:v>3.2675189066707855</c:v>
                </c:pt>
                <c:pt idx="13">
                  <c:v>8.7724053555600321</c:v>
                </c:pt>
                <c:pt idx="14">
                  <c:v>3.1326133999260097</c:v>
                </c:pt>
                <c:pt idx="15">
                  <c:v>1.6239064856699681</c:v>
                </c:pt>
                <c:pt idx="16">
                  <c:v>3.1804843310889952</c:v>
                </c:pt>
                <c:pt idx="17">
                  <c:v>-0.29059120119077075</c:v>
                </c:pt>
                <c:pt idx="18">
                  <c:v>4.410568497338696</c:v>
                </c:pt>
                <c:pt idx="19">
                  <c:v>6.3504937925179084</c:v>
                </c:pt>
                <c:pt idx="20">
                  <c:v>6.6308136835368403</c:v>
                </c:pt>
                <c:pt idx="21">
                  <c:v>9.6849055647388216</c:v>
                </c:pt>
                <c:pt idx="22">
                  <c:v>5.8390017366830582</c:v>
                </c:pt>
                <c:pt idx="23">
                  <c:v>3.2869301068712442</c:v>
                </c:pt>
                <c:pt idx="24">
                  <c:v>0.60590616397733221</c:v>
                </c:pt>
                <c:pt idx="25">
                  <c:v>9.2667123365264281E-2</c:v>
                </c:pt>
                <c:pt idx="26">
                  <c:v>-0.34866647227553837</c:v>
                </c:pt>
                <c:pt idx="27">
                  <c:v>0.60933396356739333</c:v>
                </c:pt>
                <c:pt idx="28">
                  <c:v>1.5844811479254206</c:v>
                </c:pt>
                <c:pt idx="29">
                  <c:v>0.33337983896271073</c:v>
                </c:pt>
                <c:pt idx="30">
                  <c:v>3.5826804330332251</c:v>
                </c:pt>
                <c:pt idx="31">
                  <c:v>3.0168785139693899</c:v>
                </c:pt>
                <c:pt idx="32">
                  <c:v>5.620333801898747</c:v>
                </c:pt>
                <c:pt idx="33">
                  <c:v>1.1533355764089981</c:v>
                </c:pt>
                <c:pt idx="34">
                  <c:v>0.17845822595072836</c:v>
                </c:pt>
                <c:pt idx="35">
                  <c:v>-0.6767095582891014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07200"/>
        <c:axId val="73917184"/>
      </c:lineChart>
      <c:dateAx>
        <c:axId val="73907200"/>
        <c:scaling>
          <c:orientation val="minMax"/>
          <c:max val="42369"/>
          <c:min val="39447"/>
        </c:scaling>
        <c:delete val="0"/>
        <c:axPos val="b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73917184"/>
        <c:crossesAt val="-0.1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73917184"/>
        <c:scaling>
          <c:orientation val="minMax"/>
          <c:max val="25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00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  <a:endParaRPr lang="en-US" sz="100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1.4111111111111111E-2"/>
              <c:y val="8.8371825396825407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7390720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391666666666667"/>
          <c:y val="0.19825595238095234"/>
          <c:w val="0.47788888888888886"/>
          <c:h val="0.13806230158730159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05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ב'-5: אומדן השינוי הכמותי נטו</a:t>
            </a:r>
            <a:r>
              <a:rPr lang="en-US" sz="105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050" b="1" i="0" u="none" strike="noStrike" baseline="0">
                <a:effectLst/>
              </a:rPr>
              <a:t>השנתי </a:t>
            </a:r>
            <a:r>
              <a:rPr lang="he-IL" sz="105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של המגזר העסקי לפי אפיקי גיוס, </a:t>
            </a:r>
            <a:r>
              <a:rPr lang="en-US" sz="105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2007</a:t>
            </a:r>
            <a:r>
              <a:rPr lang="he-IL" sz="105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עד 2015</a:t>
            </a:r>
            <a:endParaRPr lang="he-IL" sz="105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865568862026295"/>
          <c:y val="1.640154319722870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58888888888887E-2"/>
          <c:y val="0.18745396825396829"/>
          <c:w val="0.86636111111111114"/>
          <c:h val="0.43813326886033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ב''-5'!$B$1</c:f>
              <c:strCache>
                <c:ptCount val="1"/>
                <c:pt idx="0">
                  <c:v>החוב לבנקים</c:v>
                </c:pt>
              </c:strCache>
            </c:strRef>
          </c:tx>
          <c:invertIfNegative val="0"/>
          <c:cat>
            <c:numRef>
              <c:f>'נתוני איור ב''-5'!$A$2:$A$10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ב''-5'!$B$2:$B$10</c:f>
              <c:numCache>
                <c:formatCode>0.0</c:formatCode>
                <c:ptCount val="9"/>
                <c:pt idx="0">
                  <c:v>27.017357991826678</c:v>
                </c:pt>
                <c:pt idx="1">
                  <c:v>26.677312024776246</c:v>
                </c:pt>
                <c:pt idx="2">
                  <c:v>-29.179255547599212</c:v>
                </c:pt>
                <c:pt idx="3">
                  <c:v>22.947841217340741</c:v>
                </c:pt>
                <c:pt idx="4">
                  <c:v>10.749511476064662</c:v>
                </c:pt>
                <c:pt idx="5">
                  <c:v>-6.1354846217976267</c:v>
                </c:pt>
                <c:pt idx="6">
                  <c:v>-11.463320013776457</c:v>
                </c:pt>
                <c:pt idx="7">
                  <c:v>-6.2533123507709405</c:v>
                </c:pt>
                <c:pt idx="8">
                  <c:v>13.944184684320128</c:v>
                </c:pt>
              </c:numCache>
            </c:numRef>
          </c:val>
        </c:ser>
        <c:ser>
          <c:idx val="1"/>
          <c:order val="1"/>
          <c:tx>
            <c:strRef>
              <c:f>'נתוני איור ב''-5'!$C$1</c:f>
              <c:strCache>
                <c:ptCount val="1"/>
                <c:pt idx="0">
                  <c:v>אג"ח סחירות בישראל</c:v>
                </c:pt>
              </c:strCache>
            </c:strRef>
          </c:tx>
          <c:invertIfNegative val="0"/>
          <c:cat>
            <c:numRef>
              <c:f>'נתוני איור ב''-5'!$A$2:$A$10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ב''-5'!$C$2:$C$10</c:f>
              <c:numCache>
                <c:formatCode>0.0</c:formatCode>
                <c:ptCount val="9"/>
                <c:pt idx="0">
                  <c:v>46.871855000000004</c:v>
                </c:pt>
                <c:pt idx="1">
                  <c:v>3.7157060000000004</c:v>
                </c:pt>
                <c:pt idx="2">
                  <c:v>13.032594</c:v>
                </c:pt>
                <c:pt idx="3">
                  <c:v>5.9701810000000002</c:v>
                </c:pt>
                <c:pt idx="4">
                  <c:v>-0.76985600000000032</c:v>
                </c:pt>
                <c:pt idx="5">
                  <c:v>-1.4086579999999995</c:v>
                </c:pt>
                <c:pt idx="6">
                  <c:v>3.2249344256670594E-2</c:v>
                </c:pt>
                <c:pt idx="7">
                  <c:v>-5.6682674475574979</c:v>
                </c:pt>
                <c:pt idx="8">
                  <c:v>0.43843899734067704</c:v>
                </c:pt>
              </c:numCache>
            </c:numRef>
          </c:val>
        </c:ser>
        <c:ser>
          <c:idx val="2"/>
          <c:order val="2"/>
          <c:tx>
            <c:strRef>
              <c:f>'נתוני איור ב''-5'!$D$1</c:f>
              <c:strCache>
                <c:ptCount val="1"/>
                <c:pt idx="0">
                  <c:v>אג"ח לא סחירות והלוואות חוץ בנקאיות</c:v>
                </c:pt>
              </c:strCache>
            </c:strRef>
          </c:tx>
          <c:invertIfNegative val="0"/>
          <c:cat>
            <c:numRef>
              <c:f>'נתוני איור ב''-5'!$A$2:$A$10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ב''-5'!$D$2:$D$10</c:f>
              <c:numCache>
                <c:formatCode>0.0</c:formatCode>
                <c:ptCount val="9"/>
                <c:pt idx="0">
                  <c:v>2.0216719712862243</c:v>
                </c:pt>
                <c:pt idx="1">
                  <c:v>-23.845734930139969</c:v>
                </c:pt>
                <c:pt idx="2">
                  <c:v>-5.0151564057673754</c:v>
                </c:pt>
                <c:pt idx="3">
                  <c:v>-5.4392525627275239</c:v>
                </c:pt>
                <c:pt idx="4">
                  <c:v>1.9656974592582892</c:v>
                </c:pt>
                <c:pt idx="5">
                  <c:v>6.0774049560274701</c:v>
                </c:pt>
                <c:pt idx="6">
                  <c:v>1.092330957992862</c:v>
                </c:pt>
                <c:pt idx="7">
                  <c:v>3.0494888092149188</c:v>
                </c:pt>
                <c:pt idx="8">
                  <c:v>3.6135589061127167</c:v>
                </c:pt>
              </c:numCache>
            </c:numRef>
          </c:val>
        </c:ser>
        <c:ser>
          <c:idx val="3"/>
          <c:order val="3"/>
          <c:tx>
            <c:strRef>
              <c:f>'נתוני איור ב''-5'!$E$1</c:f>
              <c:strCache>
                <c:ptCount val="1"/>
                <c:pt idx="0">
                  <c:v>החוב לחו"ל</c:v>
                </c:pt>
              </c:strCache>
            </c:strRef>
          </c:tx>
          <c:invertIfNegative val="0"/>
          <c:cat>
            <c:numRef>
              <c:f>'נתוני איור ב''-5'!$A$2:$A$10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ב''-5'!$E$2:$E$10</c:f>
              <c:numCache>
                <c:formatCode>0.0</c:formatCode>
                <c:ptCount val="9"/>
                <c:pt idx="0">
                  <c:v>10.2476859825</c:v>
                </c:pt>
                <c:pt idx="1">
                  <c:v>1.3706754719999985</c:v>
                </c:pt>
                <c:pt idx="2">
                  <c:v>2.4715780694999987</c:v>
                </c:pt>
                <c:pt idx="3">
                  <c:v>9.8031127229999981</c:v>
                </c:pt>
                <c:pt idx="4">
                  <c:v>1.8058001315000016</c:v>
                </c:pt>
                <c:pt idx="5">
                  <c:v>16.944419746000001</c:v>
                </c:pt>
                <c:pt idx="6">
                  <c:v>15.357876722499999</c:v>
                </c:pt>
                <c:pt idx="7">
                  <c:v>-3.6639926559999987</c:v>
                </c:pt>
                <c:pt idx="8">
                  <c:v>-6.0638492574999994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983872"/>
        <c:axId val="73985408"/>
      </c:barChart>
      <c:lineChart>
        <c:grouping val="standard"/>
        <c:varyColors val="0"/>
        <c:ser>
          <c:idx val="5"/>
          <c:order val="4"/>
          <c:tx>
            <c:strRef>
              <c:f>'נתוני איור ב''-5'!$F$1</c:f>
              <c:strCache>
                <c:ptCount val="1"/>
                <c:pt idx="0">
                  <c:v>סך אומדן השינוי הכמותי נטו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7820277777777776E-2"/>
                  <c:y val="-4.535714285714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9877635315281971E-2"/>
                  <c:y val="-0.100673002988482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12438585617739E-2"/>
                  <c:y val="6.543745194251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solidFill>
                      <a:schemeClr val="accent6"/>
                    </a:solidFill>
                    <a:effectLst>
                      <a:glow rad="63500">
                        <a:sysClr val="window" lastClr="FFFFFF"/>
                      </a:glow>
                    </a:effectLst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ב''-5'!$A$2:$A$10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ב''-5'!$F$2:$F$10</c:f>
              <c:numCache>
                <c:formatCode>0.0</c:formatCode>
                <c:ptCount val="9"/>
                <c:pt idx="0">
                  <c:v>86.158570945612922</c:v>
                </c:pt>
                <c:pt idx="1">
                  <c:v>7.9179585666362797</c:v>
                </c:pt>
                <c:pt idx="2">
                  <c:v>-18.690239883866592</c:v>
                </c:pt>
                <c:pt idx="3">
                  <c:v>33.281882377613215</c:v>
                </c:pt>
                <c:pt idx="4">
                  <c:v>13.751153066822955</c:v>
                </c:pt>
                <c:pt idx="5">
                  <c:v>15.477682080229842</c:v>
                </c:pt>
                <c:pt idx="6">
                  <c:v>5.0191370109730764</c:v>
                </c:pt>
                <c:pt idx="7">
                  <c:v>-12.536083645113518</c:v>
                </c:pt>
                <c:pt idx="8">
                  <c:v>11.932333330273522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3872"/>
        <c:axId val="73985408"/>
      </c:lineChart>
      <c:dateAx>
        <c:axId val="73983872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txPr>
          <a:bodyPr rot="0"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3985408"/>
        <c:crosses val="autoZero"/>
        <c:auto val="1"/>
        <c:lblOffset val="0"/>
        <c:baseTimeUnit val="years"/>
      </c:dateAx>
      <c:valAx>
        <c:axId val="739854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 b="0"/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2.0804363257498798E-5"/>
              <c:y val="5.0148737827150604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3983872"/>
        <c:crosses val="autoZero"/>
        <c:crossBetween val="between"/>
        <c:majorUnit val="2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359415400563866E-2"/>
          <c:y val="0.75431698429370753"/>
          <c:w val="0.5915730555555555"/>
          <c:h val="0.22158375449525619"/>
        </c:manualLayout>
      </c:layout>
      <c:overlay val="0"/>
      <c:spPr>
        <a:noFill/>
        <a:ln>
          <a:solidFill>
            <a:srgbClr val="808080"/>
          </a:solidFill>
        </a:ln>
      </c:spPr>
      <c:txPr>
        <a:bodyPr/>
        <a:lstStyle/>
        <a:p>
          <a:pPr>
            <a:defRPr sz="1000"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ב'-6: 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אומדן השינוי הכמותי נטו בכל שנת 2015 והיתרה לסוף השנה באמצעות אג"ח סחירות בארץ לפי ענפים</a:t>
            </a:r>
          </a:p>
        </c:rich>
      </c:tx>
      <c:layout>
        <c:manualLayout>
          <c:xMode val="edge"/>
          <c:yMode val="edge"/>
          <c:x val="0.15467358375042961"/>
          <c:y val="4.826848167827792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213888888888885E-2"/>
          <c:y val="0.1819452380952381"/>
          <c:w val="0.90461944444444431"/>
          <c:h val="0.345976190476190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ב''-6'!$B$1</c:f>
              <c:strCache>
                <c:ptCount val="1"/>
                <c:pt idx="0">
                  <c:v>אומדן שינוי כמותי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3.5277777777777777E-3"/>
                  <c:y val="-9.8744444444444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0865079365079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277777777777777E-3"/>
                  <c:y val="-3.76515873015873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88785714285714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5277777777777777E-3"/>
                  <c:y val="4.17246031746031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6.60162698412698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6.95519841269841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6.21623015873015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'נתוני איור ב''-6'!$B$2:$B$9</c:f>
              <c:numCache>
                <c:formatCode>_ * #,##0.0_ ;_ * \-#,##0.0_ ;_ * "-"??_ ;_ @_ </c:formatCode>
                <c:ptCount val="8"/>
                <c:pt idx="0">
                  <c:v>3.8080785406797575</c:v>
                </c:pt>
                <c:pt idx="1">
                  <c:v>0.74132457955604913</c:v>
                </c:pt>
                <c:pt idx="2">
                  <c:v>4.3260722368149941E-3</c:v>
                </c:pt>
                <c:pt idx="3">
                  <c:v>-3.2059788594401249E-2</c:v>
                </c:pt>
                <c:pt idx="4">
                  <c:v>-0.21537949995054204</c:v>
                </c:pt>
                <c:pt idx="5">
                  <c:v>-1.1361572643768874</c:v>
                </c:pt>
                <c:pt idx="6">
                  <c:v>-1.3207311851704242</c:v>
                </c:pt>
                <c:pt idx="7">
                  <c:v>-1.3287738576972428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42752"/>
        <c:axId val="74044544"/>
      </c:barChart>
      <c:catAx>
        <c:axId val="7404275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2700000" vert="horz" anchor="t" anchorCtr="0"/>
          <a:lstStyle/>
          <a:p>
            <a:pPr>
              <a:defRPr sz="8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4044544"/>
        <c:crosses val="autoZero"/>
        <c:auto val="1"/>
        <c:lblAlgn val="ctr"/>
        <c:lblOffset val="0"/>
        <c:noMultiLvlLbl val="0"/>
      </c:catAx>
      <c:valAx>
        <c:axId val="74044544"/>
        <c:scaling>
          <c:orientation val="minMax"/>
          <c:max val="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0"/>
              <c:y val="0.11279026154839833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40427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התפלגות היתרה נכון ל-</a:t>
            </a:r>
          </a:p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 31/12/2015</a:t>
            </a:r>
            <a:r>
              <a:rPr lang="he-IL" sz="900" baseline="0">
                <a:latin typeface="David" panose="020E0502060401010101" pitchFamily="34" charset="-79"/>
                <a:cs typeface="David" panose="020E0502060401010101" pitchFamily="34" charset="-79"/>
              </a:rPr>
              <a:t>-</a:t>
            </a:r>
          </a:p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152.6 מיליארדי ש"ח</a:t>
            </a:r>
          </a:p>
        </c:rich>
      </c:tx>
      <c:layout>
        <c:manualLayout>
          <c:xMode val="edge"/>
          <c:yMode val="edge"/>
          <c:x val="0.53617616301273108"/>
          <c:y val="2.97324989758654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50439731905386"/>
          <c:y val="6.6997291035425191E-2"/>
          <c:w val="0.33074311145785312"/>
          <c:h val="0.85537018121287789"/>
        </c:manualLayout>
      </c:layout>
      <c:pieChart>
        <c:varyColors val="1"/>
        <c:ser>
          <c:idx val="0"/>
          <c:order val="0"/>
          <c:tx>
            <c:strRef>
              <c:f>'נתוני איור ב''-6'!$C$1</c:f>
              <c:strCache>
                <c:ptCount val="1"/>
                <c:pt idx="0">
                  <c:v>יתרה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3.8050329798929042E-2"/>
                  <c:y val="-0.220999003770539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3263324940600732E-2"/>
                  <c:y val="4.68652017851881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6"/>
              <c:layout>
                <c:manualLayout>
                  <c:x val="4.9580215610482641E-2"/>
                  <c:y val="0.19872656883211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0492659314160081E-2"/>
                  <c:y val="0.140510771086188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7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'נתוני איור ב''-6'!$A$2:$A$9</c:f>
              <c:strCache>
                <c:ptCount val="8"/>
                <c:pt idx="0">
                  <c:v>נדל"ן ובינוי</c:v>
                </c:pt>
                <c:pt idx="1">
                  <c:v>תעשיה</c:v>
                </c:pt>
                <c:pt idx="2">
                  <c:v>שרותים פיננסיים</c:v>
                </c:pt>
                <c:pt idx="3">
                  <c:v>ביומד</c:v>
                </c:pt>
                <c:pt idx="4">
                  <c:v>חיפושי נפט וגז</c:v>
                </c:pt>
                <c:pt idx="5">
                  <c:v>טכנולוגיה</c:v>
                </c:pt>
                <c:pt idx="6">
                  <c:v>מסחר ושרותים</c:v>
                </c:pt>
                <c:pt idx="7">
                  <c:v>השקעה ואחזקות</c:v>
                </c:pt>
              </c:strCache>
            </c:strRef>
          </c:cat>
          <c:val>
            <c:numRef>
              <c:f>'נתוני איור ב''-6'!$C$2:$C$9</c:f>
              <c:numCache>
                <c:formatCode>_ * #,##0.0_ ;_ * \-#,##0.0_ ;_ * "-"??_ ;_ @_ </c:formatCode>
                <c:ptCount val="8"/>
                <c:pt idx="0">
                  <c:v>75.412089362778246</c:v>
                </c:pt>
                <c:pt idx="1">
                  <c:v>14.040123660572117</c:v>
                </c:pt>
                <c:pt idx="2">
                  <c:v>0.77551789978760799</c:v>
                </c:pt>
                <c:pt idx="3">
                  <c:v>7.8495777330332001E-2</c:v>
                </c:pt>
                <c:pt idx="4">
                  <c:v>1.3280630162675371</c:v>
                </c:pt>
                <c:pt idx="5">
                  <c:v>4.2499231534062947</c:v>
                </c:pt>
                <c:pt idx="6">
                  <c:v>30.393616032681742</c:v>
                </c:pt>
                <c:pt idx="7">
                  <c:v>26.313285281604124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2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ב'-7: יתרת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ה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חוב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של המגזר העסקי באמצעות אג"ח סחירות בארץ ובחו"ל לפי מלווים (מחזיקים), 2007 עד 2015</a:t>
            </a: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5987883668776512"/>
          <c:y val="1.22350415884089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155042718523096E-2"/>
          <c:y val="0.23445749620986184"/>
          <c:w val="0.8956960666424264"/>
          <c:h val="0.4660164326134779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'נתוני איור ב''-7'!$C$1</c:f>
              <c:strCache>
                <c:ptCount val="1"/>
                <c:pt idx="0">
                  <c:v>גופים מוסדיים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'נתוני איור ב''-7'!$A$2:$A$10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ב''-7'!$C$2:$C$10</c:f>
              <c:numCache>
                <c:formatCode>0</c:formatCode>
                <c:ptCount val="9"/>
                <c:pt idx="0">
                  <c:v>76.465493803374073</c:v>
                </c:pt>
                <c:pt idx="1">
                  <c:v>88.110269156234423</c:v>
                </c:pt>
                <c:pt idx="2">
                  <c:v>75.506088846823047</c:v>
                </c:pt>
                <c:pt idx="3">
                  <c:v>75.079381818203061</c:v>
                </c:pt>
                <c:pt idx="4">
                  <c:v>83.921896685231658</c:v>
                </c:pt>
                <c:pt idx="5">
                  <c:v>79.925122816191035</c:v>
                </c:pt>
                <c:pt idx="6">
                  <c:v>74.278195113022974</c:v>
                </c:pt>
                <c:pt idx="7">
                  <c:v>70.09720734509844</c:v>
                </c:pt>
                <c:pt idx="8">
                  <c:v>70.86783181927305</c:v>
                </c:pt>
              </c:numCache>
            </c:numRef>
          </c:val>
        </c:ser>
        <c:ser>
          <c:idx val="0"/>
          <c:order val="1"/>
          <c:tx>
            <c:strRef>
              <c:f>'נתוני איור ב''-7'!$E$1</c:f>
              <c:strCache>
                <c:ptCount val="1"/>
                <c:pt idx="0">
                  <c:v>משקי בית ואחרים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'נתוני איור ב''-7'!$A$2:$A$10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ב''-7'!$E$2:$E$10</c:f>
              <c:numCache>
                <c:formatCode>0</c:formatCode>
                <c:ptCount val="9"/>
                <c:pt idx="0">
                  <c:v>37.252343679656704</c:v>
                </c:pt>
                <c:pt idx="1">
                  <c:v>37.278164989419409</c:v>
                </c:pt>
                <c:pt idx="2">
                  <c:v>68.615292154997888</c:v>
                </c:pt>
                <c:pt idx="3">
                  <c:v>78.69374009640903</c:v>
                </c:pt>
                <c:pt idx="4">
                  <c:v>73.270087776284669</c:v>
                </c:pt>
                <c:pt idx="5">
                  <c:v>77.591305655338275</c:v>
                </c:pt>
                <c:pt idx="6">
                  <c:v>85.925081564848668</c:v>
                </c:pt>
                <c:pt idx="7">
                  <c:v>84.831296960190187</c:v>
                </c:pt>
                <c:pt idx="8">
                  <c:v>85.943877533213751</c:v>
                </c:pt>
              </c:numCache>
            </c:numRef>
          </c:val>
        </c:ser>
        <c:ser>
          <c:idx val="2"/>
          <c:order val="2"/>
          <c:tx>
            <c:strRef>
              <c:f>'נתוני איור ב''-7'!$D$1</c:f>
              <c:strCache>
                <c:ptCount val="1"/>
                <c:pt idx="0">
                  <c:v>תושבי חוץ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'נתוני איור ב''-7'!$A$2:$A$10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ב''-7'!$D$2:$D$10</c:f>
              <c:numCache>
                <c:formatCode>0</c:formatCode>
                <c:ptCount val="9"/>
                <c:pt idx="0">
                  <c:v>29.28211713</c:v>
                </c:pt>
                <c:pt idx="1">
                  <c:v>32.537713703999998</c:v>
                </c:pt>
                <c:pt idx="2">
                  <c:v>27.561482625000004</c:v>
                </c:pt>
                <c:pt idx="3">
                  <c:v>25.296416691000001</c:v>
                </c:pt>
                <c:pt idx="4">
                  <c:v>22.039661735000003</c:v>
                </c:pt>
                <c:pt idx="5">
                  <c:v>18.499027086999998</c:v>
                </c:pt>
                <c:pt idx="6">
                  <c:v>19.165636737</c:v>
                </c:pt>
                <c:pt idx="7">
                  <c:v>28.886290298999999</c:v>
                </c:pt>
                <c:pt idx="8">
                  <c:v>27.736672444000003</c:v>
                </c:pt>
              </c:numCache>
            </c:numRef>
          </c:val>
        </c:ser>
        <c:ser>
          <c:idx val="1"/>
          <c:order val="3"/>
          <c:tx>
            <c:strRef>
              <c:f>'נתוני איור ב''-7'!$B$1</c:f>
              <c:strCache>
                <c:ptCount val="1"/>
                <c:pt idx="0">
                  <c:v>בנקים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'נתוני איור ב''-7'!$A$2:$A$10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ב''-7'!$B$2:$B$10</c:f>
              <c:numCache>
                <c:formatCode>0</c:formatCode>
                <c:ptCount val="9"/>
                <c:pt idx="0">
                  <c:v>6.5451554089692161</c:v>
                </c:pt>
                <c:pt idx="1">
                  <c:v>8.3299711983461702</c:v>
                </c:pt>
                <c:pt idx="2">
                  <c:v>5.7174427231790528</c:v>
                </c:pt>
                <c:pt idx="3">
                  <c:v>6.2792594633879073</c:v>
                </c:pt>
                <c:pt idx="4">
                  <c:v>6.2660251764836392</c:v>
                </c:pt>
                <c:pt idx="5">
                  <c:v>8.7078095094706907</c:v>
                </c:pt>
                <c:pt idx="6">
                  <c:v>6.3981926065928096</c:v>
                </c:pt>
                <c:pt idx="7">
                  <c:v>7.9405444785487083</c:v>
                </c:pt>
                <c:pt idx="8">
                  <c:v>6.7589929039411762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4688"/>
        <c:axId val="74276224"/>
      </c:barChart>
      <c:catAx>
        <c:axId val="74274688"/>
        <c:scaling>
          <c:orientation val="minMax"/>
          <c:min val="1"/>
        </c:scaling>
        <c:delete val="0"/>
        <c:axPos val="b"/>
        <c:numFmt formatCode="mmm\-yy" sourceLinked="0"/>
        <c:majorTickMark val="in"/>
        <c:minorTickMark val="none"/>
        <c:tickLblPos val="nextTo"/>
        <c:txPr>
          <a:bodyPr rot="-2700000"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4276224"/>
        <c:crosses val="autoZero"/>
        <c:auto val="0"/>
        <c:lblAlgn val="ctr"/>
        <c:lblOffset val="50"/>
        <c:noMultiLvlLbl val="0"/>
      </c:catAx>
      <c:valAx>
        <c:axId val="74276224"/>
        <c:scaling>
          <c:orientation val="minMax"/>
          <c:max val="200"/>
        </c:scaling>
        <c:delete val="0"/>
        <c:axPos val="l"/>
        <c:majorGridlines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000" b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74274688"/>
        <c:crosses val="autoZero"/>
        <c:crossBetween val="between"/>
        <c:majorUnit val="40"/>
      </c:valAx>
    </c:plotArea>
    <c:legend>
      <c:legendPos val="l"/>
      <c:layout>
        <c:manualLayout>
          <c:xMode val="edge"/>
          <c:yMode val="edge"/>
          <c:x val="1.392447433452405E-2"/>
          <c:y val="0.87751127250339456"/>
          <c:w val="0.57992685983427961"/>
          <c:h val="0.10824966647312348"/>
        </c:manualLayout>
      </c:layout>
      <c:overlay val="0"/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b="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ב'-8: </a:t>
            </a:r>
            <a:r>
              <a:rPr lang="he-IL" sz="1100" b="1" i="0" u="none" strike="noStrike" baseline="0">
                <a:effectLst/>
              </a:rPr>
              <a:t>אומדן השינוי הכמותי נטו</a:t>
            </a:r>
            <a:r>
              <a:rPr lang="en-US" sz="1100" b="1" i="0" u="none" strike="noStrike" baseline="0">
                <a:effectLst/>
              </a:rPr>
              <a:t> </a:t>
            </a:r>
            <a:r>
              <a:rPr lang="he-IL" sz="1100" b="1" i="0" u="none" strike="noStrike" baseline="0">
                <a:effectLst/>
              </a:rPr>
              <a:t>השנתי</a:t>
            </a:r>
            <a:r>
              <a:rPr lang="he-IL" sz="1100"/>
              <a:t> של המגזר העסקי </a:t>
            </a:r>
            <a:r>
              <a:rPr lang="he-IL" sz="1100" baseline="0"/>
              <a:t>מחו"ל, 2007 עד 2015</a:t>
            </a:r>
            <a:endParaRPr lang="he-IL" sz="1100"/>
          </a:p>
        </c:rich>
      </c:tx>
      <c:layout>
        <c:manualLayout>
          <c:xMode val="edge"/>
          <c:yMode val="edge"/>
          <c:x val="0.17076412975809321"/>
          <c:y val="1.97091269841269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858794030547004E-2"/>
          <c:y val="0.20660343589851807"/>
          <c:w val="0.86265561937448199"/>
          <c:h val="0.59535893616862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ב''-8'!$F$1</c:f>
              <c:strCache>
                <c:ptCount val="1"/>
                <c:pt idx="0">
                  <c:v>אג"ח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'נתוני איור ב''-8'!$E$2:$E$10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ב''-8'!$F$2:$F$10</c:f>
              <c:numCache>
                <c:formatCode>0.0</c:formatCode>
                <c:ptCount val="9"/>
                <c:pt idx="0">
                  <c:v>-3.0063095759999996</c:v>
                </c:pt>
                <c:pt idx="1">
                  <c:v>3.6094157279999997</c:v>
                </c:pt>
                <c:pt idx="2">
                  <c:v>-6.5478981805000007</c:v>
                </c:pt>
                <c:pt idx="3">
                  <c:v>-1.1079565044999999</c:v>
                </c:pt>
                <c:pt idx="4">
                  <c:v>-5.6277589844999989</c:v>
                </c:pt>
                <c:pt idx="5">
                  <c:v>-0.12547609049999997</c:v>
                </c:pt>
                <c:pt idx="6">
                  <c:v>3.4983987080000003</c:v>
                </c:pt>
                <c:pt idx="7">
                  <c:v>12.941940000000001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'נתוני איור ב''-8'!$G$1</c:f>
              <c:strCache>
                <c:ptCount val="1"/>
                <c:pt idx="0">
                  <c:v>הלוואות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'נתוני איור ב''-8'!$E$2:$E$10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ב''-8'!$G$2:$G$10</c:f>
              <c:numCache>
                <c:formatCode>0.0</c:formatCode>
                <c:ptCount val="9"/>
                <c:pt idx="0">
                  <c:v>13.253995558499998</c:v>
                </c:pt>
                <c:pt idx="1">
                  <c:v>-2.2387402559999985</c:v>
                </c:pt>
                <c:pt idx="2">
                  <c:v>9.0194762499999985</c:v>
                </c:pt>
                <c:pt idx="3">
                  <c:v>10.911069227499999</c:v>
                </c:pt>
                <c:pt idx="4">
                  <c:v>7.4335591159999996</c:v>
                </c:pt>
                <c:pt idx="5">
                  <c:v>17.069895836500002</c:v>
                </c:pt>
                <c:pt idx="6">
                  <c:v>11.8594780145</c:v>
                </c:pt>
                <c:pt idx="7">
                  <c:v>-16.605932656</c:v>
                </c:pt>
                <c:pt idx="8">
                  <c:v>-6.0638492575000011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42400"/>
        <c:axId val="74343936"/>
      </c:barChart>
      <c:lineChart>
        <c:grouping val="standard"/>
        <c:varyColors val="0"/>
        <c:ser>
          <c:idx val="3"/>
          <c:order val="2"/>
          <c:tx>
            <c:strRef>
              <c:f>'נתוני איור ב''-8'!$H$1</c:f>
              <c:strCache>
                <c:ptCount val="1"/>
                <c:pt idx="0">
                  <c:v>סך אומדן השינוי הכמותי נטו מחו"ל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2">
                  <a:lumMod val="20000"/>
                  <a:lumOff val="80000"/>
                </a:schemeClr>
              </a:solidFill>
            </c:spPr>
          </c:marker>
          <c:dLbls>
            <c:dLbl>
              <c:idx val="2"/>
              <c:layout>
                <c:manualLayout>
                  <c:x val="-4.9950430531573935E-2"/>
                  <c:y val="-0.110247971125606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950430531573935E-2"/>
                  <c:y val="-0.100225428296005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755575490013547E-2"/>
                  <c:y val="-4.476494877096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755575490013547E-2"/>
                  <c:y val="-3.4817182377414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5799988512868777E-2"/>
                  <c:y val="0.21036118616539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/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ב''-8'!$E$2:$E$10</c:f>
              <c:numCache>
                <c:formatCode>m/d/yyyy</c:formatCode>
                <c:ptCount val="9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</c:numCache>
            </c:numRef>
          </c:cat>
          <c:val>
            <c:numRef>
              <c:f>'נתוני איור ב''-8'!$H$2:$H$10</c:f>
              <c:numCache>
                <c:formatCode>0.0</c:formatCode>
                <c:ptCount val="9"/>
                <c:pt idx="0">
                  <c:v>10.2476859825</c:v>
                </c:pt>
                <c:pt idx="1">
                  <c:v>1.3706754719999985</c:v>
                </c:pt>
                <c:pt idx="2">
                  <c:v>2.4715780694999987</c:v>
                </c:pt>
                <c:pt idx="3">
                  <c:v>9.8031127229999981</c:v>
                </c:pt>
                <c:pt idx="4">
                  <c:v>1.8058001315000016</c:v>
                </c:pt>
                <c:pt idx="5">
                  <c:v>16.944419746000001</c:v>
                </c:pt>
                <c:pt idx="6">
                  <c:v>15.357876722499999</c:v>
                </c:pt>
                <c:pt idx="7">
                  <c:v>-3.6639926559999987</c:v>
                </c:pt>
                <c:pt idx="8">
                  <c:v>-6.0638492574999994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42400"/>
        <c:axId val="74343936"/>
      </c:lineChart>
      <c:catAx>
        <c:axId val="7434240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 w="9525"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1000" b="0"/>
            </a:pPr>
            <a:endParaRPr lang="he-IL"/>
          </a:p>
        </c:txPr>
        <c:crossAx val="74343936"/>
        <c:crosses val="autoZero"/>
        <c:auto val="0"/>
        <c:lblAlgn val="ctr"/>
        <c:lblOffset val="100"/>
        <c:noMultiLvlLbl val="0"/>
      </c:catAx>
      <c:valAx>
        <c:axId val="743439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00" b="0"/>
                </a:pPr>
                <a:r>
                  <a:rPr lang="he-IL" sz="1000" b="0"/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4.8057273615419166E-4"/>
              <c:y val="6.474546838118117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 b="0"/>
            </a:pPr>
            <a:endParaRPr lang="he-IL"/>
          </a:p>
        </c:txPr>
        <c:crossAx val="743424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0664247524925549"/>
          <c:y val="0.62320876562709893"/>
          <c:w val="0.63063157301833805"/>
          <c:h val="0.1654611200949972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0"/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900" b="1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microsoft.com/office/2007/relationships/hdphoto" Target="../media/hdphoto1.wdp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243332</xdr:colOff>
      <xdr:row>0</xdr:row>
      <xdr:rowOff>65171</xdr:rowOff>
    </xdr:from>
    <xdr:to>
      <xdr:col>5</xdr:col>
      <xdr:colOff>502255</xdr:colOff>
      <xdr:row>15</xdr:row>
      <xdr:rowOff>127479</xdr:rowOff>
    </xdr:to>
    <xdr:graphicFrame macro="">
      <xdr:nvGraphicFramePr>
        <xdr:cNvPr id="4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0.61323</cdr:x>
      <cdr:y>0.86362</cdr:y>
    </cdr:from>
    <cdr:to>
      <cdr:x>0.99305</cdr:x>
      <cdr:y>0.97806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10702" y="2170695"/>
          <a:ext cx="1369256" cy="287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251211</xdr:colOff>
      <xdr:row>15</xdr:row>
      <xdr:rowOff>53053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108285</xdr:colOff>
      <xdr:row>8</xdr:row>
      <xdr:rowOff>132348</xdr:rowOff>
    </xdr:from>
    <xdr:to>
      <xdr:col>3</xdr:col>
      <xdr:colOff>303797</xdr:colOff>
      <xdr:row>13</xdr:row>
      <xdr:rowOff>102269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466223</xdr:colOff>
      <xdr:row>8</xdr:row>
      <xdr:rowOff>133351</xdr:rowOff>
    </xdr:from>
    <xdr:to>
      <xdr:col>5</xdr:col>
      <xdr:colOff>93583</xdr:colOff>
      <xdr:row>14</xdr:row>
      <xdr:rowOff>94994</xdr:rowOff>
    </xdr:to>
    <xdr:pic>
      <xdr:nvPicPr>
        <xdr:cNvPr id="6" name="תמונה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969870975" y="1545056"/>
          <a:ext cx="966875" cy="102042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0</xdr:col>
      <xdr:colOff>220577</xdr:colOff>
      <xdr:row>2</xdr:row>
      <xdr:rowOff>120317</xdr:rowOff>
    </xdr:from>
    <xdr:to>
      <xdr:col>2</xdr:col>
      <xdr:colOff>195513</xdr:colOff>
      <xdr:row>4</xdr:row>
      <xdr:rowOff>10027</xdr:rowOff>
    </xdr:to>
    <xdr:sp macro="" textlink="">
      <xdr:nvSpPr>
        <xdr:cNvPr id="7" name="TextBox 6"/>
        <xdr:cNvSpPr txBox="1"/>
      </xdr:nvSpPr>
      <xdr:spPr>
        <a:xfrm>
          <a:off x="11251005198" y="481264"/>
          <a:ext cx="1348541" cy="250658"/>
        </a:xfrm>
        <a:prstGeom prst="rect">
          <a:avLst/>
        </a:prstGeom>
      </xdr:spPr>
      <xdr:txBody>
        <a:bodyPr vertOverflow="clip" horzOverflow="clip" wrap="square" rtlCol="1" anchor="t"/>
        <a:lstStyle/>
        <a:p>
          <a:pPr algn="r" rtl="1"/>
          <a:r>
            <a:rPr lang="he-IL" sz="900" b="1">
              <a:latin typeface="David" panose="020E0502060401010101" pitchFamily="34" charset="-79"/>
              <a:cs typeface="David" panose="020E0502060401010101" pitchFamily="34" charset="-79"/>
            </a:rPr>
            <a:t>אומדן השינוי הכמותי נטו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0.30651</cdr:x>
      <cdr:y>0.9171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25367" y="2550149"/>
          <a:ext cx="2546185" cy="23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</a:t>
          </a:r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הבורסה לניירות ערך בת"א ו</a:t>
          </a:r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עיבודי בנק ישראל.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5</xdr:col>
      <xdr:colOff>413887</xdr:colOff>
      <xdr:row>15</xdr:row>
      <xdr:rowOff>161587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360362</xdr:colOff>
      <xdr:row>9</xdr:row>
      <xdr:rowOff>107950</xdr:rowOff>
    </xdr:from>
    <xdr:to>
      <xdr:col>5</xdr:col>
      <xdr:colOff>44450</xdr:colOff>
      <xdr:row>10</xdr:row>
      <xdr:rowOff>59824</xdr:rowOff>
    </xdr:to>
    <xdr:sp macro="" textlink="">
      <xdr:nvSpPr>
        <xdr:cNvPr id="3" name="TextBox 1"/>
        <xdr:cNvSpPr txBox="1"/>
      </xdr:nvSpPr>
      <xdr:spPr>
        <a:xfrm>
          <a:off x="11180670425" y="1751013"/>
          <a:ext cx="366713" cy="134436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51%</a:t>
          </a:r>
        </a:p>
      </xdr:txBody>
    </xdr:sp>
    <xdr:clientData/>
  </xdr:twoCellAnchor>
  <xdr:twoCellAnchor>
    <xdr:from>
      <xdr:col>0</xdr:col>
      <xdr:colOff>184150</xdr:colOff>
      <xdr:row>8</xdr:row>
      <xdr:rowOff>179388</xdr:rowOff>
    </xdr:from>
    <xdr:to>
      <xdr:col>0</xdr:col>
      <xdr:colOff>550863</xdr:colOff>
      <xdr:row>9</xdr:row>
      <xdr:rowOff>131261</xdr:rowOff>
    </xdr:to>
    <xdr:sp macro="" textlink="">
      <xdr:nvSpPr>
        <xdr:cNvPr id="4" name="TextBox 1"/>
        <xdr:cNvSpPr txBox="1"/>
      </xdr:nvSpPr>
      <xdr:spPr>
        <a:xfrm>
          <a:off x="11183577137" y="1639888"/>
          <a:ext cx="366713" cy="134436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37%</a:t>
          </a:r>
        </a:p>
      </xdr:txBody>
    </xdr:sp>
    <xdr:clientData/>
  </xdr:twoCellAnchor>
  <xdr:twoCellAnchor>
    <xdr:from>
      <xdr:col>0</xdr:col>
      <xdr:colOff>180974</xdr:colOff>
      <xdr:row>7</xdr:row>
      <xdr:rowOff>79375</xdr:rowOff>
    </xdr:from>
    <xdr:to>
      <xdr:col>0</xdr:col>
      <xdr:colOff>547687</xdr:colOff>
      <xdr:row>8</xdr:row>
      <xdr:rowOff>31249</xdr:rowOff>
    </xdr:to>
    <xdr:sp macro="" textlink="">
      <xdr:nvSpPr>
        <xdr:cNvPr id="5" name="TextBox 1"/>
        <xdr:cNvSpPr txBox="1"/>
      </xdr:nvSpPr>
      <xdr:spPr>
        <a:xfrm>
          <a:off x="11183580313" y="1357313"/>
          <a:ext cx="366713" cy="134436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45%</a:t>
          </a:r>
        </a:p>
      </xdr:txBody>
    </xdr:sp>
    <xdr:clientData/>
  </xdr:twoCellAnchor>
  <xdr:twoCellAnchor>
    <xdr:from>
      <xdr:col>4</xdr:col>
      <xdr:colOff>361950</xdr:colOff>
      <xdr:row>7</xdr:row>
      <xdr:rowOff>100013</xdr:rowOff>
    </xdr:from>
    <xdr:to>
      <xdr:col>5</xdr:col>
      <xdr:colOff>46038</xdr:colOff>
      <xdr:row>8</xdr:row>
      <xdr:rowOff>51888</xdr:rowOff>
    </xdr:to>
    <xdr:sp macro="" textlink="">
      <xdr:nvSpPr>
        <xdr:cNvPr id="6" name="TextBox 1"/>
        <xdr:cNvSpPr txBox="1"/>
      </xdr:nvSpPr>
      <xdr:spPr>
        <a:xfrm>
          <a:off x="11180668837" y="1377951"/>
          <a:ext cx="366713" cy="134437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25%</a:t>
          </a:r>
        </a:p>
      </xdr:txBody>
    </xdr:sp>
    <xdr:clientData/>
  </xdr:twoCellAnchor>
  <xdr:twoCellAnchor>
    <xdr:from>
      <xdr:col>4</xdr:col>
      <xdr:colOff>349251</xdr:colOff>
      <xdr:row>5</xdr:row>
      <xdr:rowOff>82549</xdr:rowOff>
    </xdr:from>
    <xdr:to>
      <xdr:col>5</xdr:col>
      <xdr:colOff>33339</xdr:colOff>
      <xdr:row>6</xdr:row>
      <xdr:rowOff>34424</xdr:rowOff>
    </xdr:to>
    <xdr:sp macro="" textlink="">
      <xdr:nvSpPr>
        <xdr:cNvPr id="7" name="TextBox 1"/>
        <xdr:cNvSpPr txBox="1"/>
      </xdr:nvSpPr>
      <xdr:spPr>
        <a:xfrm>
          <a:off x="11180681536" y="995362"/>
          <a:ext cx="366713" cy="134437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4%</a:t>
          </a:r>
        </a:p>
      </xdr:txBody>
    </xdr:sp>
    <xdr:clientData/>
  </xdr:twoCellAnchor>
  <xdr:twoCellAnchor>
    <xdr:from>
      <xdr:col>0</xdr:col>
      <xdr:colOff>166687</xdr:colOff>
      <xdr:row>4</xdr:row>
      <xdr:rowOff>1589</xdr:rowOff>
    </xdr:from>
    <xdr:to>
      <xdr:col>0</xdr:col>
      <xdr:colOff>533400</xdr:colOff>
      <xdr:row>4</xdr:row>
      <xdr:rowOff>134438</xdr:rowOff>
    </xdr:to>
    <xdr:sp macro="" textlink="">
      <xdr:nvSpPr>
        <xdr:cNvPr id="8" name="TextBox 1"/>
        <xdr:cNvSpPr txBox="1"/>
      </xdr:nvSpPr>
      <xdr:spPr>
        <a:xfrm>
          <a:off x="11183594600" y="731839"/>
          <a:ext cx="366713" cy="132849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4%</a:t>
          </a:r>
        </a:p>
      </xdr:txBody>
    </xdr:sp>
    <xdr:clientData/>
  </xdr:twoCellAnchor>
  <xdr:twoCellAnchor>
    <xdr:from>
      <xdr:col>4</xdr:col>
      <xdr:colOff>360362</xdr:colOff>
      <xdr:row>6</xdr:row>
      <xdr:rowOff>57151</xdr:rowOff>
    </xdr:from>
    <xdr:to>
      <xdr:col>5</xdr:col>
      <xdr:colOff>44450</xdr:colOff>
      <xdr:row>7</xdr:row>
      <xdr:rowOff>7437</xdr:rowOff>
    </xdr:to>
    <xdr:sp macro="" textlink="">
      <xdr:nvSpPr>
        <xdr:cNvPr id="9" name="TextBox 1"/>
        <xdr:cNvSpPr txBox="1"/>
      </xdr:nvSpPr>
      <xdr:spPr>
        <a:xfrm>
          <a:off x="11180670425" y="1152526"/>
          <a:ext cx="366713" cy="132849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20%</a:t>
          </a:r>
        </a:p>
      </xdr:txBody>
    </xdr:sp>
    <xdr:clientData/>
  </xdr:twoCellAnchor>
  <xdr:twoCellAnchor>
    <xdr:from>
      <xdr:col>0</xdr:col>
      <xdr:colOff>188913</xdr:colOff>
      <xdr:row>4</xdr:row>
      <xdr:rowOff>147637</xdr:rowOff>
    </xdr:from>
    <xdr:to>
      <xdr:col>0</xdr:col>
      <xdr:colOff>555626</xdr:colOff>
      <xdr:row>5</xdr:row>
      <xdr:rowOff>99510</xdr:rowOff>
    </xdr:to>
    <xdr:sp macro="" textlink="">
      <xdr:nvSpPr>
        <xdr:cNvPr id="10" name="TextBox 1"/>
        <xdr:cNvSpPr txBox="1"/>
      </xdr:nvSpPr>
      <xdr:spPr>
        <a:xfrm>
          <a:off x="11183572374" y="877887"/>
          <a:ext cx="366713" cy="134436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14%</a:t>
          </a:r>
        </a:p>
      </xdr:txBody>
    </xdr:sp>
    <xdr:clientData/>
  </xdr:twoCellAnchor>
  <xdr:twoCellAnchor>
    <xdr:from>
      <xdr:col>2</xdr:col>
      <xdr:colOff>254000</xdr:colOff>
      <xdr:row>4</xdr:row>
      <xdr:rowOff>41276</xdr:rowOff>
    </xdr:from>
    <xdr:to>
      <xdr:col>2</xdr:col>
      <xdr:colOff>620713</xdr:colOff>
      <xdr:row>4</xdr:row>
      <xdr:rowOff>175712</xdr:rowOff>
    </xdr:to>
    <xdr:sp macro="" textlink="">
      <xdr:nvSpPr>
        <xdr:cNvPr id="11" name="TextBox 1"/>
        <xdr:cNvSpPr txBox="1"/>
      </xdr:nvSpPr>
      <xdr:spPr>
        <a:xfrm>
          <a:off x="11182142037" y="771526"/>
          <a:ext cx="366713" cy="134436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3%</a:t>
          </a:r>
        </a:p>
      </xdr:txBody>
    </xdr:sp>
    <xdr:clientData/>
  </xdr:twoCellAnchor>
  <xdr:twoCellAnchor>
    <xdr:from>
      <xdr:col>2</xdr:col>
      <xdr:colOff>265113</xdr:colOff>
      <xdr:row>9</xdr:row>
      <xdr:rowOff>3176</xdr:rowOff>
    </xdr:from>
    <xdr:to>
      <xdr:col>2</xdr:col>
      <xdr:colOff>631826</xdr:colOff>
      <xdr:row>9</xdr:row>
      <xdr:rowOff>137612</xdr:rowOff>
    </xdr:to>
    <xdr:sp macro="" textlink="">
      <xdr:nvSpPr>
        <xdr:cNvPr id="12" name="TextBox 1"/>
        <xdr:cNvSpPr txBox="1"/>
      </xdr:nvSpPr>
      <xdr:spPr>
        <a:xfrm>
          <a:off x="11182130924" y="1646239"/>
          <a:ext cx="366713" cy="134436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45%</a:t>
          </a:r>
        </a:p>
      </xdr:txBody>
    </xdr:sp>
    <xdr:clientData/>
  </xdr:twoCellAnchor>
  <xdr:twoCellAnchor>
    <xdr:from>
      <xdr:col>2</xdr:col>
      <xdr:colOff>263525</xdr:colOff>
      <xdr:row>4</xdr:row>
      <xdr:rowOff>161924</xdr:rowOff>
    </xdr:from>
    <xdr:to>
      <xdr:col>2</xdr:col>
      <xdr:colOff>630238</xdr:colOff>
      <xdr:row>5</xdr:row>
      <xdr:rowOff>113797</xdr:rowOff>
    </xdr:to>
    <xdr:sp macro="" textlink="">
      <xdr:nvSpPr>
        <xdr:cNvPr id="13" name="TextBox 1"/>
        <xdr:cNvSpPr txBox="1"/>
      </xdr:nvSpPr>
      <xdr:spPr>
        <a:xfrm>
          <a:off x="11182132512" y="892174"/>
          <a:ext cx="366713" cy="134436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12%</a:t>
          </a:r>
        </a:p>
      </xdr:txBody>
    </xdr:sp>
    <xdr:clientData/>
  </xdr:twoCellAnchor>
  <xdr:twoCellAnchor>
    <xdr:from>
      <xdr:col>2</xdr:col>
      <xdr:colOff>269875</xdr:colOff>
      <xdr:row>6</xdr:row>
      <xdr:rowOff>179389</xdr:rowOff>
    </xdr:from>
    <xdr:to>
      <xdr:col>2</xdr:col>
      <xdr:colOff>636588</xdr:colOff>
      <xdr:row>7</xdr:row>
      <xdr:rowOff>131262</xdr:rowOff>
    </xdr:to>
    <xdr:sp macro="" textlink="">
      <xdr:nvSpPr>
        <xdr:cNvPr id="14" name="TextBox 1"/>
        <xdr:cNvSpPr txBox="1"/>
      </xdr:nvSpPr>
      <xdr:spPr>
        <a:xfrm>
          <a:off x="11182126162" y="1274764"/>
          <a:ext cx="366713" cy="134436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700" b="0">
              <a:latin typeface="David" panose="020E0502060401010101" pitchFamily="34" charset="-79"/>
              <a:cs typeface="David" panose="020E0502060401010101" pitchFamily="34" charset="-79"/>
            </a:rPr>
            <a:t>39%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0.62081</cdr:x>
      <cdr:y>0.88599</cdr:y>
    </cdr:from>
    <cdr:to>
      <cdr:x>1</cdr:x>
      <cdr:y>0.96839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9265" y="2455458"/>
          <a:ext cx="1392172" cy="228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ישראל.</a:t>
          </a:r>
        </a:p>
      </cdr:txBody>
    </cdr:sp>
  </cdr:relSizeAnchor>
  <cdr:relSizeAnchor xmlns:cdr="http://schemas.openxmlformats.org/drawingml/2006/chartDrawing">
    <cdr:from>
      <cdr:x>0</cdr:x>
      <cdr:y>0.14435</cdr:y>
    </cdr:from>
    <cdr:to>
      <cdr:x>0.26981</cdr:x>
      <cdr:y>0.21652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0050"/>
          <a:ext cx="9906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l" rtl="1"/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מיליארדי</a:t>
          </a:r>
          <a:r>
            <a:rPr lang="he-IL" sz="1000" baseline="0">
              <a:latin typeface="David" panose="020E0502060401010101" pitchFamily="34" charset="-79"/>
              <a:cs typeface="David" panose="020E0502060401010101" pitchFamily="34" charset="-79"/>
            </a:rPr>
            <a:t> ש"ח</a:t>
          </a:r>
          <a:endParaRPr lang="he-IL" sz="10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440914</xdr:colOff>
      <xdr:row>2</xdr:row>
      <xdr:rowOff>10159</xdr:rowOff>
    </xdr:from>
    <xdr:to>
      <xdr:col>6</xdr:col>
      <xdr:colOff>17554</xdr:colOff>
      <xdr:row>17</xdr:row>
      <xdr:rowOff>43159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0.29039</cdr:x>
      <cdr:y>0.89953</cdr:y>
    </cdr:from>
    <cdr:to>
      <cdr:x>0.99736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6575" y="2336800"/>
          <a:ext cx="2547943" cy="26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145596</xdr:colOff>
      <xdr:row>0</xdr:row>
      <xdr:rowOff>116205</xdr:rowOff>
    </xdr:from>
    <xdr:to>
      <xdr:col>5</xdr:col>
      <xdr:colOff>392796</xdr:colOff>
      <xdr:row>15</xdr:row>
      <xdr:rowOff>149205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0.32536</cdr:x>
      <cdr:y>0.926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9084" y="2300759"/>
          <a:ext cx="2424112" cy="183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דיווחי הגופים המוסדיים ועיבודי בנק ישראל.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341540</xdr:colOff>
      <xdr:row>0</xdr:row>
      <xdr:rowOff>115660</xdr:rowOff>
    </xdr:from>
    <xdr:to>
      <xdr:col>5</xdr:col>
      <xdr:colOff>610511</xdr:colOff>
      <xdr:row>16</xdr:row>
      <xdr:rowOff>22114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0.73889</cdr:x>
      <cdr:y>0.8285</cdr:y>
    </cdr:from>
    <cdr:to>
      <cdr:x>1</cdr:x>
      <cdr:y>0.90416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2898" y="2056505"/>
          <a:ext cx="937461" cy="187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ישראל.</a:t>
          </a:r>
        </a:p>
      </cdr:txBody>
    </cdr:sp>
  </cdr:relSizeAnchor>
  <cdr:relSizeAnchor xmlns:cdr="http://schemas.openxmlformats.org/drawingml/2006/chartDrawing">
    <cdr:from>
      <cdr:x>0.82825</cdr:x>
      <cdr:y>0.18177</cdr:y>
    </cdr:from>
    <cdr:to>
      <cdr:x>0.94931</cdr:x>
      <cdr:y>0.25275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73726" y="451183"/>
          <a:ext cx="434649" cy="176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1</a:t>
          </a:r>
          <a:r>
            <a:rPr lang="en-US" sz="900">
              <a:latin typeface="David" panose="020E0502060401010101" pitchFamily="34" charset="-79"/>
              <a:cs typeface="David" panose="020E0502060401010101" pitchFamily="34" charset="-79"/>
            </a:rPr>
            <a:t>,283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0.8449</cdr:x>
      <cdr:y>0.46176</cdr:y>
    </cdr:from>
    <cdr:to>
      <cdr:x>0.95249</cdr:x>
      <cdr:y>0.53639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33478" y="1146182"/>
          <a:ext cx="386286" cy="185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63%</a:t>
          </a:r>
        </a:p>
      </cdr:txBody>
    </cdr:sp>
  </cdr:relSizeAnchor>
  <cdr:relSizeAnchor xmlns:cdr="http://schemas.openxmlformats.org/drawingml/2006/chartDrawing">
    <cdr:from>
      <cdr:x>0.84147</cdr:x>
      <cdr:y>0.29672</cdr:y>
    </cdr:from>
    <cdr:to>
      <cdr:x>0.94906</cdr:x>
      <cdr:y>0.37135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21167" y="736529"/>
          <a:ext cx="386287" cy="185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37%</a:t>
          </a:r>
        </a:p>
      </cdr:txBody>
    </cdr:sp>
  </cdr:relSizeAnchor>
  <cdr:relSizeAnchor xmlns:cdr="http://schemas.openxmlformats.org/drawingml/2006/chartDrawing">
    <cdr:from>
      <cdr:x>0.1021</cdr:x>
      <cdr:y>0.50129</cdr:y>
    </cdr:from>
    <cdr:to>
      <cdr:x>0.20969</cdr:x>
      <cdr:y>0.57592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6562" y="1244308"/>
          <a:ext cx="386287" cy="185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David" panose="020E0502060401010101" pitchFamily="34" charset="-79"/>
              <a:cs typeface="David" panose="020E0502060401010101" pitchFamily="34" charset="-79"/>
            </a:rPr>
            <a:t>7</a:t>
          </a:r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3%</a:t>
          </a:r>
        </a:p>
      </cdr:txBody>
    </cdr:sp>
  </cdr:relSizeAnchor>
  <cdr:relSizeAnchor xmlns:cdr="http://schemas.openxmlformats.org/drawingml/2006/chartDrawing">
    <cdr:from>
      <cdr:x>0.09803</cdr:x>
      <cdr:y>0.38032</cdr:y>
    </cdr:from>
    <cdr:to>
      <cdr:x>0.20562</cdr:x>
      <cdr:y>0.45495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51966" y="944037"/>
          <a:ext cx="386287" cy="185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David" panose="020E0502060401010101" pitchFamily="34" charset="-79"/>
              <a:cs typeface="David" panose="020E0502060401010101" pitchFamily="34" charset="-79"/>
            </a:rPr>
            <a:t>27</a:t>
          </a:r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%</a:t>
          </a:r>
        </a:p>
      </cdr:txBody>
    </cdr:sp>
  </cdr:relSizeAnchor>
  <cdr:relSizeAnchor xmlns:cdr="http://schemas.openxmlformats.org/drawingml/2006/chartDrawing">
    <cdr:from>
      <cdr:x>0.09735</cdr:x>
      <cdr:y>0.2913</cdr:y>
    </cdr:from>
    <cdr:to>
      <cdr:x>0.20495</cdr:x>
      <cdr:y>0.36593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49517" y="723065"/>
          <a:ext cx="386323" cy="185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David" panose="020E0502060401010101" pitchFamily="34" charset="-79"/>
              <a:cs typeface="David" panose="020E0502060401010101" pitchFamily="34" charset="-79"/>
            </a:rPr>
            <a:t>976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0.59594</cdr:x>
      <cdr:y>0.8769</cdr:y>
    </cdr:from>
    <cdr:to>
      <cdr:x>1</cdr:x>
      <cdr:y>0.97971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5396" y="2367643"/>
          <a:ext cx="1454604" cy="277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</a:t>
          </a:r>
        </a:p>
        <a:p xmlns:a="http://schemas.openxmlformats.org/drawingml/2006/main">
          <a:pPr algn="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בנק ישראל.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492993</xdr:colOff>
      <xdr:row>1</xdr:row>
      <xdr:rowOff>50200</xdr:rowOff>
    </xdr:from>
    <xdr:to>
      <xdr:col>6</xdr:col>
      <xdr:colOff>76164</xdr:colOff>
      <xdr:row>16</xdr:row>
      <xdr:rowOff>137629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0.6475</cdr:x>
      <cdr:y>0.87041</cdr:y>
    </cdr:from>
    <cdr:to>
      <cdr:x>0.98633</cdr:x>
      <cdr:y>0.98387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30993" y="2350100"/>
          <a:ext cx="1219788" cy="306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317883</xdr:colOff>
      <xdr:row>1</xdr:row>
      <xdr:rowOff>0</xdr:rowOff>
    </xdr:from>
    <xdr:to>
      <xdr:col>5</xdr:col>
      <xdr:colOff>560320</xdr:colOff>
      <xdr:row>16</xdr:row>
      <xdr:rowOff>56813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0.41265</cdr:x>
      <cdr:y>0.87857</cdr:y>
    </cdr:from>
    <cdr:to>
      <cdr:x>0.98132</cdr:x>
      <cdr:y>0.97514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85539" y="2372152"/>
          <a:ext cx="2047212" cy="260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1</xdr:row>
      <xdr:rowOff>42861</xdr:rowOff>
    </xdr:from>
    <xdr:to>
      <xdr:col>5</xdr:col>
      <xdr:colOff>428176</xdr:colOff>
      <xdr:row>16</xdr:row>
      <xdr:rowOff>99673</xdr:rowOff>
    </xdr:to>
    <xdr:graphicFrame macro="">
      <xdr:nvGraphicFramePr>
        <xdr:cNvPr id="3" name="תרשים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0.33854</cdr:x>
      <cdr:y>0.92667</cdr:y>
    </cdr:from>
    <cdr:to>
      <cdr:x>1</cdr:x>
      <cdr:y>0.99118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6728" y="2304316"/>
          <a:ext cx="2377319" cy="160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9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ישראל.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240665</xdr:colOff>
      <xdr:row>0</xdr:row>
      <xdr:rowOff>162559</xdr:rowOff>
    </xdr:from>
    <xdr:to>
      <xdr:col>5</xdr:col>
      <xdr:colOff>487865</xdr:colOff>
      <xdr:row>16</xdr:row>
      <xdr:rowOff>14584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0.24153</cdr:x>
      <cdr:y>0.91092</cdr:y>
    </cdr:from>
    <cdr:to>
      <cdr:x>0.99681</cdr:x>
      <cdr:y>0.98853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9508" y="2295525"/>
          <a:ext cx="2719008" cy="195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endParaRPr lang="en-US" sz="900" baseline="0">
            <a:effectLst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0.23024</cdr:x>
      <cdr:y>0.90154</cdr:y>
    </cdr:from>
    <cdr:to>
      <cdr:x>0.98552</cdr:x>
      <cdr:y>0.97348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28868" y="2434153"/>
          <a:ext cx="2719008" cy="19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*</a:t>
          </a:r>
          <a:r>
            <a:rPr lang="he-IL" sz="9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ענף התעשייה כולל גז ונפט וטכנולוגיה. </a:t>
          </a:r>
        </a:p>
        <a:p xmlns:a="http://schemas.openxmlformats.org/drawingml/2006/main">
          <a:pPr rtl="1"/>
          <a:endParaRPr lang="en-US" sz="900" baseline="0">
            <a:effectLst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19710</xdr:colOff>
      <xdr:row>1</xdr:row>
      <xdr:rowOff>51443</xdr:rowOff>
    </xdr:from>
    <xdr:to>
      <xdr:col>6</xdr:col>
      <xdr:colOff>269538</xdr:colOff>
      <xdr:row>16</xdr:row>
      <xdr:rowOff>150132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55563</xdr:colOff>
      <xdr:row>0</xdr:row>
      <xdr:rowOff>111125</xdr:rowOff>
    </xdr:from>
    <xdr:to>
      <xdr:col>5</xdr:col>
      <xdr:colOff>302763</xdr:colOff>
      <xdr:row>15</xdr:row>
      <xdr:rowOff>144125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352792</xdr:colOff>
      <xdr:row>0</xdr:row>
      <xdr:rowOff>149058</xdr:rowOff>
    </xdr:from>
    <xdr:to>
      <xdr:col>5</xdr:col>
      <xdr:colOff>599992</xdr:colOff>
      <xdr:row>16</xdr:row>
      <xdr:rowOff>1083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0.36417</cdr:x>
      <cdr:y>0.75764</cdr:y>
    </cdr:from>
    <cdr:to>
      <cdr:x>0.97885</cdr:x>
      <cdr:y>0.89706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0996" y="2045628"/>
          <a:ext cx="2212848" cy="376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*הנתונים הם</a:t>
          </a:r>
          <a:r>
            <a:rPr lang="he-IL" sz="9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לפי הדירוג המקומי. חברות ללא דירוג מקומי נכללות בקבוצת ללא דירוג. </a:t>
          </a:r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נתוני הדירוגים של שתי חברות הדירוג אוחדו לסולם משולב. 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342406</xdr:colOff>
      <xdr:row>0</xdr:row>
      <xdr:rowOff>143863</xdr:rowOff>
    </xdr:from>
    <xdr:to>
      <xdr:col>5</xdr:col>
      <xdr:colOff>595049</xdr:colOff>
      <xdr:row>16</xdr:row>
      <xdr:rowOff>49450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0.1039</cdr:x>
      <cdr:y>0.90255</cdr:y>
    </cdr:from>
    <cdr:to>
      <cdr:x>0.58756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3405" y="2244338"/>
          <a:ext cx="1738313" cy="242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100%=28</a:t>
          </a:r>
          <a:r>
            <a:rPr lang="he-IL" sz="1000" b="0" baseline="0">
              <a:latin typeface="David" panose="020E0502060401010101" pitchFamily="34" charset="-79"/>
              <a:cs typeface="David" panose="020E0502060401010101" pitchFamily="34" charset="-79"/>
            </a:rPr>
            <a:t> מיליארדי ש"ח</a:t>
          </a:r>
          <a:endParaRPr lang="he-IL" sz="1000" b="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0.5871</cdr:x>
      <cdr:y>0.87605</cdr:y>
    </cdr:from>
    <cdr:to>
      <cdr:x>1</cdr:x>
      <cdr:y>0.97769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24230" y="2165689"/>
          <a:ext cx="1493921" cy="251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ישראל, הלמ"ס.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0</xdr:row>
      <xdr:rowOff>68036</xdr:rowOff>
    </xdr:from>
    <xdr:to>
      <xdr:col>5</xdr:col>
      <xdr:colOff>296865</xdr:colOff>
      <xdr:row>15</xdr:row>
      <xdr:rowOff>124848</xdr:rowOff>
    </xdr:to>
    <xdr:graphicFrame macro="">
      <xdr:nvGraphicFramePr>
        <xdr:cNvPr id="4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167142</xdr:colOff>
      <xdr:row>6</xdr:row>
      <xdr:rowOff>6124</xdr:rowOff>
    </xdr:from>
    <xdr:to>
      <xdr:col>0</xdr:col>
      <xdr:colOff>533855</xdr:colOff>
      <xdr:row>6</xdr:row>
      <xdr:rowOff>138339</xdr:rowOff>
    </xdr:to>
    <xdr:sp macro="" textlink="">
      <xdr:nvSpPr>
        <xdr:cNvPr id="6" name="TextBox 1"/>
        <xdr:cNvSpPr txBox="1"/>
      </xdr:nvSpPr>
      <xdr:spPr>
        <a:xfrm>
          <a:off x="11183594145" y="1101499"/>
          <a:ext cx="366713" cy="132215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600" b="0">
              <a:latin typeface="David" panose="020E0502060401010101" pitchFamily="34" charset="-79"/>
              <a:cs typeface="David" panose="020E0502060401010101" pitchFamily="34" charset="-79"/>
            </a:rPr>
            <a:t>21%</a:t>
          </a:r>
        </a:p>
      </xdr:txBody>
    </xdr:sp>
    <xdr:clientData/>
  </xdr:twoCellAnchor>
  <xdr:twoCellAnchor>
    <xdr:from>
      <xdr:col>0</xdr:col>
      <xdr:colOff>166917</xdr:colOff>
      <xdr:row>4</xdr:row>
      <xdr:rowOff>142193</xdr:rowOff>
    </xdr:from>
    <xdr:to>
      <xdr:col>0</xdr:col>
      <xdr:colOff>533630</xdr:colOff>
      <xdr:row>5</xdr:row>
      <xdr:rowOff>95702</xdr:rowOff>
    </xdr:to>
    <xdr:sp macro="" textlink="">
      <xdr:nvSpPr>
        <xdr:cNvPr id="7" name="TextBox 1"/>
        <xdr:cNvSpPr txBox="1"/>
      </xdr:nvSpPr>
      <xdr:spPr>
        <a:xfrm>
          <a:off x="11183594370" y="872443"/>
          <a:ext cx="366713" cy="136072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600" b="0">
              <a:latin typeface="David" panose="020E0502060401010101" pitchFamily="34" charset="-79"/>
              <a:cs typeface="David" panose="020E0502060401010101" pitchFamily="34" charset="-79"/>
            </a:rPr>
            <a:t>19%</a:t>
          </a:r>
        </a:p>
      </xdr:txBody>
    </xdr:sp>
    <xdr:clientData/>
  </xdr:twoCellAnchor>
  <xdr:twoCellAnchor>
    <xdr:from>
      <xdr:col>0</xdr:col>
      <xdr:colOff>160111</xdr:colOff>
      <xdr:row>7</xdr:row>
      <xdr:rowOff>54426</xdr:rowOff>
    </xdr:from>
    <xdr:to>
      <xdr:col>0</xdr:col>
      <xdr:colOff>526824</xdr:colOff>
      <xdr:row>8</xdr:row>
      <xdr:rowOff>6802</xdr:rowOff>
    </xdr:to>
    <xdr:sp macro="" textlink="">
      <xdr:nvSpPr>
        <xdr:cNvPr id="8" name="TextBox 1"/>
        <xdr:cNvSpPr txBox="1"/>
      </xdr:nvSpPr>
      <xdr:spPr>
        <a:xfrm>
          <a:off x="11183601176" y="1332364"/>
          <a:ext cx="366713" cy="134938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600" b="0">
              <a:latin typeface="David" panose="020E0502060401010101" pitchFamily="34" charset="-79"/>
              <a:cs typeface="David" panose="020E0502060401010101" pitchFamily="34" charset="-79"/>
            </a:rPr>
            <a:t>49%</a:t>
          </a:r>
        </a:p>
      </xdr:txBody>
    </xdr:sp>
    <xdr:clientData/>
  </xdr:twoCellAnchor>
  <xdr:twoCellAnchor>
    <xdr:from>
      <xdr:col>4</xdr:col>
      <xdr:colOff>240989</xdr:colOff>
      <xdr:row>7</xdr:row>
      <xdr:rowOff>73108</xdr:rowOff>
    </xdr:from>
    <xdr:to>
      <xdr:col>4</xdr:col>
      <xdr:colOff>607702</xdr:colOff>
      <xdr:row>8</xdr:row>
      <xdr:rowOff>25484</xdr:rowOff>
    </xdr:to>
    <xdr:sp macro="" textlink="">
      <xdr:nvSpPr>
        <xdr:cNvPr id="9" name="TextBox 1"/>
        <xdr:cNvSpPr txBox="1"/>
      </xdr:nvSpPr>
      <xdr:spPr>
        <a:xfrm>
          <a:off x="11180789798" y="1351046"/>
          <a:ext cx="366713" cy="134938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600" b="0">
              <a:latin typeface="David" panose="020E0502060401010101" pitchFamily="34" charset="-79"/>
              <a:cs typeface="David" panose="020E0502060401010101" pitchFamily="34" charset="-79"/>
            </a:rPr>
            <a:t>52%</a:t>
          </a:r>
        </a:p>
      </xdr:txBody>
    </xdr:sp>
    <xdr:clientData/>
  </xdr:twoCellAnchor>
  <xdr:twoCellAnchor>
    <xdr:from>
      <xdr:col>4</xdr:col>
      <xdr:colOff>246003</xdr:colOff>
      <xdr:row>5</xdr:row>
      <xdr:rowOff>7520</xdr:rowOff>
    </xdr:from>
    <xdr:to>
      <xdr:col>4</xdr:col>
      <xdr:colOff>612716</xdr:colOff>
      <xdr:row>5</xdr:row>
      <xdr:rowOff>143592</xdr:rowOff>
    </xdr:to>
    <xdr:sp macro="" textlink="">
      <xdr:nvSpPr>
        <xdr:cNvPr id="10" name="TextBox 1"/>
        <xdr:cNvSpPr txBox="1"/>
      </xdr:nvSpPr>
      <xdr:spPr>
        <a:xfrm>
          <a:off x="11180784784" y="920333"/>
          <a:ext cx="366713" cy="136072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600" b="0">
              <a:latin typeface="David" panose="020E0502060401010101" pitchFamily="34" charset="-79"/>
              <a:cs typeface="David" panose="020E0502060401010101" pitchFamily="34" charset="-79"/>
            </a:rPr>
            <a:t>22%</a:t>
          </a:r>
        </a:p>
      </xdr:txBody>
    </xdr:sp>
    <xdr:clientData/>
  </xdr:twoCellAnchor>
  <xdr:twoCellAnchor>
    <xdr:from>
      <xdr:col>4</xdr:col>
      <xdr:colOff>251016</xdr:colOff>
      <xdr:row>6</xdr:row>
      <xdr:rowOff>61292</xdr:rowOff>
    </xdr:from>
    <xdr:to>
      <xdr:col>4</xdr:col>
      <xdr:colOff>617729</xdr:colOff>
      <xdr:row>7</xdr:row>
      <xdr:rowOff>14801</xdr:rowOff>
    </xdr:to>
    <xdr:sp macro="" textlink="">
      <xdr:nvSpPr>
        <xdr:cNvPr id="11" name="TextBox 1"/>
        <xdr:cNvSpPr txBox="1"/>
      </xdr:nvSpPr>
      <xdr:spPr>
        <a:xfrm>
          <a:off x="11180779771" y="1156667"/>
          <a:ext cx="366713" cy="136072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600" b="0">
              <a:latin typeface="David" panose="020E0502060401010101" pitchFamily="34" charset="-79"/>
              <a:cs typeface="David" panose="020E0502060401010101" pitchFamily="34" charset="-79"/>
            </a:rPr>
            <a:t>20%</a:t>
          </a:r>
        </a:p>
      </xdr:txBody>
    </xdr:sp>
    <xdr:clientData/>
  </xdr:twoCellAnchor>
  <xdr:twoCellAnchor>
    <xdr:from>
      <xdr:col>4</xdr:col>
      <xdr:colOff>239418</xdr:colOff>
      <xdr:row>4</xdr:row>
      <xdr:rowOff>85030</xdr:rowOff>
    </xdr:from>
    <xdr:to>
      <xdr:col>4</xdr:col>
      <xdr:colOff>606131</xdr:colOff>
      <xdr:row>5</xdr:row>
      <xdr:rowOff>38539</xdr:rowOff>
    </xdr:to>
    <xdr:sp macro="" textlink="">
      <xdr:nvSpPr>
        <xdr:cNvPr id="12" name="TextBox 1"/>
        <xdr:cNvSpPr txBox="1"/>
      </xdr:nvSpPr>
      <xdr:spPr>
        <a:xfrm>
          <a:off x="11180791369" y="815280"/>
          <a:ext cx="366713" cy="136072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600" b="0">
              <a:latin typeface="David" panose="020E0502060401010101" pitchFamily="34" charset="-79"/>
              <a:cs typeface="David" panose="020E0502060401010101" pitchFamily="34" charset="-79"/>
            </a:rPr>
            <a:t>5%</a:t>
          </a:r>
        </a:p>
      </xdr:txBody>
    </xdr:sp>
    <xdr:clientData/>
  </xdr:twoCellAnchor>
  <xdr:twoCellAnchor>
    <xdr:from>
      <xdr:col>4</xdr:col>
      <xdr:colOff>265605</xdr:colOff>
      <xdr:row>3</xdr:row>
      <xdr:rowOff>147579</xdr:rowOff>
    </xdr:from>
    <xdr:to>
      <xdr:col>4</xdr:col>
      <xdr:colOff>632318</xdr:colOff>
      <xdr:row>4</xdr:row>
      <xdr:rowOff>98650</xdr:rowOff>
    </xdr:to>
    <xdr:sp macro="" textlink="">
      <xdr:nvSpPr>
        <xdr:cNvPr id="13" name="TextBox 1"/>
        <xdr:cNvSpPr txBox="1"/>
      </xdr:nvSpPr>
      <xdr:spPr>
        <a:xfrm>
          <a:off x="11180765182" y="695267"/>
          <a:ext cx="366713" cy="133633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800" b="0">
              <a:latin typeface="David" panose="020E0502060401010101" pitchFamily="34" charset="-79"/>
              <a:cs typeface="David" panose="020E0502060401010101" pitchFamily="34" charset="-79"/>
            </a:rPr>
            <a:t>708</a:t>
          </a:r>
        </a:p>
      </xdr:txBody>
    </xdr:sp>
    <xdr:clientData/>
  </xdr:twoCellAnchor>
  <xdr:twoCellAnchor>
    <xdr:from>
      <xdr:col>0</xdr:col>
      <xdr:colOff>180390</xdr:colOff>
      <xdr:row>2</xdr:row>
      <xdr:rowOff>182466</xdr:rowOff>
    </xdr:from>
    <xdr:to>
      <xdr:col>0</xdr:col>
      <xdr:colOff>547103</xdr:colOff>
      <xdr:row>3</xdr:row>
      <xdr:rowOff>134840</xdr:rowOff>
    </xdr:to>
    <xdr:sp macro="" textlink="">
      <xdr:nvSpPr>
        <xdr:cNvPr id="14" name="TextBox 1"/>
        <xdr:cNvSpPr txBox="1"/>
      </xdr:nvSpPr>
      <xdr:spPr>
        <a:xfrm>
          <a:off x="11183580897" y="547591"/>
          <a:ext cx="366713" cy="134937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e-IL" sz="800" b="0">
              <a:latin typeface="David" panose="020E0502060401010101" pitchFamily="34" charset="-79"/>
              <a:cs typeface="David" panose="020E0502060401010101" pitchFamily="34" charset="-79"/>
            </a:rPr>
            <a:t>809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0.86783</cdr:x>
      <cdr:y>0.22112</cdr:y>
    </cdr:from>
    <cdr:to>
      <cdr:x>0.9697</cdr:x>
      <cdr:y>0.27403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24201" y="557213"/>
          <a:ext cx="366713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600" b="0">
              <a:latin typeface="David" panose="020E0502060401010101" pitchFamily="34" charset="-79"/>
              <a:cs typeface="David" panose="020E0502060401010101" pitchFamily="34" charset="-79"/>
            </a:rPr>
            <a:t>11%</a:t>
          </a:r>
        </a:p>
      </cdr:txBody>
    </cdr:sp>
  </cdr:relSizeAnchor>
  <cdr:relSizeAnchor xmlns:cdr="http://schemas.openxmlformats.org/drawingml/2006/chartDrawing">
    <cdr:from>
      <cdr:x>0.70499</cdr:x>
      <cdr:y>0.84289</cdr:y>
    </cdr:from>
    <cdr:to>
      <cdr:x>0.98942</cdr:x>
      <cdr:y>0.98274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37963" y="2124076"/>
          <a:ext cx="1023949" cy="352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9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ישראל.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5</xdr:col>
      <xdr:colOff>361500</xdr:colOff>
      <xdr:row>15</xdr:row>
      <xdr:rowOff>118725</xdr:rowOff>
    </xdr:to>
    <xdr:graphicFrame macro="">
      <xdr:nvGraphicFramePr>
        <xdr:cNvPr id="2" name="תרשים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0.32399</cdr:x>
      <cdr:y>0.9147</cdr:y>
    </cdr:from>
    <cdr:to>
      <cdr:x>0.98545</cdr:x>
      <cdr:y>0.97921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66363" y="2305044"/>
          <a:ext cx="2381257" cy="162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9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ישראל.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5</xdr:col>
      <xdr:colOff>366262</xdr:colOff>
      <xdr:row>15</xdr:row>
      <xdr:rowOff>152062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wrap="square" rtlCol="1"/>
      <a:lstStyle>
        <a:defPPr>
          <a:defRPr sz="900">
            <a:latin typeface="David" panose="020E0502060401010101" pitchFamily="34" charset="-79"/>
            <a:cs typeface="David" panose="020E0502060401010101" pitchFamily="34" charset="-79"/>
          </a:defRPr>
        </a:defPPr>
      </a:lst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rightToLeft="1" workbookViewId="0"/>
  </sheetViews>
  <sheetFormatPr defaultRowHeight="14.25" x14ac:dyDescent="0.2"/>
  <sheetData>
    <row r="1" spans="1:5" x14ac:dyDescent="0.2">
      <c r="A1">
        <v>2</v>
      </c>
      <c r="B1" t="s">
        <v>79</v>
      </c>
    </row>
    <row r="2" spans="1:5" x14ac:dyDescent="0.2">
      <c r="A2" s="22" t="s">
        <v>74</v>
      </c>
      <c r="B2" t="s">
        <v>75</v>
      </c>
      <c r="D2" t="s">
        <v>76</v>
      </c>
      <c r="E2" s="23">
        <v>0</v>
      </c>
    </row>
    <row r="3" spans="1:5" x14ac:dyDescent="0.2">
      <c r="A3" s="22" t="s">
        <v>74</v>
      </c>
      <c r="B3" t="s">
        <v>77</v>
      </c>
      <c r="D3" t="s">
        <v>76</v>
      </c>
      <c r="E3" s="2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K25" sqref="K25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rightToLeft="1" zoomScaleNormal="100" workbookViewId="0">
      <selection activeCell="E21" sqref="E21"/>
    </sheetView>
  </sheetViews>
  <sheetFormatPr defaultRowHeight="14.25" x14ac:dyDescent="0.2"/>
  <cols>
    <col min="1" max="1" width="12.125" style="29" bestFit="1" customWidth="1"/>
    <col min="2" max="2" width="9.875" style="29" bestFit="1" customWidth="1"/>
    <col min="3" max="6" width="9" style="29"/>
  </cols>
  <sheetData>
    <row r="1" spans="1:6" ht="75" x14ac:dyDescent="0.25">
      <c r="A1" s="35" t="s">
        <v>37</v>
      </c>
      <c r="B1" s="4" t="s">
        <v>12</v>
      </c>
      <c r="C1" s="4" t="s">
        <v>8</v>
      </c>
      <c r="D1" s="4" t="s">
        <v>80</v>
      </c>
      <c r="E1" s="4" t="s">
        <v>13</v>
      </c>
      <c r="F1" s="4" t="s">
        <v>69</v>
      </c>
    </row>
    <row r="2" spans="1:6" x14ac:dyDescent="0.2">
      <c r="A2" s="3">
        <v>39447</v>
      </c>
      <c r="B2" s="39">
        <v>27.017357991826678</v>
      </c>
      <c r="C2" s="39">
        <v>46.871855000000004</v>
      </c>
      <c r="D2" s="39">
        <v>2.0216719712862243</v>
      </c>
      <c r="E2" s="39">
        <v>10.2476859825</v>
      </c>
      <c r="F2" s="39">
        <v>86.158570945612922</v>
      </c>
    </row>
    <row r="3" spans="1:6" x14ac:dyDescent="0.2">
      <c r="A3" s="3">
        <v>39813</v>
      </c>
      <c r="B3" s="39">
        <v>26.677312024776246</v>
      </c>
      <c r="C3" s="39">
        <v>3.7157060000000004</v>
      </c>
      <c r="D3" s="39">
        <v>-23.845734930139969</v>
      </c>
      <c r="E3" s="39">
        <v>1.3706754719999985</v>
      </c>
      <c r="F3" s="39">
        <v>7.9179585666362797</v>
      </c>
    </row>
    <row r="4" spans="1:6" x14ac:dyDescent="0.2">
      <c r="A4" s="3">
        <v>40178</v>
      </c>
      <c r="B4" s="39">
        <v>-29.179255547599212</v>
      </c>
      <c r="C4" s="39">
        <v>13.032594</v>
      </c>
      <c r="D4" s="39">
        <v>-5.0151564057673754</v>
      </c>
      <c r="E4" s="39">
        <v>2.4715780694999987</v>
      </c>
      <c r="F4" s="39">
        <v>-18.690239883866592</v>
      </c>
    </row>
    <row r="5" spans="1:6" x14ac:dyDescent="0.2">
      <c r="A5" s="3">
        <v>40543</v>
      </c>
      <c r="B5" s="39">
        <v>22.947841217340741</v>
      </c>
      <c r="C5" s="39">
        <v>5.9701810000000002</v>
      </c>
      <c r="D5" s="39">
        <v>-5.4392525627275239</v>
      </c>
      <c r="E5" s="39">
        <v>9.8031127229999981</v>
      </c>
      <c r="F5" s="39">
        <v>33.281882377613215</v>
      </c>
    </row>
    <row r="6" spans="1:6" x14ac:dyDescent="0.2">
      <c r="A6" s="3">
        <v>40908</v>
      </c>
      <c r="B6" s="39">
        <v>10.749511476064662</v>
      </c>
      <c r="C6" s="39">
        <v>-0.76985600000000032</v>
      </c>
      <c r="D6" s="39">
        <v>1.9656974592582892</v>
      </c>
      <c r="E6" s="39">
        <v>1.8058001315000016</v>
      </c>
      <c r="F6" s="39">
        <v>13.751153066822955</v>
      </c>
    </row>
    <row r="7" spans="1:6" x14ac:dyDescent="0.2">
      <c r="A7" s="3">
        <v>41274</v>
      </c>
      <c r="B7" s="39">
        <v>-6.1354846217976267</v>
      </c>
      <c r="C7" s="39">
        <v>-1.4086579999999995</v>
      </c>
      <c r="D7" s="39">
        <v>6.0774049560274701</v>
      </c>
      <c r="E7" s="39">
        <v>16.944419746000001</v>
      </c>
      <c r="F7" s="39">
        <v>15.477682080229842</v>
      </c>
    </row>
    <row r="8" spans="1:6" x14ac:dyDescent="0.2">
      <c r="A8" s="3">
        <v>41639</v>
      </c>
      <c r="B8" s="39">
        <v>-11.463320013776457</v>
      </c>
      <c r="C8" s="39">
        <v>3.2249344256670594E-2</v>
      </c>
      <c r="D8" s="39">
        <v>1.092330957992862</v>
      </c>
      <c r="E8" s="39">
        <v>15.357876722499999</v>
      </c>
      <c r="F8" s="39">
        <v>5.0191370109730764</v>
      </c>
    </row>
    <row r="9" spans="1:6" x14ac:dyDescent="0.2">
      <c r="A9" s="3">
        <v>42004</v>
      </c>
      <c r="B9" s="39">
        <v>-6.2533123507709405</v>
      </c>
      <c r="C9" s="39">
        <v>-5.6682674475574979</v>
      </c>
      <c r="D9" s="39">
        <v>3.0494888092149188</v>
      </c>
      <c r="E9" s="39">
        <v>-3.6639926559999987</v>
      </c>
      <c r="F9" s="39">
        <v>-12.536083645113518</v>
      </c>
    </row>
    <row r="10" spans="1:6" x14ac:dyDescent="0.2">
      <c r="A10" s="3">
        <v>42369</v>
      </c>
      <c r="B10" s="39">
        <v>13.944184684320128</v>
      </c>
      <c r="C10" s="39">
        <v>0.43843899734067704</v>
      </c>
      <c r="D10" s="39">
        <v>3.6135589061127167</v>
      </c>
      <c r="E10" s="39">
        <v>-6.0638492574999994</v>
      </c>
      <c r="F10" s="39">
        <v>11.932333330273522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="110" zoomScaleNormal="110" workbookViewId="0">
      <selection activeCell="F22" sqref="F22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rightToLeft="1" zoomScaleNormal="100" workbookViewId="0">
      <selection activeCell="D11" sqref="D11"/>
    </sheetView>
  </sheetViews>
  <sheetFormatPr defaultColWidth="9" defaultRowHeight="14.25" x14ac:dyDescent="0.2"/>
  <cols>
    <col min="1" max="1" width="15.125" style="2" customWidth="1"/>
    <col min="2" max="2" width="12.75" style="33" bestFit="1" customWidth="1"/>
    <col min="3" max="3" width="10.875" style="33" bestFit="1" customWidth="1"/>
    <col min="4" max="4" width="13" style="2" bestFit="1" customWidth="1"/>
    <col min="5" max="6" width="10" style="2" bestFit="1" customWidth="1"/>
    <col min="7" max="16384" width="9" style="2"/>
  </cols>
  <sheetData>
    <row r="1" spans="1:3" ht="30" x14ac:dyDescent="0.25">
      <c r="A1" s="4" t="s">
        <v>3</v>
      </c>
      <c r="B1" s="4" t="s">
        <v>2</v>
      </c>
      <c r="C1" s="4" t="s">
        <v>78</v>
      </c>
    </row>
    <row r="2" spans="1:3" x14ac:dyDescent="0.2">
      <c r="A2" s="24" t="s">
        <v>38</v>
      </c>
      <c r="B2" s="40">
        <v>3.8080785406797575</v>
      </c>
      <c r="C2" s="40">
        <v>75.412089362778246</v>
      </c>
    </row>
    <row r="3" spans="1:3" x14ac:dyDescent="0.2">
      <c r="A3" s="24" t="s">
        <v>39</v>
      </c>
      <c r="B3" s="40">
        <v>0.74132457955604913</v>
      </c>
      <c r="C3" s="40">
        <v>14.040123660572117</v>
      </c>
    </row>
    <row r="4" spans="1:3" x14ac:dyDescent="0.2">
      <c r="A4" s="24" t="s">
        <v>40</v>
      </c>
      <c r="B4" s="40">
        <v>4.3260722368149941E-3</v>
      </c>
      <c r="C4" s="40">
        <v>0.77551789978760799</v>
      </c>
    </row>
    <row r="5" spans="1:3" x14ac:dyDescent="0.2">
      <c r="A5" s="24" t="s">
        <v>41</v>
      </c>
      <c r="B5" s="40">
        <v>-3.2059788594401249E-2</v>
      </c>
      <c r="C5" s="40">
        <v>7.8495777330332001E-2</v>
      </c>
    </row>
    <row r="6" spans="1:3" x14ac:dyDescent="0.2">
      <c r="A6" s="24" t="s">
        <v>42</v>
      </c>
      <c r="B6" s="40">
        <v>-0.21537949995054204</v>
      </c>
      <c r="C6" s="40">
        <v>1.3280630162675371</v>
      </c>
    </row>
    <row r="7" spans="1:3" x14ac:dyDescent="0.2">
      <c r="A7" s="24" t="s">
        <v>43</v>
      </c>
      <c r="B7" s="40">
        <v>-1.1361572643768874</v>
      </c>
      <c r="C7" s="40">
        <v>4.2499231534062947</v>
      </c>
    </row>
    <row r="8" spans="1:3" x14ac:dyDescent="0.2">
      <c r="A8" s="24" t="s">
        <v>44</v>
      </c>
      <c r="B8" s="40">
        <v>-1.3207311851704242</v>
      </c>
      <c r="C8" s="40">
        <v>30.393616032681742</v>
      </c>
    </row>
    <row r="9" spans="1:3" x14ac:dyDescent="0.2">
      <c r="A9" s="24" t="s">
        <v>45</v>
      </c>
      <c r="B9" s="40">
        <v>-1.3287738576972428</v>
      </c>
      <c r="C9" s="40">
        <v>26.313285281604124</v>
      </c>
    </row>
    <row r="10" spans="1:3" x14ac:dyDescent="0.2">
      <c r="A10" s="24" t="s">
        <v>32</v>
      </c>
      <c r="B10" s="40">
        <v>0.52062759668312375</v>
      </c>
      <c r="C10" s="40">
        <v>152.59111418442799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G9" sqref="G9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rightToLeft="1" zoomScaleNormal="100" workbookViewId="0">
      <selection activeCell="A5" sqref="A5"/>
    </sheetView>
  </sheetViews>
  <sheetFormatPr defaultRowHeight="14.25" x14ac:dyDescent="0.2"/>
  <cols>
    <col min="1" max="1" width="19.625" bestFit="1" customWidth="1"/>
    <col min="2" max="2" width="10.375" style="29" bestFit="1" customWidth="1"/>
    <col min="3" max="6" width="9" style="29"/>
  </cols>
  <sheetData>
    <row r="1" spans="1:10" ht="42.75" customHeight="1" x14ac:dyDescent="0.25">
      <c r="A1" s="25" t="s">
        <v>85</v>
      </c>
      <c r="B1" s="4" t="s">
        <v>46</v>
      </c>
      <c r="C1" s="4" t="s">
        <v>9</v>
      </c>
      <c r="D1" s="4" t="s">
        <v>47</v>
      </c>
      <c r="E1" s="4" t="s">
        <v>48</v>
      </c>
      <c r="F1" s="4" t="s">
        <v>49</v>
      </c>
      <c r="G1" s="11"/>
      <c r="H1" s="11"/>
      <c r="I1" s="11"/>
      <c r="J1" s="11"/>
    </row>
    <row r="2" spans="1:10" x14ac:dyDescent="0.2">
      <c r="A2" s="3">
        <v>39447</v>
      </c>
      <c r="B2" s="36">
        <v>6.5451554089692161</v>
      </c>
      <c r="C2" s="36">
        <v>76.465493803374073</v>
      </c>
      <c r="D2" s="36">
        <v>29.28211713</v>
      </c>
      <c r="E2" s="36">
        <v>37.252343679656704</v>
      </c>
      <c r="F2" s="36">
        <v>149.54511002200002</v>
      </c>
      <c r="J2" s="11"/>
    </row>
    <row r="3" spans="1:10" x14ac:dyDescent="0.2">
      <c r="A3" s="3">
        <v>39813</v>
      </c>
      <c r="B3" s="36">
        <v>8.3299711983461702</v>
      </c>
      <c r="C3" s="36">
        <v>88.110269156234423</v>
      </c>
      <c r="D3" s="36">
        <v>32.537713703999998</v>
      </c>
      <c r="E3" s="36">
        <v>37.278164989419409</v>
      </c>
      <c r="F3" s="36">
        <v>166.25611904800002</v>
      </c>
      <c r="J3" s="11"/>
    </row>
    <row r="4" spans="1:10" x14ac:dyDescent="0.2">
      <c r="A4" s="3">
        <v>40178</v>
      </c>
      <c r="B4" s="36">
        <v>5.7174427231790528</v>
      </c>
      <c r="C4" s="36">
        <v>75.506088846823047</v>
      </c>
      <c r="D4" s="36">
        <v>27.561482625000004</v>
      </c>
      <c r="E4" s="36">
        <v>68.615292154997888</v>
      </c>
      <c r="F4" s="36">
        <v>177.40030634999999</v>
      </c>
      <c r="G4" s="11"/>
      <c r="H4" s="11"/>
      <c r="I4" s="11"/>
      <c r="J4" s="11"/>
    </row>
    <row r="5" spans="1:10" x14ac:dyDescent="0.2">
      <c r="A5" s="3">
        <v>40543</v>
      </c>
      <c r="B5" s="36">
        <v>6.2792594633879073</v>
      </c>
      <c r="C5" s="36">
        <v>75.079381818203061</v>
      </c>
      <c r="D5" s="36">
        <v>25.296416691000001</v>
      </c>
      <c r="E5" s="36">
        <v>78.69374009640903</v>
      </c>
      <c r="F5" s="36">
        <v>185.348798069</v>
      </c>
    </row>
    <row r="6" spans="1:10" x14ac:dyDescent="0.2">
      <c r="A6" s="3">
        <v>40908</v>
      </c>
      <c r="B6" s="36">
        <v>6.2660251764836392</v>
      </c>
      <c r="C6" s="36">
        <v>83.921896685231658</v>
      </c>
      <c r="D6" s="36">
        <v>22.039661735000003</v>
      </c>
      <c r="E6" s="36">
        <v>73.270087776284669</v>
      </c>
      <c r="F6" s="36">
        <v>185.49767137299997</v>
      </c>
    </row>
    <row r="7" spans="1:10" x14ac:dyDescent="0.2">
      <c r="A7" s="3">
        <v>41274</v>
      </c>
      <c r="B7" s="36">
        <v>8.7078095094706907</v>
      </c>
      <c r="C7" s="36">
        <v>79.925122816191035</v>
      </c>
      <c r="D7" s="36">
        <v>18.499027086999998</v>
      </c>
      <c r="E7" s="36">
        <v>77.591305655338275</v>
      </c>
      <c r="F7" s="36">
        <v>184.72326506799999</v>
      </c>
    </row>
    <row r="8" spans="1:10" x14ac:dyDescent="0.2">
      <c r="A8" s="3">
        <v>41639</v>
      </c>
      <c r="B8" s="36">
        <v>6.3981926065928096</v>
      </c>
      <c r="C8" s="36">
        <v>74.278195113022974</v>
      </c>
      <c r="D8" s="36">
        <v>19.165636737</v>
      </c>
      <c r="E8" s="36">
        <v>85.925081564848668</v>
      </c>
      <c r="F8" s="36">
        <v>185.76710602146446</v>
      </c>
    </row>
    <row r="9" spans="1:10" x14ac:dyDescent="0.2">
      <c r="A9" s="3">
        <v>42004</v>
      </c>
      <c r="B9" s="36">
        <v>7.9405444785487083</v>
      </c>
      <c r="C9" s="36">
        <v>70.09720734509844</v>
      </c>
      <c r="D9" s="36">
        <v>28.886290298999999</v>
      </c>
      <c r="E9" s="36">
        <v>84.831296960190187</v>
      </c>
      <c r="F9" s="36">
        <v>191.75533908283734</v>
      </c>
    </row>
    <row r="10" spans="1:10" x14ac:dyDescent="0.2">
      <c r="A10" s="3">
        <v>42369</v>
      </c>
      <c r="B10" s="36">
        <v>6.7589929039411762</v>
      </c>
      <c r="C10" s="36">
        <v>70.86783181927305</v>
      </c>
      <c r="D10" s="36">
        <v>27.736672444000003</v>
      </c>
      <c r="E10" s="36">
        <v>85.943877533213751</v>
      </c>
      <c r="F10" s="36">
        <v>191.307374700428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P25" sqref="P25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0"/>
  <sheetViews>
    <sheetView rightToLeft="1" topLeftCell="E1" workbookViewId="0">
      <selection activeCell="J7" sqref="J7"/>
    </sheetView>
  </sheetViews>
  <sheetFormatPr defaultRowHeight="14.25" x14ac:dyDescent="0.2"/>
  <cols>
    <col min="1" max="1" width="35.25" bestFit="1" customWidth="1"/>
    <col min="2" max="2" width="9.875" bestFit="1" customWidth="1"/>
    <col min="3" max="3" width="10.875" bestFit="1" customWidth="1"/>
    <col min="4" max="4" width="9.875" bestFit="1" customWidth="1"/>
    <col min="5" max="5" width="13" bestFit="1" customWidth="1"/>
    <col min="6" max="6" width="9.875" style="29" bestFit="1" customWidth="1"/>
    <col min="7" max="7" width="10.875" style="29" bestFit="1" customWidth="1"/>
    <col min="8" max="8" width="11.875" style="29" bestFit="1" customWidth="1"/>
    <col min="9" max="17" width="11.875" bestFit="1" customWidth="1"/>
  </cols>
  <sheetData>
    <row r="1" spans="5:8" ht="42" customHeight="1" x14ac:dyDescent="0.25">
      <c r="E1" s="25" t="s">
        <v>86</v>
      </c>
      <c r="F1" s="4" t="s">
        <v>70</v>
      </c>
      <c r="G1" s="4" t="s">
        <v>50</v>
      </c>
      <c r="H1" s="4" t="s">
        <v>71</v>
      </c>
    </row>
    <row r="2" spans="5:8" ht="15" x14ac:dyDescent="0.25">
      <c r="E2" s="3">
        <v>39447</v>
      </c>
      <c r="F2" s="39">
        <v>-3.0063095759999996</v>
      </c>
      <c r="G2" s="39">
        <v>13.253995558499998</v>
      </c>
      <c r="H2" s="43">
        <v>10.2476859825</v>
      </c>
    </row>
    <row r="3" spans="5:8" ht="15" x14ac:dyDescent="0.25">
      <c r="E3" s="3">
        <v>39813</v>
      </c>
      <c r="F3" s="39">
        <v>3.6094157279999997</v>
      </c>
      <c r="G3" s="39">
        <v>-2.2387402559999985</v>
      </c>
      <c r="H3" s="43">
        <v>1.3706754719999985</v>
      </c>
    </row>
    <row r="4" spans="5:8" ht="15" x14ac:dyDescent="0.25">
      <c r="E4" s="3">
        <v>40178</v>
      </c>
      <c r="F4" s="39">
        <v>-6.5478981805000007</v>
      </c>
      <c r="G4" s="39">
        <v>9.0194762499999985</v>
      </c>
      <c r="H4" s="43">
        <v>2.4715780694999987</v>
      </c>
    </row>
    <row r="5" spans="5:8" ht="15" x14ac:dyDescent="0.25">
      <c r="E5" s="3">
        <v>40543</v>
      </c>
      <c r="F5" s="39">
        <v>-1.1079565044999999</v>
      </c>
      <c r="G5" s="39">
        <v>10.911069227499999</v>
      </c>
      <c r="H5" s="43">
        <v>9.8031127229999981</v>
      </c>
    </row>
    <row r="6" spans="5:8" ht="15" x14ac:dyDescent="0.25">
      <c r="E6" s="3">
        <v>40908</v>
      </c>
      <c r="F6" s="39">
        <v>-5.6277589844999989</v>
      </c>
      <c r="G6" s="39">
        <v>7.4335591159999996</v>
      </c>
      <c r="H6" s="43">
        <v>1.8058001315000016</v>
      </c>
    </row>
    <row r="7" spans="5:8" ht="15" x14ac:dyDescent="0.25">
      <c r="E7" s="3">
        <v>41274</v>
      </c>
      <c r="F7" s="39">
        <v>-0.12547609049999997</v>
      </c>
      <c r="G7" s="39">
        <v>17.069895836500002</v>
      </c>
      <c r="H7" s="43">
        <v>16.944419746000001</v>
      </c>
    </row>
    <row r="8" spans="5:8" ht="15" x14ac:dyDescent="0.25">
      <c r="E8" s="3">
        <v>41639</v>
      </c>
      <c r="F8" s="39">
        <v>3.4983987080000003</v>
      </c>
      <c r="G8" s="39">
        <v>11.8594780145</v>
      </c>
      <c r="H8" s="43">
        <v>15.357876722499999</v>
      </c>
    </row>
    <row r="9" spans="5:8" ht="15" x14ac:dyDescent="0.25">
      <c r="E9" s="3">
        <v>42004</v>
      </c>
      <c r="F9" s="39">
        <v>12.941940000000001</v>
      </c>
      <c r="G9" s="39">
        <v>-16.605932656</v>
      </c>
      <c r="H9" s="43">
        <v>-3.6639926559999987</v>
      </c>
    </row>
    <row r="10" spans="5:8" ht="15" x14ac:dyDescent="0.25">
      <c r="E10" s="3">
        <v>42369</v>
      </c>
      <c r="F10" s="39">
        <v>0</v>
      </c>
      <c r="G10" s="39">
        <v>-6.0638492575000011</v>
      </c>
      <c r="H10" s="43">
        <v>-6.0638492574999994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I5"/>
  <sheetViews>
    <sheetView rightToLeft="1" zoomScaleNormal="100" workbookViewId="0">
      <selection activeCell="J25" sqref="J25"/>
    </sheetView>
  </sheetViews>
  <sheetFormatPr defaultRowHeight="14.25" x14ac:dyDescent="0.2"/>
  <cols>
    <col min="9" max="9" width="10.5" bestFit="1" customWidth="1"/>
  </cols>
  <sheetData>
    <row r="4" spans="9:9" x14ac:dyDescent="0.2">
      <c r="I4" s="13"/>
    </row>
    <row r="5" spans="9:9" x14ac:dyDescent="0.2">
      <c r="I5" s="1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rightToLeft="1" zoomScaleNormal="100" workbookViewId="0">
      <selection activeCell="H9" sqref="H9"/>
    </sheetView>
  </sheetViews>
  <sheetFormatPr defaultRowHeight="14.25" x14ac:dyDescent="0.2"/>
  <cols>
    <col min="1" max="1" width="9.875" bestFit="1" customWidth="1"/>
    <col min="2" max="5" width="9.375" style="29" bestFit="1" customWidth="1"/>
    <col min="6" max="6" width="9.375" bestFit="1" customWidth="1"/>
  </cols>
  <sheetData>
    <row r="1" spans="1:10" ht="45" x14ac:dyDescent="0.25">
      <c r="A1" s="41"/>
      <c r="B1" s="4" t="s">
        <v>11</v>
      </c>
      <c r="C1" s="4" t="s">
        <v>50</v>
      </c>
      <c r="D1" s="4" t="s">
        <v>51</v>
      </c>
      <c r="E1" s="4" t="s">
        <v>4</v>
      </c>
      <c r="J1" s="11"/>
    </row>
    <row r="2" spans="1:10" ht="15" x14ac:dyDescent="0.25">
      <c r="A2" s="3">
        <v>39447</v>
      </c>
      <c r="B2" s="42">
        <v>48.330055718108063</v>
      </c>
      <c r="C2" s="42">
        <v>7.0064748217686823</v>
      </c>
      <c r="D2" s="42">
        <v>44.66346946012326</v>
      </c>
      <c r="E2" s="43">
        <v>158.21519894239304</v>
      </c>
    </row>
    <row r="3" spans="1:10" ht="15" x14ac:dyDescent="0.25">
      <c r="A3" s="3">
        <v>39813</v>
      </c>
      <c r="B3" s="42">
        <v>56.625246000133387</v>
      </c>
      <c r="C3" s="42">
        <v>6.9137602761510788</v>
      </c>
      <c r="D3" s="42">
        <v>36.460993723715539</v>
      </c>
      <c r="E3" s="43">
        <v>155.60244834261181</v>
      </c>
    </row>
    <row r="4" spans="1:10" ht="15" x14ac:dyDescent="0.25">
      <c r="A4" s="3">
        <v>40178</v>
      </c>
      <c r="B4" s="42">
        <v>54.460594443754573</v>
      </c>
      <c r="C4" s="42">
        <v>10.191961452864801</v>
      </c>
      <c r="D4" s="42">
        <v>35.347444103380631</v>
      </c>
      <c r="E4" s="43">
        <v>138.64352678853641</v>
      </c>
    </row>
    <row r="5" spans="1:10" ht="15" x14ac:dyDescent="0.25">
      <c r="A5" s="3">
        <v>40543</v>
      </c>
      <c r="B5" s="42">
        <v>56.160122215173182</v>
      </c>
      <c r="C5" s="42">
        <v>12.918141292604565</v>
      </c>
      <c r="D5" s="42">
        <v>30.921736492222241</v>
      </c>
      <c r="E5" s="43">
        <v>133.68806700694523</v>
      </c>
    </row>
    <row r="6" spans="1:10" ht="15" x14ac:dyDescent="0.25">
      <c r="A6" s="3">
        <v>40908</v>
      </c>
      <c r="B6" s="42">
        <v>56.668486599271851</v>
      </c>
      <c r="C6" s="42">
        <v>16.475541065291324</v>
      </c>
      <c r="D6" s="42">
        <v>26.855972335436835</v>
      </c>
      <c r="E6" s="43">
        <v>148.09270852542937</v>
      </c>
    </row>
    <row r="7" spans="1:10" ht="15" x14ac:dyDescent="0.25">
      <c r="A7" s="3">
        <v>41274</v>
      </c>
      <c r="B7" s="42">
        <v>52.707424648023313</v>
      </c>
      <c r="C7" s="42">
        <v>22.025053291154823</v>
      </c>
      <c r="D7" s="42">
        <v>25.267522060821861</v>
      </c>
      <c r="E7" s="43">
        <v>151.63921088902691</v>
      </c>
    </row>
    <row r="8" spans="1:10" ht="15" x14ac:dyDescent="0.25">
      <c r="A8" s="3">
        <v>41639</v>
      </c>
      <c r="B8" s="42">
        <v>49.850392355664674</v>
      </c>
      <c r="C8" s="42">
        <v>28.635342996386637</v>
      </c>
      <c r="D8" s="42">
        <v>21.514264647948689</v>
      </c>
      <c r="E8" s="43">
        <v>149.00222767169953</v>
      </c>
    </row>
    <row r="9" spans="1:10" ht="15" x14ac:dyDescent="0.25">
      <c r="A9" s="3">
        <v>42004</v>
      </c>
      <c r="B9" s="42">
        <v>47.118078404307738</v>
      </c>
      <c r="C9" s="42">
        <v>32.564766679233017</v>
      </c>
      <c r="D9" s="42">
        <v>20.317154916459238</v>
      </c>
      <c r="E9" s="43">
        <v>148.76924042532653</v>
      </c>
    </row>
    <row r="10" spans="1:10" ht="15" x14ac:dyDescent="0.25">
      <c r="A10" s="3">
        <v>42369</v>
      </c>
      <c r="B10" s="42">
        <v>46.156764309247187</v>
      </c>
      <c r="C10" s="42">
        <v>37.690601873337279</v>
      </c>
      <c r="D10" s="42">
        <v>16.152633817415534</v>
      </c>
      <c r="E10" s="43">
        <v>153.53726128734542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zoomScaleNormal="100" workbookViewId="0">
      <selection activeCell="A24" sqref="A24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D22" sqref="D22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rightToLeft="1" zoomScaleNormal="100" workbookViewId="0">
      <selection activeCell="G21" sqref="G21"/>
    </sheetView>
  </sheetViews>
  <sheetFormatPr defaultRowHeight="14.25" x14ac:dyDescent="0.2"/>
  <cols>
    <col min="1" max="1" width="14.5" customWidth="1"/>
    <col min="2" max="6" width="9" style="29"/>
  </cols>
  <sheetData>
    <row r="1" spans="1:12" ht="75" x14ac:dyDescent="0.25">
      <c r="A1" s="25" t="s">
        <v>52</v>
      </c>
      <c r="B1" s="4" t="s">
        <v>27</v>
      </c>
      <c r="C1" s="4" t="s">
        <v>10</v>
      </c>
      <c r="D1" s="4" t="s">
        <v>30</v>
      </c>
      <c r="E1" s="4" t="s">
        <v>29</v>
      </c>
      <c r="F1" s="4" t="s">
        <v>53</v>
      </c>
      <c r="G1" s="18"/>
      <c r="H1" s="18"/>
      <c r="I1" s="18"/>
      <c r="J1" s="18"/>
      <c r="K1" s="18"/>
      <c r="L1" s="18"/>
    </row>
    <row r="2" spans="1:12" x14ac:dyDescent="0.2">
      <c r="A2" s="3">
        <v>38717</v>
      </c>
      <c r="B2" s="36">
        <v>184.4762139973904</v>
      </c>
      <c r="C2" s="36">
        <v>4.1558135856999998</v>
      </c>
      <c r="D2" s="36">
        <v>47.658512000000002</v>
      </c>
      <c r="E2" s="36">
        <v>2.5411100000000006</v>
      </c>
      <c r="F2" s="39">
        <v>29.418040569231685</v>
      </c>
    </row>
    <row r="3" spans="1:12" x14ac:dyDescent="0.2">
      <c r="A3" s="3">
        <v>39082</v>
      </c>
      <c r="B3" s="36">
        <v>191.14015486456219</v>
      </c>
      <c r="C3" s="36">
        <v>4.3362211898500007</v>
      </c>
      <c r="D3" s="36">
        <v>45.681328999999998</v>
      </c>
      <c r="E3" s="36">
        <v>3.4729999999999999</v>
      </c>
      <c r="F3" s="39">
        <v>31.298972439438444</v>
      </c>
    </row>
    <row r="4" spans="1:12" x14ac:dyDescent="0.2">
      <c r="A4" s="3">
        <v>39447</v>
      </c>
      <c r="B4" s="36">
        <v>213.50160123657216</v>
      </c>
      <c r="C4" s="36">
        <v>4.7161306644999996</v>
      </c>
      <c r="D4" s="36">
        <v>45.216200000000001</v>
      </c>
      <c r="E4" s="36">
        <v>4.6050000000000004</v>
      </c>
      <c r="F4" s="39">
        <v>33.798253467145166</v>
      </c>
    </row>
    <row r="5" spans="1:12" x14ac:dyDescent="0.2">
      <c r="A5" s="3">
        <v>39813</v>
      </c>
      <c r="B5" s="36">
        <v>237.50966076289308</v>
      </c>
      <c r="C5" s="36">
        <v>4.3977128744999998</v>
      </c>
      <c r="D5" s="36">
        <v>43.318832999999998</v>
      </c>
      <c r="E5" s="36">
        <v>5.468</v>
      </c>
      <c r="F5" s="39">
        <v>33.795047658253438</v>
      </c>
    </row>
    <row r="6" spans="1:12" x14ac:dyDescent="0.2">
      <c r="A6" s="3">
        <v>40178</v>
      </c>
      <c r="B6" s="36">
        <v>263.31466548403762</v>
      </c>
      <c r="C6" s="36">
        <v>4.6686699464785413</v>
      </c>
      <c r="D6" s="36">
        <v>40.047479000000003</v>
      </c>
      <c r="E6" s="36">
        <v>6.76</v>
      </c>
      <c r="F6" s="39">
        <v>34.085888735254052</v>
      </c>
    </row>
    <row r="7" spans="1:12" x14ac:dyDescent="0.2">
      <c r="A7" s="3">
        <v>40543</v>
      </c>
      <c r="B7" s="36">
        <v>296.42525366512547</v>
      </c>
      <c r="C7" s="36">
        <v>5.1251376557664017</v>
      </c>
      <c r="D7" s="36">
        <v>34.687106</v>
      </c>
      <c r="E7" s="36">
        <v>8.51</v>
      </c>
      <c r="F7" s="39">
        <v>32.745447981870591</v>
      </c>
    </row>
    <row r="8" spans="1:12" x14ac:dyDescent="0.2">
      <c r="A8" s="3">
        <v>40908</v>
      </c>
      <c r="B8" s="36">
        <v>325.04237386</v>
      </c>
      <c r="C8" s="36">
        <v>5.8868643199688471</v>
      </c>
      <c r="D8" s="36">
        <v>30.761439609999996</v>
      </c>
      <c r="E8" s="36">
        <v>8.9779999999999998</v>
      </c>
      <c r="F8" s="39">
        <v>32.222390150814753</v>
      </c>
    </row>
    <row r="9" spans="1:12" x14ac:dyDescent="0.2">
      <c r="A9" s="3">
        <v>41274</v>
      </c>
      <c r="B9" s="36">
        <v>348.65401880000002</v>
      </c>
      <c r="C9" s="36">
        <v>6.5389554634017824</v>
      </c>
      <c r="D9" s="36">
        <v>27.932422674985631</v>
      </c>
      <c r="E9" s="36">
        <v>9.5500000000000007</v>
      </c>
      <c r="F9" s="39">
        <v>31.515429013467543</v>
      </c>
    </row>
    <row r="10" spans="1:12" x14ac:dyDescent="0.2">
      <c r="A10" s="3">
        <v>41639</v>
      </c>
      <c r="B10" s="36">
        <v>377.57724399999995</v>
      </c>
      <c r="C10" s="36">
        <v>7.3340551802970602</v>
      </c>
      <c r="D10" s="36">
        <v>25.135820160098532</v>
      </c>
      <c r="E10" s="36">
        <v>10.206</v>
      </c>
      <c r="F10" s="39">
        <v>31.437789810048045</v>
      </c>
    </row>
    <row r="11" spans="1:12" x14ac:dyDescent="0.2">
      <c r="A11" s="3">
        <v>42004</v>
      </c>
      <c r="B11" s="36">
        <v>402.70473165999999</v>
      </c>
      <c r="C11" s="36">
        <v>8.5620820594150526</v>
      </c>
      <c r="D11" s="36">
        <v>22.256953475</v>
      </c>
      <c r="E11" s="36">
        <v>11.954000000000001</v>
      </c>
      <c r="F11" s="39">
        <v>31.881647862988029</v>
      </c>
    </row>
    <row r="12" spans="1:12" x14ac:dyDescent="0.2">
      <c r="A12" s="3">
        <v>42369</v>
      </c>
      <c r="B12" s="36">
        <v>433.36494128999993</v>
      </c>
      <c r="C12" s="36">
        <v>11.139351187679367</v>
      </c>
      <c r="D12" s="36">
        <v>16.529664879249999</v>
      </c>
      <c r="E12" s="36">
        <v>14.109</v>
      </c>
      <c r="F12" s="39">
        <v>32.13399539490819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H12" sqref="H12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rightToLeft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RowHeight="14.25" x14ac:dyDescent="0.2"/>
  <cols>
    <col min="1" max="1" width="9.875" bestFit="1" customWidth="1"/>
    <col min="2" max="18" width="7.875" customWidth="1"/>
  </cols>
  <sheetData>
    <row r="1" spans="1:34" ht="45" x14ac:dyDescent="0.25">
      <c r="A1" s="41"/>
      <c r="B1" s="4" t="s">
        <v>6</v>
      </c>
      <c r="C1" s="4" t="s">
        <v>7</v>
      </c>
      <c r="D1" s="4" t="s">
        <v>5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x14ac:dyDescent="0.2">
      <c r="A2" s="3">
        <v>39447</v>
      </c>
      <c r="B2" s="39">
        <v>5.5827880562192123</v>
      </c>
      <c r="C2" s="39">
        <v>18.318073735843889</v>
      </c>
      <c r="D2" s="39">
        <v>9.5688016111687091</v>
      </c>
    </row>
    <row r="3" spans="1:34" x14ac:dyDescent="0.2">
      <c r="A3" s="3">
        <v>39538</v>
      </c>
      <c r="B3" s="39">
        <v>6.7412285255873394</v>
      </c>
      <c r="C3" s="39">
        <v>21.867617928389826</v>
      </c>
      <c r="D3" s="39">
        <v>11.411500498144989</v>
      </c>
    </row>
    <row r="4" spans="1:34" x14ac:dyDescent="0.2">
      <c r="A4" s="3">
        <v>39629</v>
      </c>
      <c r="B4" s="39">
        <v>8.4965265787670941</v>
      </c>
      <c r="C4" s="39">
        <v>16.791625370159036</v>
      </c>
      <c r="D4" s="39">
        <v>11.165769693208926</v>
      </c>
    </row>
    <row r="5" spans="1:34" x14ac:dyDescent="0.2">
      <c r="A5" s="3">
        <v>39721</v>
      </c>
      <c r="B5" s="39">
        <v>8.4118262936800026</v>
      </c>
      <c r="C5" s="39">
        <v>16.557836834128924</v>
      </c>
      <c r="D5" s="39">
        <v>11.050017299749214</v>
      </c>
    </row>
    <row r="6" spans="1:34" x14ac:dyDescent="0.2">
      <c r="A6" s="3">
        <v>39813</v>
      </c>
      <c r="B6" s="39">
        <v>8.4574846629853706</v>
      </c>
      <c r="C6" s="39">
        <v>8.4419460438683647</v>
      </c>
      <c r="D6" s="39">
        <v>8.4522328811109215</v>
      </c>
    </row>
    <row r="7" spans="1:34" x14ac:dyDescent="0.2">
      <c r="A7" s="3">
        <v>39903</v>
      </c>
      <c r="B7" s="39">
        <v>6.8764349478376952</v>
      </c>
      <c r="C7" s="39">
        <v>6.4475411766632185</v>
      </c>
      <c r="D7" s="39">
        <v>6.7315861370520258</v>
      </c>
    </row>
    <row r="8" spans="1:34" x14ac:dyDescent="0.2">
      <c r="A8" s="3">
        <v>39994</v>
      </c>
      <c r="B8" s="39">
        <v>6.2835874583164975</v>
      </c>
      <c r="C8" s="39">
        <v>5.6245052895558256</v>
      </c>
      <c r="D8" s="39">
        <v>6.0607712632470001</v>
      </c>
    </row>
    <row r="9" spans="1:34" x14ac:dyDescent="0.2">
      <c r="A9" s="3">
        <v>40086</v>
      </c>
      <c r="B9" s="39">
        <v>6.4695487873706936</v>
      </c>
      <c r="C9" s="39">
        <v>4.9102694356055299</v>
      </c>
      <c r="D9" s="39">
        <v>5.9395095212308346</v>
      </c>
    </row>
    <row r="10" spans="1:34" x14ac:dyDescent="0.2">
      <c r="A10" s="3">
        <v>40178</v>
      </c>
      <c r="B10" s="39">
        <v>7.8136124790902706</v>
      </c>
      <c r="C10" s="39">
        <v>9.2212728303437963</v>
      </c>
      <c r="D10" s="39">
        <v>8.2893319656627273</v>
      </c>
    </row>
    <row r="11" spans="1:34" x14ac:dyDescent="0.2">
      <c r="A11" s="3">
        <v>40268</v>
      </c>
      <c r="B11" s="39">
        <v>9.5550860787831926</v>
      </c>
      <c r="C11" s="39">
        <v>10.496572162243268</v>
      </c>
      <c r="D11" s="39">
        <v>9.8722047189272679</v>
      </c>
    </row>
    <row r="12" spans="1:34" x14ac:dyDescent="0.2">
      <c r="A12" s="3">
        <v>40359</v>
      </c>
      <c r="B12" s="39">
        <v>10.859135176210909</v>
      </c>
      <c r="C12" s="39">
        <v>10.933312408640683</v>
      </c>
      <c r="D12" s="39">
        <v>10.884109154175615</v>
      </c>
    </row>
    <row r="13" spans="1:34" x14ac:dyDescent="0.2">
      <c r="A13" s="3">
        <v>40451</v>
      </c>
      <c r="B13" s="39">
        <v>10.72333297212451</v>
      </c>
      <c r="C13" s="39">
        <v>9.6243907924948182</v>
      </c>
      <c r="D13" s="39">
        <v>10.353403439834086</v>
      </c>
    </row>
    <row r="14" spans="1:34" x14ac:dyDescent="0.2">
      <c r="A14" s="3">
        <v>40543</v>
      </c>
      <c r="B14" s="39">
        <v>11.743521683793334</v>
      </c>
      <c r="C14" s="39">
        <v>5.209603811255592</v>
      </c>
      <c r="D14" s="39">
        <v>9.5163777077072353</v>
      </c>
    </row>
    <row r="15" spans="1:34" x14ac:dyDescent="0.2">
      <c r="A15" s="3">
        <v>40633</v>
      </c>
      <c r="B15" s="39">
        <v>13.367632566927279</v>
      </c>
      <c r="C15" s="39">
        <v>4.6131120413122062</v>
      </c>
      <c r="D15" s="39">
        <v>10.402110246704321</v>
      </c>
    </row>
    <row r="16" spans="1:34" x14ac:dyDescent="0.2">
      <c r="A16" s="3">
        <v>40724</v>
      </c>
      <c r="B16" s="39">
        <v>12.053736521326952</v>
      </c>
      <c r="C16" s="39">
        <v>5.3176121676162813</v>
      </c>
      <c r="D16" s="39">
        <v>9.7848129664923853</v>
      </c>
    </row>
    <row r="17" spans="1:4" x14ac:dyDescent="0.2">
      <c r="A17" s="3">
        <v>40816</v>
      </c>
      <c r="B17" s="39">
        <v>10.579721931410146</v>
      </c>
      <c r="C17" s="39">
        <v>4.6119533447300576</v>
      </c>
      <c r="D17" s="39">
        <v>8.5841030898747839</v>
      </c>
    </row>
    <row r="18" spans="1:4" x14ac:dyDescent="0.2">
      <c r="A18" s="3">
        <v>40908</v>
      </c>
      <c r="B18" s="39">
        <v>8.3550937162289785</v>
      </c>
      <c r="C18" s="39">
        <v>5.8014408837747222</v>
      </c>
      <c r="D18" s="39">
        <v>7.5188886563400947</v>
      </c>
    </row>
    <row r="19" spans="1:4" x14ac:dyDescent="0.2">
      <c r="A19" s="3">
        <v>40999</v>
      </c>
      <c r="B19" s="39">
        <v>6.2144828285569664</v>
      </c>
      <c r="C19" s="39">
        <v>8.1767707421069424</v>
      </c>
      <c r="D19" s="39">
        <v>6.8443374319034023</v>
      </c>
    </row>
    <row r="20" spans="1:4" x14ac:dyDescent="0.2">
      <c r="A20" s="3">
        <v>41090</v>
      </c>
      <c r="B20" s="39">
        <v>6.0798396228696427</v>
      </c>
      <c r="C20" s="39">
        <v>3.8224558911581497</v>
      </c>
      <c r="D20" s="39">
        <v>5.3504259560714473</v>
      </c>
    </row>
    <row r="21" spans="1:4" x14ac:dyDescent="0.2">
      <c r="A21" s="3">
        <v>41182</v>
      </c>
      <c r="B21" s="39">
        <v>6.6632180563333421</v>
      </c>
      <c r="C21" s="39">
        <v>3.620572279676515</v>
      </c>
      <c r="D21" s="39">
        <v>5.6829788258406122</v>
      </c>
    </row>
    <row r="22" spans="1:4" x14ac:dyDescent="0.2">
      <c r="A22" s="3">
        <v>41274</v>
      </c>
      <c r="B22" s="39">
        <v>7.0420191152027245</v>
      </c>
      <c r="C22" s="39">
        <v>3.6127675789775493</v>
      </c>
      <c r="D22" s="39">
        <v>5.9370323059474428</v>
      </c>
    </row>
    <row r="23" spans="1:4" x14ac:dyDescent="0.2">
      <c r="A23" s="3">
        <v>41364</v>
      </c>
      <c r="B23" s="39">
        <v>7.710220452586114</v>
      </c>
      <c r="C23" s="39">
        <v>2.380197581879262</v>
      </c>
      <c r="D23" s="39">
        <v>5.9780558711096887</v>
      </c>
    </row>
    <row r="24" spans="1:4" x14ac:dyDescent="0.2">
      <c r="A24" s="3">
        <v>41455</v>
      </c>
      <c r="B24" s="39">
        <v>7.2998375893187362</v>
      </c>
      <c r="C24" s="39">
        <v>4.4329419972518824</v>
      </c>
      <c r="D24" s="39">
        <v>6.3869119923250839</v>
      </c>
    </row>
    <row r="25" spans="1:4" x14ac:dyDescent="0.2">
      <c r="A25" s="3">
        <v>41547</v>
      </c>
      <c r="B25" s="39">
        <v>6.9893019020569991</v>
      </c>
      <c r="C25" s="39">
        <v>4.8791427716514457</v>
      </c>
      <c r="D25" s="39">
        <v>6.3227456098069457</v>
      </c>
    </row>
    <row r="26" spans="1:4" x14ac:dyDescent="0.2">
      <c r="A26" s="3">
        <v>41639</v>
      </c>
      <c r="B26" s="39">
        <v>7.144362191885345</v>
      </c>
      <c r="C26" s="39">
        <v>6.7593784741226459</v>
      </c>
      <c r="D26" s="39">
        <v>7.023032921600425</v>
      </c>
    </row>
    <row r="27" spans="1:4" x14ac:dyDescent="0.2">
      <c r="A27" s="3">
        <v>41729</v>
      </c>
      <c r="B27" s="39">
        <v>6.2796731458157673</v>
      </c>
      <c r="C27" s="39">
        <v>5.5066260061788608</v>
      </c>
      <c r="D27" s="39">
        <v>6.0369752147051425</v>
      </c>
    </row>
    <row r="28" spans="1:4" x14ac:dyDescent="0.2">
      <c r="A28" s="3">
        <v>41820</v>
      </c>
      <c r="B28" s="39">
        <v>5.9594230776861989</v>
      </c>
      <c r="C28" s="39">
        <v>6.9404440593492822</v>
      </c>
      <c r="D28" s="39">
        <v>6.2660788280112678</v>
      </c>
    </row>
    <row r="29" spans="1:4" x14ac:dyDescent="0.2">
      <c r="A29" s="3">
        <v>41912</v>
      </c>
      <c r="B29" s="39">
        <v>5.1185514490572848</v>
      </c>
      <c r="C29" s="39">
        <v>8.5918026176857296</v>
      </c>
      <c r="D29" s="39">
        <v>6.2007844218751051</v>
      </c>
    </row>
    <row r="30" spans="1:4" x14ac:dyDescent="0.2">
      <c r="A30" s="3">
        <v>42004</v>
      </c>
      <c r="B30" s="39">
        <v>5.3160137899473492</v>
      </c>
      <c r="C30" s="39">
        <v>7.4988561703435597</v>
      </c>
      <c r="D30" s="39">
        <v>6.0022511893809583</v>
      </c>
    </row>
    <row r="31" spans="1:4" x14ac:dyDescent="0.2">
      <c r="A31" s="3">
        <v>42094</v>
      </c>
      <c r="B31" s="39">
        <v>4.9984233430522274</v>
      </c>
      <c r="C31" s="39">
        <v>8.9038356327352233</v>
      </c>
      <c r="D31" s="39">
        <v>6.2183940125589698</v>
      </c>
    </row>
    <row r="32" spans="1:4" x14ac:dyDescent="0.2">
      <c r="A32" s="3">
        <v>42185</v>
      </c>
      <c r="B32" s="39">
        <v>5.7243410723929689</v>
      </c>
      <c r="C32" s="39">
        <v>8.2823972207494823</v>
      </c>
      <c r="D32" s="39">
        <v>6.5290340609722275</v>
      </c>
    </row>
    <row r="33" spans="1:4" x14ac:dyDescent="0.2">
      <c r="A33" s="3">
        <v>42277</v>
      </c>
      <c r="B33" s="39">
        <v>6.3064561222035298</v>
      </c>
      <c r="C33" s="39">
        <v>6.6678101684380486</v>
      </c>
      <c r="D33" s="39">
        <v>6.4215856732389387</v>
      </c>
    </row>
    <row r="34" spans="1:4" x14ac:dyDescent="0.2">
      <c r="A34" s="3">
        <v>42369</v>
      </c>
      <c r="B34" s="39">
        <v>6.2640615387713483</v>
      </c>
      <c r="C34" s="39">
        <v>7.5034071402001024</v>
      </c>
      <c r="D34" s="39">
        <v>6.6591853392242939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P25" sqref="P25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rightToLeft="1" zoomScaleNormal="100" workbookViewId="0">
      <selection activeCell="B13" sqref="B13"/>
    </sheetView>
  </sheetViews>
  <sheetFormatPr defaultColWidth="9" defaultRowHeight="14.25" x14ac:dyDescent="0.2"/>
  <cols>
    <col min="1" max="1" width="10.125" style="1" bestFit="1" customWidth="1"/>
    <col min="2" max="12" width="11" style="1" bestFit="1" customWidth="1"/>
    <col min="13" max="29" width="10.125" style="1" bestFit="1" customWidth="1"/>
    <col min="30" max="47" width="11" style="1" bestFit="1" customWidth="1"/>
    <col min="48" max="66" width="10.125" style="1" bestFit="1" customWidth="1"/>
    <col min="67" max="67" width="10.625" style="1" bestFit="1" customWidth="1"/>
    <col min="68" max="86" width="10.125" style="1" bestFit="1" customWidth="1"/>
    <col min="87" max="87" width="9.875" style="1" bestFit="1" customWidth="1"/>
    <col min="88" max="16384" width="9" style="1"/>
  </cols>
  <sheetData>
    <row r="1" spans="1:4" ht="15" x14ac:dyDescent="0.25">
      <c r="A1" s="44"/>
      <c r="B1" s="4" t="s">
        <v>55</v>
      </c>
      <c r="C1" s="4" t="s">
        <v>56</v>
      </c>
      <c r="D1" s="4" t="s">
        <v>32</v>
      </c>
    </row>
    <row r="2" spans="1:4" x14ac:dyDescent="0.2">
      <c r="A2" s="3">
        <v>39447</v>
      </c>
      <c r="B2" s="21">
        <v>6.1054116576954716</v>
      </c>
      <c r="C2" s="21">
        <v>13.175565037518036</v>
      </c>
      <c r="D2" s="21">
        <v>19.280976695213507</v>
      </c>
    </row>
    <row r="3" spans="1:4" x14ac:dyDescent="0.2">
      <c r="A3" s="3">
        <v>39813</v>
      </c>
      <c r="B3" s="21">
        <v>10.060802220112357</v>
      </c>
      <c r="C3" s="21">
        <v>6.5101397847880857</v>
      </c>
      <c r="D3" s="21">
        <v>16.570942004900441</v>
      </c>
    </row>
    <row r="4" spans="1:4" x14ac:dyDescent="0.2">
      <c r="A4" s="3">
        <v>40178</v>
      </c>
      <c r="B4" s="21">
        <v>9.7475626477947213</v>
      </c>
      <c r="C4" s="21">
        <v>8.0004978500561634</v>
      </c>
      <c r="D4" s="21">
        <v>17.748060497850883</v>
      </c>
    </row>
    <row r="5" spans="1:4" x14ac:dyDescent="0.2">
      <c r="A5" s="3">
        <v>40543</v>
      </c>
      <c r="B5" s="21">
        <v>21.206329010212382</v>
      </c>
      <c r="C5" s="21">
        <v>5.4799192387523483</v>
      </c>
      <c r="D5" s="21">
        <v>26.686248248964731</v>
      </c>
    </row>
    <row r="6" spans="1:4" x14ac:dyDescent="0.2">
      <c r="A6" s="3">
        <v>40908</v>
      </c>
      <c r="B6" s="21">
        <v>15.076744567920937</v>
      </c>
      <c r="C6" s="21">
        <v>6.2332387211678579</v>
      </c>
      <c r="D6" s="21">
        <v>21.309983289088795</v>
      </c>
    </row>
    <row r="7" spans="1:4" x14ac:dyDescent="0.2">
      <c r="A7" s="3">
        <v>41274</v>
      </c>
      <c r="B7" s="21">
        <v>15.554759556290691</v>
      </c>
      <c r="C7" s="21">
        <v>4.2825019986394732</v>
      </c>
      <c r="D7" s="21">
        <v>19.837261554930166</v>
      </c>
    </row>
    <row r="8" spans="1:4" x14ac:dyDescent="0.2">
      <c r="A8" s="3">
        <v>41639</v>
      </c>
      <c r="B8" s="21">
        <v>16.365912582975294</v>
      </c>
      <c r="C8" s="21">
        <v>8.2126880338852928</v>
      </c>
      <c r="D8" s="21">
        <v>24.578600616860591</v>
      </c>
    </row>
    <row r="9" spans="1:4" x14ac:dyDescent="0.2">
      <c r="A9" s="3">
        <v>42004</v>
      </c>
      <c r="B9" s="21">
        <v>14.837535338653561</v>
      </c>
      <c r="C9" s="21">
        <v>9.8946060443390493</v>
      </c>
      <c r="D9" s="21">
        <v>24.732141382992609</v>
      </c>
    </row>
    <row r="10" spans="1:4" x14ac:dyDescent="0.2">
      <c r="A10" s="3">
        <v>42369</v>
      </c>
      <c r="B10" s="21">
        <v>20.236338363491068</v>
      </c>
      <c r="C10" s="21">
        <v>10.749464814597797</v>
      </c>
      <c r="D10" s="21">
        <v>30.985803178088865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M24" sqref="M24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rightToLeft="1" zoomScaleNormal="100" workbookViewId="0">
      <pane xSplit="1" ySplit="1" topLeftCell="B2" activePane="bottomRight" state="frozen"/>
      <selection activeCell="AG2" sqref="AG2"/>
      <selection pane="topRight" activeCell="AG2" sqref="AG2"/>
      <selection pane="bottomLeft" activeCell="AG2" sqref="AG2"/>
      <selection pane="bottomRight" activeCell="F6" sqref="F6"/>
    </sheetView>
  </sheetViews>
  <sheetFormatPr defaultRowHeight="14.25" x14ac:dyDescent="0.2"/>
  <cols>
    <col min="1" max="1" width="9.875" bestFit="1" customWidth="1"/>
    <col min="2" max="4" width="9" style="29"/>
  </cols>
  <sheetData>
    <row r="1" spans="1:32" ht="45" x14ac:dyDescent="0.25">
      <c r="A1" s="41"/>
      <c r="B1" s="4" t="s">
        <v>27</v>
      </c>
      <c r="C1" s="4" t="s">
        <v>10</v>
      </c>
      <c r="D1" s="4" t="s">
        <v>29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x14ac:dyDescent="0.2">
      <c r="A2" s="3">
        <v>39447</v>
      </c>
      <c r="B2" s="39">
        <v>18.209017344500268</v>
      </c>
      <c r="C2" s="39">
        <v>8.7349240748129553</v>
      </c>
      <c r="D2" s="39">
        <v>32.594298877051564</v>
      </c>
    </row>
    <row r="3" spans="1:32" x14ac:dyDescent="0.2">
      <c r="A3" s="3">
        <v>39538</v>
      </c>
      <c r="B3" s="39">
        <v>23.566152773758752</v>
      </c>
      <c r="C3" s="39">
        <v>5.9126277140449934</v>
      </c>
      <c r="D3" s="39">
        <v>28.834688346883453</v>
      </c>
    </row>
    <row r="4" spans="1:32" x14ac:dyDescent="0.2">
      <c r="A4" s="3">
        <v>39629</v>
      </c>
      <c r="B4" s="39">
        <v>17.856820647294946</v>
      </c>
      <c r="C4" s="39">
        <v>-0.72781872064316966</v>
      </c>
      <c r="D4" s="39">
        <v>26.693835965359149</v>
      </c>
    </row>
    <row r="5" spans="1:32" x14ac:dyDescent="0.2">
      <c r="A5" s="3">
        <v>39721</v>
      </c>
      <c r="B5" s="39">
        <v>17.740425465537868</v>
      </c>
      <c r="C5" s="39">
        <v>-1.4353331800168401</v>
      </c>
      <c r="D5" s="39">
        <v>30.223359702187082</v>
      </c>
    </row>
    <row r="6" spans="1:32" x14ac:dyDescent="0.2">
      <c r="A6" s="3">
        <v>39813</v>
      </c>
      <c r="B6" s="39">
        <v>9.2156612891240108</v>
      </c>
      <c r="C6" s="39">
        <v>-5.6061412601725262</v>
      </c>
      <c r="D6" s="39">
        <v>18.740499457111824</v>
      </c>
    </row>
    <row r="7" spans="1:32" x14ac:dyDescent="0.2">
      <c r="A7" s="3">
        <v>39903</v>
      </c>
      <c r="B7" s="39">
        <v>7.1154669213202126</v>
      </c>
      <c r="C7" s="39">
        <v>-4.2044385295740172</v>
      </c>
      <c r="D7" s="39">
        <v>12.684055532183436</v>
      </c>
    </row>
    <row r="8" spans="1:32" x14ac:dyDescent="0.2">
      <c r="A8" s="3">
        <v>39994</v>
      </c>
      <c r="B8" s="39">
        <v>5.8067436436626707</v>
      </c>
      <c r="C8" s="39">
        <v>2.0568327330680258</v>
      </c>
      <c r="D8" s="39">
        <v>15.520707679935676</v>
      </c>
    </row>
    <row r="9" spans="1:32" x14ac:dyDescent="0.2">
      <c r="A9" s="3">
        <v>40086</v>
      </c>
      <c r="B9" s="39">
        <v>4.9969912569951758</v>
      </c>
      <c r="C9" s="39">
        <v>4.1546621466169276</v>
      </c>
      <c r="D9" s="39">
        <v>13.54296944791853</v>
      </c>
    </row>
    <row r="10" spans="1:32" x14ac:dyDescent="0.2">
      <c r="A10" s="3">
        <v>40178</v>
      </c>
      <c r="B10" s="39">
        <v>8.5424400366422191</v>
      </c>
      <c r="C10" s="39">
        <v>9.0905212573235907</v>
      </c>
      <c r="D10" s="39">
        <v>23.62838332114119</v>
      </c>
    </row>
    <row r="11" spans="1:32" x14ac:dyDescent="0.2">
      <c r="A11" s="3">
        <v>40268</v>
      </c>
      <c r="B11" s="39">
        <v>9.1349590425016558</v>
      </c>
      <c r="C11" s="39">
        <v>9.1351035911876757</v>
      </c>
      <c r="D11" s="39">
        <v>38.249019973865963</v>
      </c>
    </row>
    <row r="12" spans="1:32" x14ac:dyDescent="0.2">
      <c r="A12" s="3">
        <v>40359</v>
      </c>
      <c r="B12" s="39">
        <v>10.044510789882931</v>
      </c>
      <c r="C12" s="39">
        <v>12.174291569807938</v>
      </c>
      <c r="D12" s="39">
        <v>29.638009049773739</v>
      </c>
    </row>
    <row r="13" spans="1:32" x14ac:dyDescent="0.2">
      <c r="A13" s="3">
        <v>40451</v>
      </c>
      <c r="B13" s="39">
        <v>8.8650082987671084</v>
      </c>
      <c r="C13" s="39">
        <v>12.57531037104782</v>
      </c>
      <c r="D13" s="39">
        <v>24.248623131392598</v>
      </c>
    </row>
    <row r="14" spans="1:32" x14ac:dyDescent="0.2">
      <c r="A14" s="3">
        <v>40543</v>
      </c>
      <c r="B14" s="39">
        <v>4.8622388927098914</v>
      </c>
      <c r="C14" s="39">
        <v>14.767710203661832</v>
      </c>
      <c r="D14" s="39">
        <v>25.887573964497037</v>
      </c>
    </row>
    <row r="15" spans="1:32" x14ac:dyDescent="0.2">
      <c r="A15" s="3">
        <v>40633</v>
      </c>
      <c r="B15" s="39">
        <v>5.0678030287994114</v>
      </c>
      <c r="C15" s="39">
        <v>14.644171434566712</v>
      </c>
      <c r="D15" s="39">
        <v>11.571698622738325</v>
      </c>
    </row>
    <row r="16" spans="1:32" x14ac:dyDescent="0.2">
      <c r="A16" s="3">
        <v>40724</v>
      </c>
      <c r="B16" s="39">
        <v>5.5730537412921555</v>
      </c>
      <c r="C16" s="39">
        <v>12.438076058636206</v>
      </c>
      <c r="D16" s="39">
        <v>15.585984695932332</v>
      </c>
    </row>
    <row r="17" spans="1:4" x14ac:dyDescent="0.2">
      <c r="A17" s="3">
        <v>40816</v>
      </c>
      <c r="B17" s="39">
        <v>4.7867451376554015</v>
      </c>
      <c r="C17" s="39">
        <v>11.097340983844672</v>
      </c>
      <c r="D17" s="39">
        <v>14.830293819655527</v>
      </c>
    </row>
    <row r="18" spans="1:4" x14ac:dyDescent="0.2">
      <c r="A18" s="3">
        <v>40908</v>
      </c>
      <c r="B18" s="39">
        <v>6.5119657945118314</v>
      </c>
      <c r="C18" s="39">
        <v>7.0268893995062642</v>
      </c>
      <c r="D18" s="39">
        <v>5.4994124559341939</v>
      </c>
    </row>
    <row r="19" spans="1:4" x14ac:dyDescent="0.2">
      <c r="A19" s="3">
        <v>40999</v>
      </c>
      <c r="B19" s="39">
        <v>8.3668890783779037</v>
      </c>
      <c r="C19" s="39">
        <v>6.5784209794256032</v>
      </c>
      <c r="D19" s="39">
        <v>9.2702408326273744</v>
      </c>
    </row>
    <row r="20" spans="1:4" x14ac:dyDescent="0.2">
      <c r="A20" s="3">
        <v>41090</v>
      </c>
      <c r="B20" s="39">
        <v>3.1794070229824056</v>
      </c>
      <c r="C20" s="39">
        <v>5.5533931734515818</v>
      </c>
      <c r="D20" s="39">
        <v>8.710801393728218</v>
      </c>
    </row>
    <row r="21" spans="1:4" x14ac:dyDescent="0.2">
      <c r="A21" s="3">
        <v>41182</v>
      </c>
      <c r="B21" s="39">
        <v>2.8449457645198128</v>
      </c>
      <c r="C21" s="39">
        <v>5.2044244470884626</v>
      </c>
      <c r="D21" s="39">
        <v>6.2975625896106724</v>
      </c>
    </row>
    <row r="22" spans="1:4" x14ac:dyDescent="0.2">
      <c r="A22" s="3">
        <v>41274</v>
      </c>
      <c r="B22" s="39">
        <v>2.0566472888426945</v>
      </c>
      <c r="C22" s="39">
        <v>6.2803799351458078</v>
      </c>
      <c r="D22" s="39">
        <v>6.3711294274894303</v>
      </c>
    </row>
    <row r="23" spans="1:4" x14ac:dyDescent="0.2">
      <c r="A23" s="3">
        <v>41364</v>
      </c>
      <c r="B23" s="39">
        <v>1.2296420304435118</v>
      </c>
      <c r="C23" s="39">
        <v>6.2939477359797769</v>
      </c>
      <c r="D23" s="39">
        <v>9.8903533060139548</v>
      </c>
    </row>
    <row r="24" spans="1:4" x14ac:dyDescent="0.2">
      <c r="A24" s="3">
        <v>41455</v>
      </c>
      <c r="B24" s="39">
        <v>4.2145936619586211</v>
      </c>
      <c r="C24" s="39">
        <v>6.7813419445804435</v>
      </c>
      <c r="D24" s="39">
        <v>3.4401709401709946</v>
      </c>
    </row>
    <row r="25" spans="1:4" x14ac:dyDescent="0.2">
      <c r="A25" s="3">
        <v>41547</v>
      </c>
      <c r="B25" s="39">
        <v>4.7006514235642394</v>
      </c>
      <c r="C25" s="39">
        <v>8.0403672718486909</v>
      </c>
      <c r="D25" s="39">
        <v>4.3266237808673891</v>
      </c>
    </row>
    <row r="26" spans="1:4" x14ac:dyDescent="0.2">
      <c r="A26" s="3">
        <v>41639</v>
      </c>
      <c r="B26" s="39">
        <v>6.8547825661467998</v>
      </c>
      <c r="C26" s="39">
        <v>11.309348794480556</v>
      </c>
      <c r="D26" s="39">
        <v>6.8691099476439588</v>
      </c>
    </row>
    <row r="27" spans="1:4" x14ac:dyDescent="0.2">
      <c r="A27" s="3">
        <v>41729</v>
      </c>
      <c r="B27" s="39">
        <v>5.089949872712074</v>
      </c>
      <c r="C27" s="39">
        <v>15.692661006585308</v>
      </c>
      <c r="D27" s="39">
        <v>5.2106430155210548</v>
      </c>
    </row>
    <row r="28" spans="1:4" x14ac:dyDescent="0.2">
      <c r="A28" s="3">
        <v>41820</v>
      </c>
      <c r="B28" s="39">
        <v>5.9802828632935512</v>
      </c>
      <c r="C28" s="39">
        <v>20.614403466021393</v>
      </c>
      <c r="D28" s="39">
        <v>13.065482338359779</v>
      </c>
    </row>
    <row r="29" spans="1:4" x14ac:dyDescent="0.2">
      <c r="A29" s="3">
        <v>41912</v>
      </c>
      <c r="B29" s="39">
        <v>6.2999246163321754</v>
      </c>
      <c r="C29" s="39">
        <v>25.606283171911514</v>
      </c>
      <c r="D29" s="39">
        <v>16.628543013426157</v>
      </c>
    </row>
    <row r="30" spans="1:4" x14ac:dyDescent="0.2">
      <c r="A30" s="3">
        <v>42004</v>
      </c>
      <c r="B30" s="39">
        <v>5.50060650467048</v>
      </c>
      <c r="C30" s="39">
        <v>30.170049426230293</v>
      </c>
      <c r="D30" s="39">
        <v>17.127180090143067</v>
      </c>
    </row>
    <row r="31" spans="1:4" x14ac:dyDescent="0.2">
      <c r="A31" s="3">
        <v>42094</v>
      </c>
      <c r="B31" s="39">
        <v>6.6239391053410923</v>
      </c>
      <c r="C31" s="39">
        <v>35.031553077064601</v>
      </c>
      <c r="D31" s="39">
        <v>20.873646901044161</v>
      </c>
    </row>
    <row r="32" spans="1:4" x14ac:dyDescent="0.2">
      <c r="A32" s="3">
        <v>42185</v>
      </c>
      <c r="B32" s="39">
        <v>6.1690751572819558</v>
      </c>
      <c r="C32" s="39">
        <v>36.309341065069908</v>
      </c>
      <c r="D32" s="39">
        <v>17.356353338814291</v>
      </c>
    </row>
    <row r="33" spans="1:4" x14ac:dyDescent="0.2">
      <c r="A33" s="3">
        <v>42277</v>
      </c>
      <c r="B33" s="39">
        <v>5.4695737246638565</v>
      </c>
      <c r="C33" s="39">
        <v>36.500233858518705</v>
      </c>
      <c r="D33" s="39">
        <v>15.843779312697205</v>
      </c>
    </row>
    <row r="34" spans="1:4" x14ac:dyDescent="0.2">
      <c r="A34" s="3">
        <v>42369</v>
      </c>
      <c r="B34" s="39">
        <v>5.7647436445392053</v>
      </c>
      <c r="C34" s="39">
        <v>35.14454984616664</v>
      </c>
      <c r="D34" s="39">
        <v>18.027438514304841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H10" sqref="H10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rightToLeft="1" workbookViewId="0">
      <selection activeCell="J7" sqref="J7"/>
    </sheetView>
  </sheetViews>
  <sheetFormatPr defaultRowHeight="14.25" x14ac:dyDescent="0.2"/>
  <cols>
    <col min="1" max="1" width="8.875" customWidth="1"/>
    <col min="2" max="7" width="9" style="29"/>
  </cols>
  <sheetData>
    <row r="1" spans="1:7" ht="30" x14ac:dyDescent="0.25">
      <c r="A1" s="41"/>
      <c r="B1" s="4" t="s">
        <v>57</v>
      </c>
      <c r="C1" s="4" t="s">
        <v>58</v>
      </c>
      <c r="D1" s="4" t="s">
        <v>38</v>
      </c>
      <c r="E1" s="4" t="s">
        <v>59</v>
      </c>
      <c r="F1" s="4" t="s">
        <v>60</v>
      </c>
      <c r="G1" s="4" t="s">
        <v>32</v>
      </c>
    </row>
    <row r="2" spans="1:7" ht="15" x14ac:dyDescent="0.25">
      <c r="A2" s="41">
        <v>2010</v>
      </c>
      <c r="B2" s="39">
        <v>5.3286000000000007</v>
      </c>
      <c r="C2" s="39">
        <v>4.8963999999999999</v>
      </c>
      <c r="D2" s="39">
        <v>7.0708000000000002</v>
      </c>
      <c r="E2" s="39">
        <v>0</v>
      </c>
      <c r="F2" s="39">
        <v>2.5037999999999996</v>
      </c>
      <c r="G2" s="43">
        <v>19.799599999999998</v>
      </c>
    </row>
    <row r="3" spans="1:7" ht="15" x14ac:dyDescent="0.25">
      <c r="A3" s="41">
        <v>2011</v>
      </c>
      <c r="B3" s="39">
        <v>1.8967000000000001</v>
      </c>
      <c r="C3" s="39">
        <v>10.577399999999999</v>
      </c>
      <c r="D3" s="39">
        <v>7.0929999999999991</v>
      </c>
      <c r="E3" s="39">
        <v>0</v>
      </c>
      <c r="F3" s="39">
        <v>0.56369999999999998</v>
      </c>
      <c r="G3" s="43">
        <v>20.130800000000001</v>
      </c>
    </row>
    <row r="4" spans="1:7" ht="15" x14ac:dyDescent="0.25">
      <c r="A4" s="41">
        <v>2012</v>
      </c>
      <c r="B4" s="39">
        <v>1.6224000000000001</v>
      </c>
      <c r="C4" s="39">
        <v>7.8797000000000015</v>
      </c>
      <c r="D4" s="39">
        <v>9.6403999999999996</v>
      </c>
      <c r="E4" s="39">
        <v>0</v>
      </c>
      <c r="F4" s="39">
        <v>3.1874000000000002</v>
      </c>
      <c r="G4" s="43">
        <v>22.329900000000002</v>
      </c>
    </row>
    <row r="5" spans="1:7" ht="15" x14ac:dyDescent="0.25">
      <c r="A5" s="41">
        <v>2013</v>
      </c>
      <c r="B5" s="39">
        <v>2.0651000000000002</v>
      </c>
      <c r="C5" s="39">
        <v>6.2415000000000003</v>
      </c>
      <c r="D5" s="39">
        <v>15.647000000000002</v>
      </c>
      <c r="E5" s="39">
        <v>0</v>
      </c>
      <c r="F5" s="39">
        <v>3.6319000000000004</v>
      </c>
      <c r="G5" s="43">
        <v>27.585500000000003</v>
      </c>
    </row>
    <row r="6" spans="1:7" ht="15" x14ac:dyDescent="0.25">
      <c r="A6" s="41">
        <v>2014</v>
      </c>
      <c r="B6" s="39">
        <v>1.8615000000000004</v>
      </c>
      <c r="C6" s="39">
        <v>4.0736999999999997</v>
      </c>
      <c r="D6" s="39">
        <v>11.3118</v>
      </c>
      <c r="E6" s="39">
        <v>0.12409999999999999</v>
      </c>
      <c r="F6" s="39">
        <v>4.3209999999999997</v>
      </c>
      <c r="G6" s="43">
        <v>21.692099999999996</v>
      </c>
    </row>
    <row r="7" spans="1:7" ht="15" x14ac:dyDescent="0.25">
      <c r="A7" s="41">
        <v>2015</v>
      </c>
      <c r="B7" s="39">
        <v>2.9750000000000005</v>
      </c>
      <c r="C7" s="39">
        <v>7.2988499999999998</v>
      </c>
      <c r="D7" s="39">
        <v>14.448699999999999</v>
      </c>
      <c r="E7" s="39">
        <v>0.14460000000000001</v>
      </c>
      <c r="F7" s="39">
        <v>2.8972000000000002</v>
      </c>
      <c r="G7" s="43">
        <v>27.76435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zoomScaleNormal="100" workbookViewId="0">
      <selection activeCell="D18" sqref="D18"/>
    </sheetView>
  </sheetViews>
  <sheetFormatPr defaultRowHeight="14.25" x14ac:dyDescent="0.2"/>
  <cols>
    <col min="1" max="2" width="9.875" style="29" bestFit="1" customWidth="1"/>
    <col min="3" max="5" width="11.5" style="29" bestFit="1" customWidth="1"/>
    <col min="6" max="10" width="11.5" bestFit="1" customWidth="1"/>
    <col min="11" max="78" width="10" bestFit="1" customWidth="1"/>
    <col min="79" max="79" width="9.875" bestFit="1" customWidth="1"/>
  </cols>
  <sheetData>
    <row r="1" spans="1:5" ht="60" x14ac:dyDescent="0.25">
      <c r="A1" s="26"/>
      <c r="B1" s="4" t="s">
        <v>22</v>
      </c>
      <c r="C1" s="4" t="s">
        <v>23</v>
      </c>
      <c r="D1" s="4" t="s">
        <v>24</v>
      </c>
      <c r="E1" s="4" t="s">
        <v>54</v>
      </c>
    </row>
    <row r="2" spans="1:5" x14ac:dyDescent="0.2">
      <c r="A2" s="3">
        <v>39447</v>
      </c>
      <c r="B2" s="27">
        <v>707.96152853325179</v>
      </c>
      <c r="C2" s="27">
        <v>268.03893190107215</v>
      </c>
      <c r="D2" s="27">
        <v>976.00046043432394</v>
      </c>
      <c r="E2" s="28">
        <v>11.925555629795825</v>
      </c>
    </row>
    <row r="3" spans="1:5" x14ac:dyDescent="0.2">
      <c r="A3" s="3">
        <v>39813</v>
      </c>
      <c r="B3" s="27">
        <v>733.78679387168893</v>
      </c>
      <c r="C3" s="27">
        <v>290.69420663739305</v>
      </c>
      <c r="D3" s="27">
        <v>1024.4810005090819</v>
      </c>
      <c r="E3" s="28">
        <v>4.9672661069426027</v>
      </c>
    </row>
    <row r="4" spans="1:5" x14ac:dyDescent="0.2">
      <c r="A4" s="3">
        <v>40178</v>
      </c>
      <c r="B4" s="27">
        <v>727.55755317159912</v>
      </c>
      <c r="C4" s="27">
        <v>314.79081443051615</v>
      </c>
      <c r="D4" s="27">
        <v>1042.3483676021153</v>
      </c>
      <c r="E4" s="28">
        <v>1.7440408445012379</v>
      </c>
    </row>
    <row r="5" spans="1:5" x14ac:dyDescent="0.2">
      <c r="A5" s="3">
        <v>40543</v>
      </c>
      <c r="B5" s="27">
        <v>753.8472522712708</v>
      </c>
      <c r="C5" s="27">
        <v>344.74749732089185</v>
      </c>
      <c r="D5" s="27">
        <v>1098.5947495921628</v>
      </c>
      <c r="E5" s="28">
        <v>5.396121271762544</v>
      </c>
    </row>
    <row r="6" spans="1:5" x14ac:dyDescent="0.2">
      <c r="A6" s="3">
        <v>40908</v>
      </c>
      <c r="B6" s="27">
        <v>791.88577435519778</v>
      </c>
      <c r="C6" s="27">
        <v>370.6686777899688</v>
      </c>
      <c r="D6" s="27">
        <v>1162.5544521451666</v>
      </c>
      <c r="E6" s="28">
        <v>5.8219559648130303</v>
      </c>
    </row>
    <row r="7" spans="1:5" x14ac:dyDescent="0.2">
      <c r="A7" s="3">
        <v>41274</v>
      </c>
      <c r="B7" s="27">
        <v>800.86975462085024</v>
      </c>
      <c r="C7" s="27">
        <v>392.67539693838745</v>
      </c>
      <c r="D7" s="27">
        <v>1193.5451515592376</v>
      </c>
      <c r="E7" s="28">
        <v>2.6657417514410975</v>
      </c>
    </row>
    <row r="8" spans="1:5" x14ac:dyDescent="0.2">
      <c r="A8" s="3">
        <v>41639</v>
      </c>
      <c r="B8" s="27">
        <v>786.6799360450425</v>
      </c>
      <c r="C8" s="27">
        <v>420.25311934039559</v>
      </c>
      <c r="D8" s="27">
        <v>1206.9330553854381</v>
      </c>
      <c r="E8" s="28">
        <v>1.1216922802384621</v>
      </c>
    </row>
    <row r="9" spans="1:5" x14ac:dyDescent="0.2">
      <c r="A9" s="3">
        <v>42004</v>
      </c>
      <c r="B9" s="27">
        <v>798.29740269238539</v>
      </c>
      <c r="C9" s="27">
        <v>445.47776719441504</v>
      </c>
      <c r="D9" s="27">
        <v>1243.7751698868005</v>
      </c>
      <c r="E9" s="28">
        <v>3.0525400176065975</v>
      </c>
    </row>
    <row r="10" spans="1:5" x14ac:dyDescent="0.2">
      <c r="A10" s="3">
        <v>42369</v>
      </c>
      <c r="B10" s="27">
        <v>808.73770683925034</v>
      </c>
      <c r="C10" s="27">
        <v>475.14295735692929</v>
      </c>
      <c r="D10" s="27">
        <v>1283.8806641961796</v>
      </c>
      <c r="E10" s="28">
        <v>3.2244971020790825</v>
      </c>
    </row>
    <row r="14" spans="1:5" x14ac:dyDescent="0.2">
      <c r="D14" s="30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L15" sqref="L15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workbookViewId="0">
      <selection activeCell="H9" sqref="H9"/>
    </sheetView>
  </sheetViews>
  <sheetFormatPr defaultColWidth="9" defaultRowHeight="14.25" x14ac:dyDescent="0.2"/>
  <cols>
    <col min="1" max="1" width="6" style="2" customWidth="1"/>
    <col min="2" max="5" width="9.875" style="33" bestFit="1" customWidth="1"/>
    <col min="6" max="15" width="9.875" style="2" bestFit="1" customWidth="1"/>
    <col min="16" max="16384" width="9" style="2"/>
  </cols>
  <sheetData>
    <row r="1" spans="1:5" ht="45" x14ac:dyDescent="0.25">
      <c r="A1" s="24"/>
      <c r="B1" s="4" t="s">
        <v>61</v>
      </c>
      <c r="C1" s="4" t="s">
        <v>62</v>
      </c>
      <c r="D1" s="4" t="s">
        <v>63</v>
      </c>
      <c r="E1" s="4" t="s">
        <v>64</v>
      </c>
    </row>
    <row r="2" spans="1:5" x14ac:dyDescent="0.2">
      <c r="A2" s="24">
        <v>2010</v>
      </c>
      <c r="B2" s="39">
        <v>14.181094567567021</v>
      </c>
      <c r="C2" s="39">
        <v>26.809632517828653</v>
      </c>
      <c r="D2" s="39">
        <v>0</v>
      </c>
      <c r="E2" s="39">
        <v>59.009272914604338</v>
      </c>
    </row>
    <row r="3" spans="1:5" x14ac:dyDescent="0.2">
      <c r="A3" s="24">
        <v>2011</v>
      </c>
      <c r="B3" s="39">
        <v>16.764361078546305</v>
      </c>
      <c r="C3" s="39">
        <v>21.678224412343269</v>
      </c>
      <c r="D3" s="39">
        <v>0</v>
      </c>
      <c r="E3" s="39">
        <v>61.557414509110423</v>
      </c>
    </row>
    <row r="4" spans="1:5" x14ac:dyDescent="0.2">
      <c r="A4" s="24">
        <v>2012</v>
      </c>
      <c r="B4" s="39">
        <v>3.0009090949802735</v>
      </c>
      <c r="C4" s="39">
        <v>24.118782439688488</v>
      </c>
      <c r="D4" s="39">
        <v>0</v>
      </c>
      <c r="E4" s="39">
        <v>72.88030846533124</v>
      </c>
    </row>
    <row r="5" spans="1:5" x14ac:dyDescent="0.2">
      <c r="A5" s="24">
        <v>2013</v>
      </c>
      <c r="B5" s="39">
        <v>3.5087274111399105</v>
      </c>
      <c r="C5" s="39">
        <v>22.038389733736928</v>
      </c>
      <c r="D5" s="39">
        <v>0</v>
      </c>
      <c r="E5" s="39">
        <v>74.452882855123164</v>
      </c>
    </row>
    <row r="6" spans="1:5" x14ac:dyDescent="0.2">
      <c r="A6" s="24">
        <v>2014</v>
      </c>
      <c r="B6" s="39">
        <v>9.9192793689868672</v>
      </c>
      <c r="C6" s="39">
        <v>47.949253414837671</v>
      </c>
      <c r="D6" s="39">
        <v>0</v>
      </c>
      <c r="E6" s="39">
        <v>42.13146721617548</v>
      </c>
    </row>
    <row r="7" spans="1:5" x14ac:dyDescent="0.2">
      <c r="A7" s="24">
        <v>2015</v>
      </c>
      <c r="B7" s="39">
        <v>1.554871624943498</v>
      </c>
      <c r="C7" s="39">
        <v>38.73042228613312</v>
      </c>
      <c r="D7" s="39">
        <v>5.1677781039354436</v>
      </c>
      <c r="E7" s="39">
        <v>54.546927984987938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H12"/>
  <sheetViews>
    <sheetView rightToLeft="1" zoomScaleNormal="100" workbookViewId="0">
      <selection activeCell="K25" sqref="K25"/>
    </sheetView>
  </sheetViews>
  <sheetFormatPr defaultRowHeight="14.25" x14ac:dyDescent="0.2"/>
  <sheetData>
    <row r="11" spans="8:8" x14ac:dyDescent="0.2">
      <c r="H11" s="19"/>
    </row>
    <row r="12" spans="8:8" x14ac:dyDescent="0.2">
      <c r="H12" s="20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rightToLeft="1" zoomScaleNormal="100" workbookViewId="0">
      <selection activeCell="E18" sqref="E18"/>
    </sheetView>
  </sheetViews>
  <sheetFormatPr defaultRowHeight="14.25" x14ac:dyDescent="0.2"/>
  <cols>
    <col min="1" max="1" width="7.5" customWidth="1"/>
    <col min="2" max="6" width="9" style="29"/>
  </cols>
  <sheetData>
    <row r="1" spans="1:6" ht="30" x14ac:dyDescent="0.25">
      <c r="A1" s="41"/>
      <c r="B1" s="4" t="s">
        <v>65</v>
      </c>
      <c r="C1" s="4" t="s">
        <v>66</v>
      </c>
      <c r="D1" s="4" t="s">
        <v>67</v>
      </c>
      <c r="E1" s="4" t="s">
        <v>68</v>
      </c>
      <c r="F1" s="4" t="s">
        <v>32</v>
      </c>
    </row>
    <row r="2" spans="1:6" ht="15" x14ac:dyDescent="0.25">
      <c r="A2" s="41">
        <v>2010</v>
      </c>
      <c r="B2" s="39">
        <v>3.9948000000000001</v>
      </c>
      <c r="C2" s="39">
        <v>1.2342000000000002</v>
      </c>
      <c r="D2" s="39">
        <v>10.652500000000002</v>
      </c>
      <c r="E2" s="39">
        <v>3.9181000000000004</v>
      </c>
      <c r="F2" s="43">
        <v>19.799600000000002</v>
      </c>
    </row>
    <row r="3" spans="1:6" ht="15" x14ac:dyDescent="0.25">
      <c r="A3" s="41">
        <v>2011</v>
      </c>
      <c r="B3" s="39">
        <v>7.1059999999999999</v>
      </c>
      <c r="C3" s="39">
        <v>1.2647999999999999</v>
      </c>
      <c r="D3" s="39">
        <v>9.9434000000000005</v>
      </c>
      <c r="E3" s="39">
        <v>1.8166</v>
      </c>
      <c r="F3" s="43">
        <v>20.130800000000001</v>
      </c>
    </row>
    <row r="4" spans="1:6" ht="15" x14ac:dyDescent="0.25">
      <c r="A4" s="41">
        <v>2012</v>
      </c>
      <c r="B4" s="39">
        <v>10.407</v>
      </c>
      <c r="C4" s="39">
        <v>0.14959999999999998</v>
      </c>
      <c r="D4" s="39">
        <v>10.658300000000001</v>
      </c>
      <c r="E4" s="39">
        <v>1.115</v>
      </c>
      <c r="F4" s="43">
        <v>22.329899999999999</v>
      </c>
    </row>
    <row r="5" spans="1:6" ht="15" x14ac:dyDescent="0.25">
      <c r="A5" s="41">
        <v>2013</v>
      </c>
      <c r="B5" s="39">
        <v>6.6331000000000007</v>
      </c>
      <c r="C5" s="39">
        <v>2.8290999999999999</v>
      </c>
      <c r="D5" s="39">
        <v>15.905800000000001</v>
      </c>
      <c r="E5" s="39">
        <v>2.2175000000000002</v>
      </c>
      <c r="F5" s="43">
        <v>27.585500000000003</v>
      </c>
    </row>
    <row r="6" spans="1:6" ht="15" x14ac:dyDescent="0.25">
      <c r="A6" s="41">
        <v>2014</v>
      </c>
      <c r="B6" s="39">
        <v>3.5123000000000002</v>
      </c>
      <c r="C6" s="39">
        <v>2.1383999999999999</v>
      </c>
      <c r="D6" s="39">
        <v>13.896400000000003</v>
      </c>
      <c r="E6" s="39">
        <v>2.145</v>
      </c>
      <c r="F6" s="43">
        <v>21.692100000000003</v>
      </c>
    </row>
    <row r="7" spans="1:6" ht="15" x14ac:dyDescent="0.25">
      <c r="A7" s="41">
        <v>2015</v>
      </c>
      <c r="B7" s="39">
        <v>10.447400000000002</v>
      </c>
      <c r="C7" s="39">
        <v>3.1118000000000006</v>
      </c>
      <c r="D7" s="39">
        <v>12.524149999999999</v>
      </c>
      <c r="E7" s="39">
        <v>1.681</v>
      </c>
      <c r="F7" s="43">
        <v>27.764350000000004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="110" zoomScaleNormal="110" workbookViewId="0">
      <selection activeCell="G9" sqref="G9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rightToLeft="1" workbookViewId="0">
      <selection activeCell="A15" sqref="A15"/>
    </sheetView>
  </sheetViews>
  <sheetFormatPr defaultRowHeight="14.25" x14ac:dyDescent="0.2"/>
  <cols>
    <col min="1" max="1" width="16.25" bestFit="1" customWidth="1"/>
  </cols>
  <sheetData>
    <row r="1" spans="1:2" x14ac:dyDescent="0.2">
      <c r="A1" s="45" t="s">
        <v>88</v>
      </c>
    </row>
    <row r="2" spans="1:2" x14ac:dyDescent="0.2">
      <c r="A2" s="46" t="s">
        <v>81</v>
      </c>
      <c r="B2" s="47">
        <v>5.0442383848352292E-3</v>
      </c>
    </row>
    <row r="3" spans="1:2" x14ac:dyDescent="0.2">
      <c r="A3" s="46" t="s">
        <v>82</v>
      </c>
      <c r="B3" s="47">
        <v>4.6909075847264566E-2</v>
      </c>
    </row>
    <row r="4" spans="1:2" x14ac:dyDescent="0.2">
      <c r="A4" s="46" t="s">
        <v>67</v>
      </c>
      <c r="B4" s="47">
        <v>0.44743350593992071</v>
      </c>
    </row>
    <row r="5" spans="1:2" x14ac:dyDescent="0.2">
      <c r="A5" s="48" t="s">
        <v>83</v>
      </c>
      <c r="B5" s="47">
        <v>0.1134530562003503</v>
      </c>
    </row>
    <row r="6" spans="1:2" x14ac:dyDescent="0.2">
      <c r="A6" s="46" t="s">
        <v>68</v>
      </c>
      <c r="B6" s="47">
        <v>5.1390667087102375E-2</v>
      </c>
    </row>
    <row r="7" spans="1:2" x14ac:dyDescent="0.2">
      <c r="A7" s="46" t="s">
        <v>84</v>
      </c>
      <c r="B7" s="47">
        <v>0.38772277077262662</v>
      </c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workbookViewId="0">
      <selection activeCell="H8" sqref="H8"/>
    </sheetView>
  </sheetViews>
  <sheetFormatPr defaultRowHeight="14.25" x14ac:dyDescent="0.2"/>
  <cols>
    <col min="1" max="1" width="49.25" customWidth="1"/>
    <col min="2" max="7" width="4.875" style="29" bestFit="1" customWidth="1"/>
    <col min="8" max="8" width="12.375" style="6" bestFit="1" customWidth="1"/>
    <col min="9" max="9" width="13" bestFit="1" customWidth="1"/>
  </cols>
  <sheetData>
    <row r="1" spans="1:8" ht="18.75" thickBot="1" x14ac:dyDescent="0.3">
      <c r="A1" s="58" t="s">
        <v>73</v>
      </c>
      <c r="B1" s="59"/>
      <c r="C1" s="59"/>
      <c r="D1" s="59"/>
      <c r="E1" s="59"/>
      <c r="F1" s="59"/>
      <c r="G1" s="60"/>
      <c r="H1" s="5"/>
    </row>
    <row r="2" spans="1:8" ht="15" x14ac:dyDescent="0.25">
      <c r="A2" s="14"/>
      <c r="B2" s="49">
        <v>40543</v>
      </c>
      <c r="C2" s="49">
        <v>40908</v>
      </c>
      <c r="D2" s="49">
        <v>41274</v>
      </c>
      <c r="E2" s="49">
        <v>41639</v>
      </c>
      <c r="F2" s="49">
        <v>42004</v>
      </c>
      <c r="G2" s="50">
        <v>42369</v>
      </c>
    </row>
    <row r="3" spans="1:8" ht="18" x14ac:dyDescent="0.25">
      <c r="A3" s="61" t="s">
        <v>0</v>
      </c>
      <c r="B3" s="62"/>
      <c r="C3" s="62"/>
      <c r="D3" s="62"/>
      <c r="E3" s="62"/>
      <c r="F3" s="62"/>
      <c r="G3" s="63"/>
    </row>
    <row r="4" spans="1:8" ht="15" x14ac:dyDescent="0.25">
      <c r="A4" s="7" t="s">
        <v>14</v>
      </c>
      <c r="B4" s="51">
        <v>753.84725230000004</v>
      </c>
      <c r="C4" s="51">
        <v>791.88577439999995</v>
      </c>
      <c r="D4" s="51">
        <v>800.86975459999996</v>
      </c>
      <c r="E4" s="51">
        <v>786.679936</v>
      </c>
      <c r="F4" s="51">
        <v>798.29740270000002</v>
      </c>
      <c r="G4" s="52">
        <v>808.73770679999996</v>
      </c>
    </row>
    <row r="5" spans="1:8" ht="15" x14ac:dyDescent="0.25">
      <c r="A5" s="7" t="s">
        <v>72</v>
      </c>
      <c r="B5" s="51">
        <v>33.281882375999999</v>
      </c>
      <c r="C5" s="51">
        <v>13.751153066000001</v>
      </c>
      <c r="D5" s="51">
        <v>15.477682077000001</v>
      </c>
      <c r="E5" s="51">
        <v>5.0191370109999998</v>
      </c>
      <c r="F5" s="51">
        <v>-12.53608365</v>
      </c>
      <c r="G5" s="52">
        <v>11.932333326999998</v>
      </c>
    </row>
    <row r="6" spans="1:8" ht="15" x14ac:dyDescent="0.25">
      <c r="A6" s="7" t="s">
        <v>15</v>
      </c>
      <c r="B6" s="51">
        <v>48.333954848486776</v>
      </c>
      <c r="C6" s="51">
        <v>48.934218594499065</v>
      </c>
      <c r="D6" s="51">
        <v>49.975675833939086</v>
      </c>
      <c r="E6" s="51">
        <v>51.187128674321968</v>
      </c>
      <c r="F6" s="51">
        <v>51.963992625110109</v>
      </c>
      <c r="G6" s="52">
        <v>50.946063803008116</v>
      </c>
      <c r="H6" s="8"/>
    </row>
    <row r="7" spans="1:8" ht="15" x14ac:dyDescent="0.25">
      <c r="A7" s="7" t="s">
        <v>16</v>
      </c>
      <c r="B7" s="51">
        <v>21.119020666365749</v>
      </c>
      <c r="C7" s="51">
        <v>20.623434248832208</v>
      </c>
      <c r="D7" s="51">
        <v>20.419646397736802</v>
      </c>
      <c r="E7" s="51">
        <v>20.755524737968614</v>
      </c>
      <c r="F7" s="51">
        <v>19.18450379712079</v>
      </c>
      <c r="G7" s="52">
        <v>18.867812505094172</v>
      </c>
    </row>
    <row r="8" spans="1:8" ht="15" x14ac:dyDescent="0.25">
      <c r="A8" s="7" t="s">
        <v>17</v>
      </c>
      <c r="B8" s="51">
        <v>86.042928048255447</v>
      </c>
      <c r="C8" s="51">
        <v>84.547270994485189</v>
      </c>
      <c r="D8" s="51">
        <v>80.003486895294998</v>
      </c>
      <c r="E8" s="51">
        <v>74.508346395565141</v>
      </c>
      <c r="F8" s="51">
        <v>72.992237261043911</v>
      </c>
      <c r="G8" s="52">
        <v>70.276956766941623</v>
      </c>
    </row>
    <row r="9" spans="1:8" ht="18" x14ac:dyDescent="0.25">
      <c r="A9" s="61" t="s">
        <v>1</v>
      </c>
      <c r="B9" s="62"/>
      <c r="C9" s="62"/>
      <c r="D9" s="62"/>
      <c r="E9" s="62"/>
      <c r="F9" s="62"/>
      <c r="G9" s="63"/>
    </row>
    <row r="10" spans="1:8" ht="15" x14ac:dyDescent="0.25">
      <c r="A10" s="7" t="s">
        <v>18</v>
      </c>
      <c r="B10" s="51">
        <v>344.74749730000002</v>
      </c>
      <c r="C10" s="51">
        <v>370.66867780000001</v>
      </c>
      <c r="D10" s="51">
        <v>392.67539690000001</v>
      </c>
      <c r="E10" s="51">
        <v>420.25311929999998</v>
      </c>
      <c r="F10" s="51">
        <v>445.47776720000002</v>
      </c>
      <c r="G10" s="52">
        <v>475.1429574</v>
      </c>
    </row>
    <row r="11" spans="1:8" ht="15" x14ac:dyDescent="0.25">
      <c r="A11" s="7" t="s">
        <v>72</v>
      </c>
      <c r="B11" s="51">
        <v>26.686248248999998</v>
      </c>
      <c r="C11" s="51">
        <v>21.309983289000002</v>
      </c>
      <c r="D11" s="51">
        <v>19.837261554999998</v>
      </c>
      <c r="E11" s="51">
        <v>24.578600616999999</v>
      </c>
      <c r="F11" s="51">
        <v>24.732141382999998</v>
      </c>
      <c r="G11" s="52">
        <v>30.985803177999998</v>
      </c>
    </row>
    <row r="12" spans="1:8" ht="15" x14ac:dyDescent="0.25">
      <c r="A12" s="7" t="s">
        <v>19</v>
      </c>
      <c r="B12" s="51">
        <v>67.254552017309152</v>
      </c>
      <c r="C12" s="51">
        <v>67.777609856626526</v>
      </c>
      <c r="D12" s="51">
        <v>68.484571002670819</v>
      </c>
      <c r="E12" s="51">
        <v>68.562210193688855</v>
      </c>
      <c r="F12" s="51">
        <v>68.118352125026092</v>
      </c>
      <c r="G12" s="52">
        <v>67.866004594599502</v>
      </c>
    </row>
    <row r="13" spans="1:8" ht="15" x14ac:dyDescent="0.25">
      <c r="A13" s="7" t="s">
        <v>20</v>
      </c>
      <c r="B13" s="51">
        <v>47.18922955</v>
      </c>
      <c r="C13" s="51">
        <v>44.718507270000011</v>
      </c>
      <c r="D13" s="51">
        <v>46.641567560000006</v>
      </c>
      <c r="E13" s="51">
        <v>51.705836009999999</v>
      </c>
      <c r="F13" s="51">
        <v>51.506531269999996</v>
      </c>
      <c r="G13" s="52">
        <v>64.742761759999993</v>
      </c>
    </row>
    <row r="14" spans="1:8" ht="15.75" thickBot="1" x14ac:dyDescent="0.3">
      <c r="A14" s="15" t="s">
        <v>21</v>
      </c>
      <c r="B14" s="53">
        <v>39.348931786148391</v>
      </c>
      <c r="C14" s="53">
        <v>39.575183902999356</v>
      </c>
      <c r="D14" s="53">
        <v>39.226604315876301</v>
      </c>
      <c r="E14" s="53">
        <v>39.803182406114054</v>
      </c>
      <c r="F14" s="53">
        <v>40.732211789626291</v>
      </c>
      <c r="G14" s="54">
        <v>41.288542366588111</v>
      </c>
    </row>
    <row r="15" spans="1:8" ht="28.5" customHeight="1" x14ac:dyDescent="0.2">
      <c r="A15" s="57" t="s">
        <v>87</v>
      </c>
      <c r="B15" s="55"/>
      <c r="C15" s="55"/>
      <c r="D15" s="55"/>
      <c r="E15" s="55"/>
      <c r="F15" s="55"/>
      <c r="G15" s="55"/>
      <c r="H15" s="9"/>
    </row>
    <row r="16" spans="1:8" x14ac:dyDescent="0.2">
      <c r="C16" s="56"/>
      <c r="D16" s="56"/>
      <c r="E16" s="56"/>
      <c r="F16" s="56"/>
    </row>
  </sheetData>
  <mergeCells count="3">
    <mergeCell ref="A1:G1"/>
    <mergeCell ref="A3:G3"/>
    <mergeCell ref="A9:G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C21" sqref="C21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4"/>
  <sheetViews>
    <sheetView rightToLeft="1" zoomScaleNormal="100" workbookViewId="0">
      <selection activeCell="F4" sqref="F4"/>
    </sheetView>
  </sheetViews>
  <sheetFormatPr defaultColWidth="9" defaultRowHeight="14.25" x14ac:dyDescent="0.2"/>
  <cols>
    <col min="1" max="3" width="9.875" style="33" bestFit="1" customWidth="1"/>
    <col min="4" max="82" width="9.875" style="2" bestFit="1" customWidth="1"/>
    <col min="83" max="16384" width="9" style="2"/>
  </cols>
  <sheetData>
    <row r="1" spans="1:82" ht="60" x14ac:dyDescent="0.25">
      <c r="A1" s="31"/>
      <c r="B1" s="4" t="s">
        <v>25</v>
      </c>
      <c r="C1" s="4" t="s">
        <v>26</v>
      </c>
      <c r="BV1" s="16"/>
      <c r="BZ1" s="16"/>
      <c r="CD1" s="16"/>
    </row>
    <row r="2" spans="1:82" x14ac:dyDescent="0.2">
      <c r="A2" s="3">
        <v>35064</v>
      </c>
      <c r="B2" s="32">
        <v>58.246147445198936</v>
      </c>
      <c r="C2" s="32">
        <v>34.552326833891669</v>
      </c>
      <c r="CD2" s="17"/>
    </row>
    <row r="3" spans="1:82" x14ac:dyDescent="0.2">
      <c r="A3" s="3">
        <v>35155</v>
      </c>
      <c r="B3" s="32">
        <v>57.778150418930998</v>
      </c>
      <c r="C3" s="32">
        <v>35.159561859047244</v>
      </c>
      <c r="AV3" s="16"/>
    </row>
    <row r="4" spans="1:82" x14ac:dyDescent="0.2">
      <c r="A4" s="3">
        <v>35246</v>
      </c>
      <c r="B4" s="32">
        <v>58.502302734820013</v>
      </c>
      <c r="C4" s="32">
        <v>36.077839213586572</v>
      </c>
    </row>
    <row r="5" spans="1:82" x14ac:dyDescent="0.2">
      <c r="A5" s="3">
        <v>35338</v>
      </c>
      <c r="B5" s="32">
        <v>58.511554029275402</v>
      </c>
      <c r="C5" s="32">
        <v>35.596035091254294</v>
      </c>
    </row>
    <row r="6" spans="1:82" x14ac:dyDescent="0.2">
      <c r="A6" s="3">
        <v>35430</v>
      </c>
      <c r="B6" s="32">
        <v>58.731996090976146</v>
      </c>
      <c r="C6" s="32">
        <v>35.889141059887727</v>
      </c>
    </row>
    <row r="7" spans="1:82" x14ac:dyDescent="0.2">
      <c r="A7" s="3">
        <v>35520</v>
      </c>
      <c r="B7" s="32">
        <v>58.221121179996047</v>
      </c>
      <c r="C7" s="32">
        <v>36.153038718920207</v>
      </c>
    </row>
    <row r="8" spans="1:82" x14ac:dyDescent="0.2">
      <c r="A8" s="3">
        <v>35611</v>
      </c>
      <c r="B8" s="32">
        <v>61.350975204117255</v>
      </c>
      <c r="C8" s="32">
        <v>36.463320165387678</v>
      </c>
    </row>
    <row r="9" spans="1:82" x14ac:dyDescent="0.2">
      <c r="A9" s="3">
        <v>35703</v>
      </c>
      <c r="B9" s="32">
        <v>60.456786468458169</v>
      </c>
      <c r="C9" s="32">
        <v>36.942394214011216</v>
      </c>
    </row>
    <row r="10" spans="1:82" x14ac:dyDescent="0.2">
      <c r="A10" s="3">
        <v>35795</v>
      </c>
      <c r="B10" s="32">
        <v>61.328426321555575</v>
      </c>
      <c r="C10" s="32">
        <v>37.323984355861839</v>
      </c>
    </row>
    <row r="11" spans="1:82" x14ac:dyDescent="0.2">
      <c r="A11" s="3">
        <v>35885</v>
      </c>
      <c r="B11" s="32">
        <v>61.301500426036448</v>
      </c>
      <c r="C11" s="32">
        <v>36.376182961458618</v>
      </c>
    </row>
    <row r="12" spans="1:82" x14ac:dyDescent="0.2">
      <c r="A12" s="3">
        <v>35976</v>
      </c>
      <c r="B12" s="32">
        <v>62.584510456043162</v>
      </c>
      <c r="C12" s="32">
        <v>36.958998778568805</v>
      </c>
    </row>
    <row r="13" spans="1:82" x14ac:dyDescent="0.2">
      <c r="A13" s="3">
        <v>36068</v>
      </c>
      <c r="B13" s="32">
        <v>64.371071117159488</v>
      </c>
      <c r="C13" s="32">
        <v>36.832249683727085</v>
      </c>
    </row>
    <row r="14" spans="1:82" x14ac:dyDescent="0.2">
      <c r="A14" s="3">
        <v>36160</v>
      </c>
      <c r="B14" s="32">
        <v>68.207930558840332</v>
      </c>
      <c r="C14" s="32">
        <v>38.037273337282976</v>
      </c>
    </row>
    <row r="15" spans="1:82" x14ac:dyDescent="0.2">
      <c r="A15" s="3">
        <v>36250</v>
      </c>
      <c r="B15" s="32">
        <v>67.54240607463494</v>
      </c>
      <c r="C15" s="32">
        <v>37.490027567492277</v>
      </c>
    </row>
    <row r="16" spans="1:82" x14ac:dyDescent="0.2">
      <c r="A16" s="3">
        <v>36341</v>
      </c>
      <c r="B16" s="32">
        <v>67.980210301821714</v>
      </c>
      <c r="C16" s="32">
        <v>37.303158600800742</v>
      </c>
    </row>
    <row r="17" spans="1:3" x14ac:dyDescent="0.2">
      <c r="A17" s="3">
        <v>36433</v>
      </c>
      <c r="B17" s="32">
        <v>70.153857776838663</v>
      </c>
      <c r="C17" s="32">
        <v>37.739845959252811</v>
      </c>
    </row>
    <row r="18" spans="1:3" x14ac:dyDescent="0.2">
      <c r="A18" s="3">
        <v>36525</v>
      </c>
      <c r="B18" s="32">
        <v>72.180956829054139</v>
      </c>
      <c r="C18" s="32">
        <v>38.029683130460576</v>
      </c>
    </row>
    <row r="19" spans="1:3" x14ac:dyDescent="0.2">
      <c r="A19" s="3">
        <v>36616</v>
      </c>
      <c r="B19" s="32">
        <v>71.963337697462876</v>
      </c>
      <c r="C19" s="32">
        <v>37.467002557971021</v>
      </c>
    </row>
    <row r="20" spans="1:3" x14ac:dyDescent="0.2">
      <c r="A20" s="3">
        <v>36707</v>
      </c>
      <c r="B20" s="32">
        <v>71.908663294046846</v>
      </c>
      <c r="C20" s="32">
        <v>37.51142975145261</v>
      </c>
    </row>
    <row r="21" spans="1:3" x14ac:dyDescent="0.2">
      <c r="A21" s="3">
        <v>36799</v>
      </c>
      <c r="B21" s="32">
        <v>71.434829163118039</v>
      </c>
      <c r="C21" s="32">
        <v>36.929261102467898</v>
      </c>
    </row>
    <row r="22" spans="1:3" x14ac:dyDescent="0.2">
      <c r="A22" s="3">
        <v>36891</v>
      </c>
      <c r="B22" s="32">
        <v>73.727928038291054</v>
      </c>
      <c r="C22" s="32">
        <v>36.248053089872414</v>
      </c>
    </row>
    <row r="23" spans="1:3" x14ac:dyDescent="0.2">
      <c r="A23" s="3">
        <v>36981</v>
      </c>
      <c r="B23" s="32">
        <v>75.273155491008609</v>
      </c>
      <c r="C23" s="32">
        <v>35.446796262854633</v>
      </c>
    </row>
    <row r="24" spans="1:3" x14ac:dyDescent="0.2">
      <c r="A24" s="3">
        <v>37072</v>
      </c>
      <c r="B24" s="32">
        <v>76.026741185113011</v>
      </c>
      <c r="C24" s="32">
        <v>35.757722583381081</v>
      </c>
    </row>
    <row r="25" spans="1:3" x14ac:dyDescent="0.2">
      <c r="A25" s="3">
        <v>37164</v>
      </c>
      <c r="B25" s="32">
        <v>78.886417902417122</v>
      </c>
      <c r="C25" s="32">
        <v>36.691555001398129</v>
      </c>
    </row>
    <row r="26" spans="1:3" x14ac:dyDescent="0.2">
      <c r="A26" s="3">
        <v>37256</v>
      </c>
      <c r="B26" s="32">
        <v>81.724956909915377</v>
      </c>
      <c r="C26" s="32">
        <v>37.183912884218842</v>
      </c>
    </row>
    <row r="27" spans="1:3" x14ac:dyDescent="0.2">
      <c r="A27" s="3">
        <v>37346</v>
      </c>
      <c r="B27" s="32">
        <v>84.143419451462293</v>
      </c>
      <c r="C27" s="32">
        <v>37.772869261610523</v>
      </c>
    </row>
    <row r="28" spans="1:3" x14ac:dyDescent="0.2">
      <c r="A28" s="3">
        <v>37437</v>
      </c>
      <c r="B28" s="32">
        <v>86.681553238020953</v>
      </c>
      <c r="C28" s="32">
        <v>38.767119585963144</v>
      </c>
    </row>
    <row r="29" spans="1:3" x14ac:dyDescent="0.2">
      <c r="A29" s="3">
        <v>37529</v>
      </c>
      <c r="B29" s="32">
        <v>87.189581343536773</v>
      </c>
      <c r="C29" s="32">
        <v>39.018128127233517</v>
      </c>
    </row>
    <row r="30" spans="1:3" x14ac:dyDescent="0.2">
      <c r="A30" s="3">
        <v>37621</v>
      </c>
      <c r="B30" s="32">
        <v>85.723855831455467</v>
      </c>
      <c r="C30" s="32">
        <v>38.271053627824195</v>
      </c>
    </row>
    <row r="31" spans="1:3" x14ac:dyDescent="0.2">
      <c r="A31" s="3">
        <v>37711</v>
      </c>
      <c r="B31" s="32">
        <v>83.756172029502139</v>
      </c>
      <c r="C31" s="32">
        <v>37.542060432579873</v>
      </c>
    </row>
    <row r="32" spans="1:3" x14ac:dyDescent="0.2">
      <c r="A32" s="3">
        <v>37802</v>
      </c>
      <c r="B32" s="32">
        <v>80.531481835955574</v>
      </c>
      <c r="C32" s="32">
        <v>37.600134046772332</v>
      </c>
    </row>
    <row r="33" spans="1:3" x14ac:dyDescent="0.2">
      <c r="A33" s="3">
        <v>37894</v>
      </c>
      <c r="B33" s="32">
        <v>81.572423468888005</v>
      </c>
      <c r="C33" s="32">
        <v>37.684172387792138</v>
      </c>
    </row>
    <row r="34" spans="1:3" x14ac:dyDescent="0.2">
      <c r="A34" s="3">
        <v>37986</v>
      </c>
      <c r="B34" s="32">
        <v>82.754752448932152</v>
      </c>
      <c r="C34" s="32">
        <v>37.901688056696479</v>
      </c>
    </row>
    <row r="35" spans="1:3" x14ac:dyDescent="0.2">
      <c r="A35" s="3">
        <v>38077</v>
      </c>
      <c r="B35" s="32">
        <v>84.825868165810334</v>
      </c>
      <c r="C35" s="32">
        <v>37.772085755056011</v>
      </c>
    </row>
    <row r="36" spans="1:3" x14ac:dyDescent="0.2">
      <c r="A36" s="3">
        <v>38168</v>
      </c>
      <c r="B36" s="32">
        <v>84.775350396123073</v>
      </c>
      <c r="C36" s="32">
        <v>37.817182117483625</v>
      </c>
    </row>
    <row r="37" spans="1:3" x14ac:dyDescent="0.2">
      <c r="A37" s="3">
        <v>38260</v>
      </c>
      <c r="B37" s="32">
        <v>84.267402100966919</v>
      </c>
      <c r="C37" s="32">
        <v>37.355414015126634</v>
      </c>
    </row>
    <row r="38" spans="1:3" x14ac:dyDescent="0.2">
      <c r="A38" s="3">
        <v>38352</v>
      </c>
      <c r="B38" s="32">
        <v>83.00139173391679</v>
      </c>
      <c r="C38" s="32">
        <v>36.997000736137338</v>
      </c>
    </row>
    <row r="39" spans="1:3" x14ac:dyDescent="0.2">
      <c r="A39" s="3">
        <v>38442</v>
      </c>
      <c r="B39" s="32">
        <v>82.856751160636762</v>
      </c>
      <c r="C39" s="32">
        <v>36.713913694962244</v>
      </c>
    </row>
    <row r="40" spans="1:3" x14ac:dyDescent="0.2">
      <c r="A40" s="3">
        <v>38533</v>
      </c>
      <c r="B40" s="32">
        <v>86.572629848075294</v>
      </c>
      <c r="C40" s="32">
        <v>36.69902028257831</v>
      </c>
    </row>
    <row r="41" spans="1:3" x14ac:dyDescent="0.2">
      <c r="A41" s="3">
        <v>38625</v>
      </c>
      <c r="B41" s="32">
        <v>88.103437586068623</v>
      </c>
      <c r="C41" s="32">
        <v>36.918972116610888</v>
      </c>
    </row>
    <row r="42" spans="1:3" x14ac:dyDescent="0.2">
      <c r="A42" s="3">
        <v>38717</v>
      </c>
      <c r="B42" s="32">
        <v>87.639824649538099</v>
      </c>
      <c r="C42" s="32">
        <v>37.258525598833813</v>
      </c>
    </row>
    <row r="43" spans="1:3" x14ac:dyDescent="0.2">
      <c r="A43" s="3">
        <v>38807</v>
      </c>
      <c r="B43" s="32">
        <v>90.161799235050836</v>
      </c>
      <c r="C43" s="32">
        <v>36.482026957067433</v>
      </c>
    </row>
    <row r="44" spans="1:3" x14ac:dyDescent="0.2">
      <c r="A44" s="3">
        <v>38898</v>
      </c>
      <c r="B44" s="32">
        <v>88.946897725959175</v>
      </c>
      <c r="C44" s="32">
        <v>36.08616659007059</v>
      </c>
    </row>
    <row r="45" spans="1:3" x14ac:dyDescent="0.2">
      <c r="A45" s="3">
        <v>38990</v>
      </c>
      <c r="B45" s="32">
        <v>88.266600800125801</v>
      </c>
      <c r="C45" s="32">
        <v>36.091277347067901</v>
      </c>
    </row>
    <row r="46" spans="1:3" x14ac:dyDescent="0.2">
      <c r="A46" s="3">
        <v>39082</v>
      </c>
      <c r="B46" s="32">
        <v>91.126130458585934</v>
      </c>
      <c r="C46" s="32">
        <v>35.532412040858652</v>
      </c>
    </row>
    <row r="47" spans="1:3" x14ac:dyDescent="0.2">
      <c r="A47" s="3">
        <v>39172</v>
      </c>
      <c r="B47" s="32">
        <v>93.907293231869687</v>
      </c>
      <c r="C47" s="32">
        <v>35.030754969728662</v>
      </c>
    </row>
    <row r="48" spans="1:3" x14ac:dyDescent="0.2">
      <c r="A48" s="3">
        <v>39263</v>
      </c>
      <c r="B48" s="32">
        <v>97.391936080254396</v>
      </c>
      <c r="C48" s="32">
        <v>35.757232847943868</v>
      </c>
    </row>
    <row r="49" spans="1:3" x14ac:dyDescent="0.2">
      <c r="A49" s="3">
        <v>39355</v>
      </c>
      <c r="B49" s="32">
        <v>95.987831441299008</v>
      </c>
      <c r="C49" s="32">
        <v>36.348567142668855</v>
      </c>
    </row>
    <row r="50" spans="1:3" x14ac:dyDescent="0.2">
      <c r="A50" s="3">
        <v>39447</v>
      </c>
      <c r="B50" s="32">
        <v>95.972979132751036</v>
      </c>
      <c r="C50" s="32">
        <v>36.336006663246593</v>
      </c>
    </row>
    <row r="51" spans="1:3" x14ac:dyDescent="0.2">
      <c r="A51" s="3">
        <v>39538</v>
      </c>
      <c r="B51" s="32">
        <v>94.070039884069743</v>
      </c>
      <c r="C51" s="32">
        <v>36.076540279199016</v>
      </c>
    </row>
    <row r="52" spans="1:3" x14ac:dyDescent="0.2">
      <c r="A52" s="3">
        <v>39629</v>
      </c>
      <c r="B52" s="32">
        <v>93.767018302489291</v>
      </c>
      <c r="C52" s="32">
        <v>36.602954079785938</v>
      </c>
    </row>
    <row r="53" spans="1:3" x14ac:dyDescent="0.2">
      <c r="A53" s="3">
        <v>39721</v>
      </c>
      <c r="B53" s="32">
        <v>94.096887831440128</v>
      </c>
      <c r="C53" s="32">
        <v>37.503110168084781</v>
      </c>
    </row>
    <row r="54" spans="1:3" x14ac:dyDescent="0.2">
      <c r="A54" s="3">
        <v>39813</v>
      </c>
      <c r="B54" s="32">
        <v>94.349067556005153</v>
      </c>
      <c r="C54" s="32">
        <v>37.37697048955966</v>
      </c>
    </row>
    <row r="55" spans="1:3" x14ac:dyDescent="0.2">
      <c r="A55" s="3">
        <v>39903</v>
      </c>
      <c r="B55" s="32">
        <v>94.267581693418109</v>
      </c>
      <c r="C55" s="32">
        <v>36.855727231125243</v>
      </c>
    </row>
    <row r="56" spans="1:3" x14ac:dyDescent="0.2">
      <c r="A56" s="3">
        <v>39994</v>
      </c>
      <c r="B56" s="32">
        <v>89.967162684386153</v>
      </c>
      <c r="C56" s="32">
        <v>37.167788927655451</v>
      </c>
    </row>
    <row r="57" spans="1:3" x14ac:dyDescent="0.2">
      <c r="A57" s="3">
        <v>40086</v>
      </c>
      <c r="B57" s="32">
        <v>89.806717917841709</v>
      </c>
      <c r="C57" s="32">
        <v>37.987345985802953</v>
      </c>
    </row>
    <row r="58" spans="1:3" x14ac:dyDescent="0.2">
      <c r="A58" s="3">
        <v>40178</v>
      </c>
      <c r="B58" s="32">
        <v>88.922912659359298</v>
      </c>
      <c r="C58" s="32">
        <v>38.474091809711787</v>
      </c>
    </row>
    <row r="59" spans="1:3" x14ac:dyDescent="0.2">
      <c r="A59" s="3">
        <v>40268</v>
      </c>
      <c r="B59" s="32">
        <v>86.857674453451892</v>
      </c>
      <c r="C59" s="32">
        <v>38.369079028923402</v>
      </c>
    </row>
    <row r="60" spans="1:3" x14ac:dyDescent="0.2">
      <c r="A60" s="3">
        <v>40359</v>
      </c>
      <c r="B60" s="32">
        <v>87.663719601800793</v>
      </c>
      <c r="C60" s="32">
        <v>39.059829093762794</v>
      </c>
    </row>
    <row r="61" spans="1:3" x14ac:dyDescent="0.2">
      <c r="A61" s="3">
        <v>40451</v>
      </c>
      <c r="B61" s="32">
        <v>86.594209033742075</v>
      </c>
      <c r="C61" s="32">
        <v>39.596704782164132</v>
      </c>
    </row>
    <row r="62" spans="1:3" x14ac:dyDescent="0.2">
      <c r="A62" s="3">
        <v>40543</v>
      </c>
      <c r="B62" s="32">
        <v>86.042928048255433</v>
      </c>
      <c r="C62" s="32">
        <v>39.348931786148391</v>
      </c>
    </row>
    <row r="63" spans="1:3" x14ac:dyDescent="0.2">
      <c r="A63" s="3">
        <v>40633</v>
      </c>
      <c r="B63" s="32">
        <v>84.43089378185833</v>
      </c>
      <c r="C63" s="32">
        <v>39.402073966276888</v>
      </c>
    </row>
    <row r="64" spans="1:3" x14ac:dyDescent="0.2">
      <c r="A64" s="3">
        <v>40724</v>
      </c>
      <c r="B64" s="32">
        <v>83.432432318742386</v>
      </c>
      <c r="C64" s="32">
        <v>39.926007129657684</v>
      </c>
    </row>
    <row r="65" spans="1:3" x14ac:dyDescent="0.2">
      <c r="A65" s="3">
        <v>40816</v>
      </c>
      <c r="B65" s="32">
        <v>84.756823471933231</v>
      </c>
      <c r="C65" s="32">
        <v>39.993565293058673</v>
      </c>
    </row>
    <row r="66" spans="1:3" x14ac:dyDescent="0.2">
      <c r="A66" s="3">
        <v>40908</v>
      </c>
      <c r="B66" s="32">
        <v>84.547270994485203</v>
      </c>
      <c r="C66" s="32">
        <v>39.575183902999356</v>
      </c>
    </row>
    <row r="67" spans="1:3" x14ac:dyDescent="0.2">
      <c r="A67" s="3">
        <v>40999</v>
      </c>
      <c r="B67" s="32">
        <v>83.039028176596958</v>
      </c>
      <c r="C67" s="32">
        <v>39.481036735369912</v>
      </c>
    </row>
    <row r="68" spans="1:3" x14ac:dyDescent="0.2">
      <c r="A68" s="3">
        <v>41090</v>
      </c>
      <c r="B68" s="32">
        <v>83.161806249250958</v>
      </c>
      <c r="C68" s="32">
        <v>39.335368656214165</v>
      </c>
    </row>
    <row r="69" spans="1:3" x14ac:dyDescent="0.2">
      <c r="A69" s="3">
        <v>41182</v>
      </c>
      <c r="B69" s="32">
        <v>81.242879610193015</v>
      </c>
      <c r="C69" s="32">
        <v>39.473485983693799</v>
      </c>
    </row>
    <row r="70" spans="1:3" x14ac:dyDescent="0.2">
      <c r="A70" s="3">
        <v>41274</v>
      </c>
      <c r="B70" s="32">
        <v>80.003486895294998</v>
      </c>
      <c r="C70" s="32">
        <v>39.226604315876301</v>
      </c>
    </row>
    <row r="71" spans="1:3" x14ac:dyDescent="0.2">
      <c r="A71" s="3">
        <v>41364</v>
      </c>
      <c r="B71" s="32">
        <v>77.466639447066527</v>
      </c>
      <c r="C71" s="32">
        <v>39.23144178949002</v>
      </c>
    </row>
    <row r="72" spans="1:3" x14ac:dyDescent="0.2">
      <c r="A72" s="3">
        <v>41455</v>
      </c>
      <c r="B72" s="32">
        <v>76.25841548963767</v>
      </c>
      <c r="C72" s="32">
        <v>39.241983031198039</v>
      </c>
    </row>
    <row r="73" spans="1:3" x14ac:dyDescent="0.2">
      <c r="A73" s="3">
        <v>41547</v>
      </c>
      <c r="B73" s="32">
        <v>75.265652211703909</v>
      </c>
      <c r="C73" s="32">
        <v>39.717987724401269</v>
      </c>
    </row>
    <row r="74" spans="1:3" x14ac:dyDescent="0.2">
      <c r="A74" s="3">
        <v>41639</v>
      </c>
      <c r="B74" s="32">
        <v>74.508346395565127</v>
      </c>
      <c r="C74" s="32">
        <v>39.803182406114054</v>
      </c>
    </row>
    <row r="75" spans="1:3" x14ac:dyDescent="0.2">
      <c r="A75" s="3">
        <v>41729</v>
      </c>
      <c r="B75" s="32">
        <v>72.886923199809388</v>
      </c>
      <c r="C75" s="32">
        <v>39.429482250151295</v>
      </c>
    </row>
    <row r="76" spans="1:3" x14ac:dyDescent="0.2">
      <c r="A76" s="3">
        <v>41820</v>
      </c>
      <c r="B76" s="32">
        <v>72.709224825702606</v>
      </c>
      <c r="C76" s="32">
        <v>39.965950609838103</v>
      </c>
    </row>
    <row r="77" spans="1:3" x14ac:dyDescent="0.2">
      <c r="A77" s="3">
        <v>41912</v>
      </c>
      <c r="B77" s="32">
        <v>74.041825727093723</v>
      </c>
      <c r="C77" s="32">
        <v>40.5926099976176</v>
      </c>
    </row>
    <row r="78" spans="1:3" x14ac:dyDescent="0.2">
      <c r="A78" s="3">
        <v>42004</v>
      </c>
      <c r="B78" s="32">
        <v>72.992237261043911</v>
      </c>
      <c r="C78" s="32">
        <v>40.732211789626291</v>
      </c>
    </row>
    <row r="79" spans="1:3" x14ac:dyDescent="0.2">
      <c r="A79" s="3">
        <v>42094</v>
      </c>
      <c r="B79" s="32">
        <v>73.175184112221331</v>
      </c>
      <c r="C79" s="32">
        <v>40.435465949155997</v>
      </c>
    </row>
    <row r="80" spans="1:3" x14ac:dyDescent="0.2">
      <c r="A80" s="3">
        <v>42185</v>
      </c>
      <c r="B80" s="32">
        <v>70.906438619309014</v>
      </c>
      <c r="C80" s="32">
        <v>40.831244102710357</v>
      </c>
    </row>
    <row r="81" spans="1:3" x14ac:dyDescent="0.2">
      <c r="A81" s="3">
        <v>42277</v>
      </c>
      <c r="B81" s="32">
        <v>70.925776601651094</v>
      </c>
      <c r="C81" s="32">
        <v>41.134541406863349</v>
      </c>
    </row>
    <row r="82" spans="1:3" x14ac:dyDescent="0.2">
      <c r="A82" s="3">
        <v>42369</v>
      </c>
      <c r="B82" s="32">
        <v>70.276956766941623</v>
      </c>
      <c r="C82" s="32">
        <v>41.288542366588111</v>
      </c>
    </row>
    <row r="84" spans="1:3" x14ac:dyDescent="0.2">
      <c r="B84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E22" sqref="E22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rightToLeft="1" workbookViewId="0">
      <selection activeCell="G22" sqref="G22"/>
    </sheetView>
  </sheetViews>
  <sheetFormatPr defaultRowHeight="14.25" x14ac:dyDescent="0.2"/>
  <cols>
    <col min="1" max="1" width="9.875" style="29" bestFit="1" customWidth="1"/>
    <col min="2" max="2" width="10.375" style="29" bestFit="1" customWidth="1"/>
    <col min="3" max="8" width="9" style="29"/>
  </cols>
  <sheetData>
    <row r="1" spans="1:10" ht="45" x14ac:dyDescent="0.25">
      <c r="A1" s="35"/>
      <c r="B1" s="4" t="s">
        <v>27</v>
      </c>
      <c r="C1" s="4" t="s">
        <v>10</v>
      </c>
      <c r="D1" s="4" t="s">
        <v>28</v>
      </c>
      <c r="E1" s="4" t="s">
        <v>29</v>
      </c>
      <c r="F1" s="4" t="s">
        <v>30</v>
      </c>
      <c r="G1" s="4" t="s">
        <v>31</v>
      </c>
      <c r="H1" s="4" t="s">
        <v>32</v>
      </c>
      <c r="I1" s="11"/>
      <c r="J1" s="11"/>
    </row>
    <row r="2" spans="1:10" x14ac:dyDescent="0.2">
      <c r="A2" s="3">
        <v>39447</v>
      </c>
      <c r="B2" s="36">
        <v>366.392882769202</v>
      </c>
      <c r="C2" s="36">
        <v>158.21519894239304</v>
      </c>
      <c r="D2" s="36">
        <v>141.01965514199998</v>
      </c>
      <c r="E2" s="36">
        <v>0.55900000000000005</v>
      </c>
      <c r="F2" s="36">
        <v>4.5224480000000025</v>
      </c>
      <c r="G2" s="36">
        <v>37.252343679656704</v>
      </c>
      <c r="H2" s="36">
        <v>707.96152853325179</v>
      </c>
      <c r="I2" s="11"/>
      <c r="J2" s="11"/>
    </row>
    <row r="3" spans="1:10" x14ac:dyDescent="0.2">
      <c r="A3" s="3">
        <v>39813</v>
      </c>
      <c r="B3" s="36">
        <v>396.88144550165771</v>
      </c>
      <c r="C3" s="36">
        <v>155.60244834261181</v>
      </c>
      <c r="D3" s="36">
        <v>140.97665440799997</v>
      </c>
      <c r="E3" s="36">
        <v>0.90700000000000003</v>
      </c>
      <c r="F3" s="36">
        <v>2.1410806300000051</v>
      </c>
      <c r="G3" s="36">
        <v>37.278164989419409</v>
      </c>
      <c r="H3" s="36">
        <v>733.78679387168916</v>
      </c>
      <c r="J3" s="11"/>
    </row>
    <row r="4" spans="1:10" x14ac:dyDescent="0.2">
      <c r="A4" s="3">
        <v>40178</v>
      </c>
      <c r="B4" s="36">
        <v>369.01574628806486</v>
      </c>
      <c r="C4" s="36">
        <v>138.64352678853641</v>
      </c>
      <c r="D4" s="36">
        <v>149.0319868</v>
      </c>
      <c r="E4" s="36">
        <v>1.0920000000000001</v>
      </c>
      <c r="F4" s="36">
        <v>1.1590011400000022</v>
      </c>
      <c r="G4" s="36">
        <v>68.615292154997888</v>
      </c>
      <c r="H4" s="36">
        <v>727.55755317159912</v>
      </c>
      <c r="J4" s="11"/>
    </row>
    <row r="5" spans="1:10" x14ac:dyDescent="0.2">
      <c r="A5" s="3">
        <v>40543</v>
      </c>
      <c r="B5" s="36">
        <v>389.48306173191662</v>
      </c>
      <c r="C5" s="36">
        <v>133.68806700694523</v>
      </c>
      <c r="D5" s="36">
        <v>148.499614536</v>
      </c>
      <c r="E5" s="36">
        <v>1.0349999999999999</v>
      </c>
      <c r="F5" s="36">
        <v>2.4477688999999954</v>
      </c>
      <c r="G5" s="36">
        <v>78.69374009640903</v>
      </c>
      <c r="H5" s="36">
        <v>753.84725227127069</v>
      </c>
      <c r="J5" s="11"/>
    </row>
    <row r="6" spans="1:10" x14ac:dyDescent="0.2">
      <c r="A6" s="3">
        <v>40908</v>
      </c>
      <c r="B6" s="36">
        <v>404.3826585134837</v>
      </c>
      <c r="C6" s="36">
        <v>148.09270852542937</v>
      </c>
      <c r="D6" s="36">
        <v>163.00133814</v>
      </c>
      <c r="E6" s="36">
        <v>1.3069999999999999</v>
      </c>
      <c r="F6" s="36">
        <v>1.831981399999997</v>
      </c>
      <c r="G6" s="36">
        <v>73.270087776284669</v>
      </c>
      <c r="H6" s="36">
        <v>791.8857743551979</v>
      </c>
      <c r="J6" s="11"/>
    </row>
    <row r="7" spans="1:10" x14ac:dyDescent="0.2">
      <c r="A7" s="3">
        <v>41274</v>
      </c>
      <c r="B7" s="36">
        <v>400.62968219947072</v>
      </c>
      <c r="C7" s="36">
        <v>151.63921088902691</v>
      </c>
      <c r="D7" s="36">
        <v>167.83005810200001</v>
      </c>
      <c r="E7" s="36">
        <v>1.504</v>
      </c>
      <c r="F7" s="36">
        <v>1.675497775014368</v>
      </c>
      <c r="G7" s="36">
        <v>77.591305655338275</v>
      </c>
      <c r="H7" s="36">
        <v>800.86975462085024</v>
      </c>
    </row>
    <row r="8" spans="1:10" x14ac:dyDescent="0.2">
      <c r="A8" s="3">
        <v>41639</v>
      </c>
      <c r="B8" s="36">
        <v>384.00106492659279</v>
      </c>
      <c r="C8" s="36">
        <v>149.00222767169953</v>
      </c>
      <c r="D8" s="36">
        <v>165.24307090199997</v>
      </c>
      <c r="E8" s="36">
        <v>1.5640000000000001</v>
      </c>
      <c r="F8" s="36">
        <v>0.94449097990147157</v>
      </c>
      <c r="G8" s="36">
        <v>85.925081564848668</v>
      </c>
      <c r="H8" s="36">
        <v>786.67993604504238</v>
      </c>
    </row>
    <row r="9" spans="1:10" x14ac:dyDescent="0.2">
      <c r="A9" s="3">
        <v>42004</v>
      </c>
      <c r="B9" s="36">
        <v>383.47019923086867</v>
      </c>
      <c r="C9" s="36">
        <v>148.76924042532653</v>
      </c>
      <c r="D9" s="36">
        <v>179.27216247099997</v>
      </c>
      <c r="E9" s="36">
        <v>1.5410000000000004</v>
      </c>
      <c r="F9" s="36">
        <v>0.41350360499999983</v>
      </c>
      <c r="G9" s="36">
        <v>84.831296960190187</v>
      </c>
      <c r="H9" s="36">
        <v>798.29740269238528</v>
      </c>
    </row>
    <row r="10" spans="1:10" x14ac:dyDescent="0.2">
      <c r="A10" s="3">
        <v>42369</v>
      </c>
      <c r="B10" s="36">
        <v>396.71767871394121</v>
      </c>
      <c r="C10" s="36">
        <v>153.53726128734542</v>
      </c>
      <c r="D10" s="36">
        <v>170.67840432400001</v>
      </c>
      <c r="E10" s="36">
        <v>1.482</v>
      </c>
      <c r="F10" s="36">
        <v>0.37848498075000081</v>
      </c>
      <c r="G10" s="36">
        <v>85.943877533213751</v>
      </c>
      <c r="H10" s="36">
        <v>808.73770683925045</v>
      </c>
    </row>
    <row r="14" spans="1:10" x14ac:dyDescent="0.2">
      <c r="F14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zoomScaleNormal="100" workbookViewId="0">
      <selection activeCell="H25" sqref="H25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rightToLeft="1" zoomScaleNormal="100" workbookViewId="0">
      <selection activeCell="A8" sqref="A8"/>
    </sheetView>
  </sheetViews>
  <sheetFormatPr defaultRowHeight="14.25" x14ac:dyDescent="0.2"/>
  <cols>
    <col min="1" max="1" width="22.125" style="29" bestFit="1" customWidth="1"/>
    <col min="2" max="4" width="9" style="29"/>
  </cols>
  <sheetData>
    <row r="1" spans="1:4" ht="60" x14ac:dyDescent="0.25">
      <c r="A1" s="38" t="s">
        <v>36</v>
      </c>
      <c r="B1" s="4" t="s">
        <v>33</v>
      </c>
      <c r="C1" s="4" t="s">
        <v>34</v>
      </c>
      <c r="D1" s="4" t="s">
        <v>35</v>
      </c>
    </row>
    <row r="2" spans="1:4" x14ac:dyDescent="0.2">
      <c r="A2" s="3">
        <v>39172</v>
      </c>
      <c r="B2" s="39">
        <v>10.326156550463828</v>
      </c>
      <c r="C2" s="39">
        <v>2.396069433107062</v>
      </c>
      <c r="D2" s="39">
        <v>21.535918748202487</v>
      </c>
    </row>
    <row r="3" spans="1:4" x14ac:dyDescent="0.2">
      <c r="A3" s="3">
        <v>39263</v>
      </c>
      <c r="B3" s="39">
        <v>14.682126917382043</v>
      </c>
      <c r="C3" s="39">
        <v>4.1804629399166737</v>
      </c>
      <c r="D3" s="39">
        <v>29.098003776135318</v>
      </c>
    </row>
    <row r="4" spans="1:4" x14ac:dyDescent="0.2">
      <c r="A4" s="3">
        <v>39355</v>
      </c>
      <c r="B4" s="39">
        <v>14.849448052321868</v>
      </c>
      <c r="C4" s="39">
        <v>4.4277488963469169</v>
      </c>
      <c r="D4" s="39">
        <v>28.785960291390488</v>
      </c>
    </row>
    <row r="5" spans="1:4" x14ac:dyDescent="0.2">
      <c r="A5" s="3">
        <v>39447</v>
      </c>
      <c r="B5" s="39">
        <v>12.844514379030425</v>
      </c>
      <c r="C5" s="39">
        <v>6.3165273390854315</v>
      </c>
      <c r="D5" s="39">
        <v>20.800936830713557</v>
      </c>
    </row>
    <row r="6" spans="1:4" x14ac:dyDescent="0.2">
      <c r="A6" s="3">
        <v>39538</v>
      </c>
      <c r="B6" s="39">
        <v>8.3693937370051152</v>
      </c>
      <c r="C6" s="39">
        <v>4.8603825152243374</v>
      </c>
      <c r="D6" s="39">
        <v>12.548484815043114</v>
      </c>
    </row>
    <row r="7" spans="1:4" x14ac:dyDescent="0.2">
      <c r="A7" s="3">
        <v>39629</v>
      </c>
      <c r="B7" s="39">
        <v>4.5552757199784466</v>
      </c>
      <c r="C7" s="39">
        <v>6.0524328139114347</v>
      </c>
      <c r="D7" s="39">
        <v>2.8967696154725164</v>
      </c>
    </row>
    <row r="8" spans="1:4" x14ac:dyDescent="0.2">
      <c r="A8" s="3">
        <v>39721</v>
      </c>
      <c r="B8" s="39">
        <v>5.5109953754411078</v>
      </c>
      <c r="C8" s="39">
        <v>8.6421388153391057</v>
      </c>
      <c r="D8" s="39">
        <v>2.1157909576451361</v>
      </c>
    </row>
    <row r="9" spans="1:4" x14ac:dyDescent="0.2">
      <c r="A9" s="3">
        <v>39813</v>
      </c>
      <c r="B9" s="39">
        <v>3.6478345641099752</v>
      </c>
      <c r="C9" s="39">
        <v>8.3212759216343848</v>
      </c>
      <c r="D9" s="39">
        <v>-1.3652592097811556</v>
      </c>
    </row>
    <row r="10" spans="1:4" x14ac:dyDescent="0.2">
      <c r="A10" s="3">
        <v>39903</v>
      </c>
      <c r="B10" s="39">
        <v>4.6945075758260124</v>
      </c>
      <c r="C10" s="39">
        <v>7.371815751767663</v>
      </c>
      <c r="D10" s="39">
        <v>1.7237498978149191</v>
      </c>
    </row>
    <row r="11" spans="1:4" x14ac:dyDescent="0.2">
      <c r="A11" s="3">
        <v>39994</v>
      </c>
      <c r="B11" s="39">
        <v>0.21624126238648511</v>
      </c>
      <c r="C11" s="39">
        <v>0.11415738959050792</v>
      </c>
      <c r="D11" s="39">
        <v>0.33279487378561345</v>
      </c>
    </row>
    <row r="12" spans="1:4" x14ac:dyDescent="0.2">
      <c r="A12" s="3">
        <v>40086</v>
      </c>
      <c r="B12" s="39">
        <v>-0.1794734505446316</v>
      </c>
      <c r="C12" s="39">
        <v>-3.7073562766746226</v>
      </c>
      <c r="D12" s="39">
        <v>3.8904151063172687</v>
      </c>
    </row>
    <row r="13" spans="1:4" x14ac:dyDescent="0.2">
      <c r="A13" s="3">
        <v>40178</v>
      </c>
      <c r="B13" s="39">
        <v>-0.84891698135128868</v>
      </c>
      <c r="C13" s="39">
        <v>-7.0211645138438357</v>
      </c>
      <c r="D13" s="39">
        <v>6.4221178494735742</v>
      </c>
    </row>
    <row r="14" spans="1:4" x14ac:dyDescent="0.2">
      <c r="A14" s="3">
        <v>40268</v>
      </c>
      <c r="B14" s="39">
        <v>-2.7572391325810686</v>
      </c>
      <c r="C14" s="39">
        <v>-7.9012610438206181</v>
      </c>
      <c r="D14" s="39">
        <v>3.2675189066707855</v>
      </c>
    </row>
    <row r="15" spans="1:4" x14ac:dyDescent="0.2">
      <c r="A15" s="3">
        <v>40359</v>
      </c>
      <c r="B15" s="39">
        <v>2.8114700285921224</v>
      </c>
      <c r="C15" s="39">
        <v>-2.4208370784790989</v>
      </c>
      <c r="D15" s="39">
        <v>8.7724053555600321</v>
      </c>
    </row>
    <row r="16" spans="1:4" x14ac:dyDescent="0.2">
      <c r="A16" s="3">
        <v>40451</v>
      </c>
      <c r="B16" s="39">
        <v>2.0811756922027858</v>
      </c>
      <c r="C16" s="39">
        <v>1.097849620824709</v>
      </c>
      <c r="D16" s="39">
        <v>3.1326133999260097</v>
      </c>
    </row>
    <row r="17" spans="1:4" x14ac:dyDescent="0.2">
      <c r="A17" s="3">
        <v>40543</v>
      </c>
      <c r="B17" s="39">
        <v>3.6134184828497284</v>
      </c>
      <c r="C17" s="39">
        <v>5.5464612688571613</v>
      </c>
      <c r="D17" s="39">
        <v>1.6239064856699681</v>
      </c>
    </row>
    <row r="18" spans="1:4" x14ac:dyDescent="0.2">
      <c r="A18" s="3">
        <v>40633</v>
      </c>
      <c r="B18" s="39">
        <v>4.5039863539537706</v>
      </c>
      <c r="C18" s="39">
        <v>5.7710483601585816</v>
      </c>
      <c r="D18" s="39">
        <v>3.1804843310889952</v>
      </c>
    </row>
    <row r="19" spans="1:4" x14ac:dyDescent="0.2">
      <c r="A19" s="3">
        <v>40724</v>
      </c>
      <c r="B19" s="39">
        <v>2.2190254026175582</v>
      </c>
      <c r="C19" s="39">
        <v>4.6745700783352939</v>
      </c>
      <c r="D19" s="39">
        <v>-0.29059120119077075</v>
      </c>
    </row>
    <row r="20" spans="1:4" x14ac:dyDescent="0.2">
      <c r="A20" s="3">
        <v>40816</v>
      </c>
      <c r="B20" s="39">
        <v>5.2254991231000192</v>
      </c>
      <c r="C20" s="39">
        <v>6.0029782710002921</v>
      </c>
      <c r="D20" s="39">
        <v>4.410568497338696</v>
      </c>
    </row>
    <row r="21" spans="1:4" x14ac:dyDescent="0.2">
      <c r="A21" s="3">
        <v>40908</v>
      </c>
      <c r="B21" s="39">
        <v>5.0459190465071524</v>
      </c>
      <c r="C21" s="39">
        <v>3.825480038929796</v>
      </c>
      <c r="D21" s="39">
        <v>6.3504937925179084</v>
      </c>
    </row>
    <row r="22" spans="1:4" x14ac:dyDescent="0.2">
      <c r="A22" s="3">
        <v>40999</v>
      </c>
      <c r="B22" s="39">
        <v>4.8728124705189169</v>
      </c>
      <c r="C22" s="39">
        <v>3.2310013889668365</v>
      </c>
      <c r="D22" s="39">
        <v>6.6308136835368403</v>
      </c>
    </row>
    <row r="23" spans="1:4" x14ac:dyDescent="0.2">
      <c r="A23" s="3">
        <v>41090</v>
      </c>
      <c r="B23" s="39">
        <v>6.5854589984148504</v>
      </c>
      <c r="C23" s="39">
        <v>3.6966450657304861</v>
      </c>
      <c r="D23" s="39">
        <v>9.6849055647388216</v>
      </c>
    </row>
    <row r="24" spans="1:4" x14ac:dyDescent="0.2">
      <c r="A24" s="3">
        <v>41182</v>
      </c>
      <c r="B24" s="39">
        <v>2.6361429093593847</v>
      </c>
      <c r="C24" s="39">
        <v>-0.3736201007073281</v>
      </c>
      <c r="D24" s="39">
        <v>5.8390017366830582</v>
      </c>
    </row>
    <row r="25" spans="1:4" x14ac:dyDescent="0.2">
      <c r="A25" s="3">
        <v>41274</v>
      </c>
      <c r="B25" s="39">
        <v>1.1345045657585873</v>
      </c>
      <c r="C25" s="39">
        <v>-0.9280754837037164</v>
      </c>
      <c r="D25" s="39">
        <v>3.2869301068712442</v>
      </c>
    </row>
    <row r="26" spans="1:4" x14ac:dyDescent="0.2">
      <c r="A26" s="3">
        <v>41364</v>
      </c>
      <c r="B26" s="39">
        <v>-0.50467247849496077</v>
      </c>
      <c r="C26" s="39">
        <v>-1.5760090060894738</v>
      </c>
      <c r="D26" s="39">
        <v>0.60590616397733221</v>
      </c>
    </row>
    <row r="27" spans="1:4" x14ac:dyDescent="0.2">
      <c r="A27" s="3">
        <v>41455</v>
      </c>
      <c r="B27" s="39">
        <v>-2.2122742217536628</v>
      </c>
      <c r="C27" s="39">
        <v>-4.4846358890402112</v>
      </c>
      <c r="D27" s="39">
        <v>9.2667123365264281E-2</v>
      </c>
    </row>
    <row r="28" spans="1:4" x14ac:dyDescent="0.2">
      <c r="A28" s="3">
        <v>41547</v>
      </c>
      <c r="B28" s="39">
        <v>-2.1060284183663569</v>
      </c>
      <c r="C28" s="39">
        <v>-3.8604223115632608</v>
      </c>
      <c r="D28" s="39">
        <v>-0.34866647227553837</v>
      </c>
    </row>
    <row r="29" spans="1:4" x14ac:dyDescent="0.2">
      <c r="A29" s="3">
        <v>41639</v>
      </c>
      <c r="B29" s="39">
        <v>-1.7718010318076627</v>
      </c>
      <c r="C29" s="39">
        <v>-4.1506203887805455</v>
      </c>
      <c r="D29" s="39">
        <v>0.60933396356739333</v>
      </c>
    </row>
    <row r="30" spans="1:4" x14ac:dyDescent="0.2">
      <c r="A30" s="3">
        <v>41729</v>
      </c>
      <c r="B30" s="39">
        <v>-0.73287895716287466</v>
      </c>
      <c r="C30" s="39">
        <v>-3.0179127502330316</v>
      </c>
      <c r="D30" s="39">
        <v>1.5844811479254206</v>
      </c>
    </row>
    <row r="31" spans="1:4" x14ac:dyDescent="0.2">
      <c r="A31" s="3">
        <v>41820</v>
      </c>
      <c r="B31" s="39">
        <v>-0.51509461501578757</v>
      </c>
      <c r="C31" s="39">
        <v>-1.3916621333920909</v>
      </c>
      <c r="D31" s="39">
        <v>0.33337983896271073</v>
      </c>
    </row>
    <row r="32" spans="1:4" x14ac:dyDescent="0.2">
      <c r="A32" s="3">
        <v>41912</v>
      </c>
      <c r="B32" s="39">
        <v>2.2229183259345975</v>
      </c>
      <c r="C32" s="39">
        <v>0.81586768580927949</v>
      </c>
      <c r="D32" s="39">
        <v>3.5826804330332251</v>
      </c>
    </row>
    <row r="33" spans="1:4" x14ac:dyDescent="0.2">
      <c r="A33" s="3">
        <v>42004</v>
      </c>
      <c r="B33" s="39">
        <v>1.4767716977438949</v>
      </c>
      <c r="C33" s="39">
        <v>-0.13824589153824673</v>
      </c>
      <c r="D33" s="39">
        <v>3.0168785139693899</v>
      </c>
    </row>
    <row r="34" spans="1:4" x14ac:dyDescent="0.2">
      <c r="A34" s="3">
        <v>42094</v>
      </c>
      <c r="B34" s="39">
        <v>3.9854461167526667</v>
      </c>
      <c r="C34" s="39">
        <v>2.2968613632989632</v>
      </c>
      <c r="D34" s="39">
        <v>5.620333801898747</v>
      </c>
    </row>
    <row r="35" spans="1:4" x14ac:dyDescent="0.2">
      <c r="A35" s="3">
        <v>42185</v>
      </c>
      <c r="B35" s="39">
        <v>1.6861212953574345</v>
      </c>
      <c r="C35" s="39">
        <v>2.2461766858094867</v>
      </c>
      <c r="D35" s="39">
        <v>1.1533355764089981</v>
      </c>
    </row>
    <row r="36" spans="1:4" x14ac:dyDescent="0.2">
      <c r="A36" s="3">
        <v>42277</v>
      </c>
      <c r="B36" s="39">
        <v>0.59977807019324647</v>
      </c>
      <c r="C36" s="39">
        <v>1.0477150954555592</v>
      </c>
      <c r="D36" s="39">
        <v>0.17845822595072836</v>
      </c>
    </row>
    <row r="37" spans="1:4" x14ac:dyDescent="0.2">
      <c r="A37" s="3">
        <v>42369</v>
      </c>
      <c r="B37" s="39">
        <v>1.3078213848189302</v>
      </c>
      <c r="C37" s="39">
        <v>3.4546307665219267</v>
      </c>
      <c r="D37" s="39">
        <v>-0.6767095582891014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7AEE36-87AC-45C1-970F-CF45200BA4EA}"/>
</file>

<file path=customXml/itemProps2.xml><?xml version="1.0" encoding="utf-8"?>
<ds:datastoreItem xmlns:ds="http://schemas.openxmlformats.org/officeDocument/2006/customXml" ds:itemID="{8B4C4461-DCA6-4548-9ED4-26994ACCA387}"/>
</file>

<file path=customXml/itemProps3.xml><?xml version="1.0" encoding="utf-8"?>
<ds:datastoreItem xmlns:ds="http://schemas.openxmlformats.org/officeDocument/2006/customXml" ds:itemID="{E6BE879F-51BF-4FFF-8C4C-A6EA82E7B8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35</vt:i4>
      </vt:variant>
    </vt:vector>
  </HeadingPairs>
  <TitlesOfParts>
    <vt:vector size="35" baseType="lpstr">
      <vt:lpstr>איור ב'-1</vt:lpstr>
      <vt:lpstr>נתוני איור ב'-1</vt:lpstr>
      <vt:lpstr>איור ב'-2</vt:lpstr>
      <vt:lpstr>נתוני איור ב'-2</vt:lpstr>
      <vt:lpstr>איור ב'-3</vt:lpstr>
      <vt:lpstr>נתוני איור ב'-3</vt:lpstr>
      <vt:lpstr>איור ב'-4</vt:lpstr>
      <vt:lpstr>נתוני איור ב'-4</vt:lpstr>
      <vt:lpstr>איור ב'-5</vt:lpstr>
      <vt:lpstr>נתוני איור ב'-5</vt:lpstr>
      <vt:lpstr>איור ב'-6 </vt:lpstr>
      <vt:lpstr>נתוני איור ב'-6</vt:lpstr>
      <vt:lpstr>איור ב'-7</vt:lpstr>
      <vt:lpstr>נתוני איור ב'-7</vt:lpstr>
      <vt:lpstr>איור ב'-8</vt:lpstr>
      <vt:lpstr>נתוני איור ב'-8</vt:lpstr>
      <vt:lpstr>איור ב'-9</vt:lpstr>
      <vt:lpstr>נתוני איור ב'-9</vt:lpstr>
      <vt:lpstr>איור ב'-10</vt:lpstr>
      <vt:lpstr>נתוני איור ב'-10</vt:lpstr>
      <vt:lpstr>איור ב'-11</vt:lpstr>
      <vt:lpstr>נתוני איור ב'-11</vt:lpstr>
      <vt:lpstr>איור ב'-12</vt:lpstr>
      <vt:lpstr>נתוני איור ב'-12</vt:lpstr>
      <vt:lpstr>איור ב'-13</vt:lpstr>
      <vt:lpstr>נתוני איור ב'-13</vt:lpstr>
      <vt:lpstr>איור ב'-14</vt:lpstr>
      <vt:lpstr>נתוני איור ב'-14</vt:lpstr>
      <vt:lpstr>איור ב'-15</vt:lpstr>
      <vt:lpstr>נתוני איור ב'-15</vt:lpstr>
      <vt:lpstr>איור ב'-16</vt:lpstr>
      <vt:lpstr>נתוני איור ב'-16</vt:lpstr>
      <vt:lpstr>איור ב'-17</vt:lpstr>
      <vt:lpstr>נתוני איור ב'-17</vt:lpstr>
      <vt:lpstr>לוח אינדיקטורים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מעיין קלרמן</dc:creator>
  <cp:lastModifiedBy>הדר גוטסמן</cp:lastModifiedBy>
  <cp:lastPrinted>2016-03-13T06:58:29Z</cp:lastPrinted>
  <dcterms:created xsi:type="dcterms:W3CDTF">2015-02-26T09:13:13Z</dcterms:created>
  <dcterms:modified xsi:type="dcterms:W3CDTF">2016-03-13T10:17:30Z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