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4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workbook.xml" ContentType="application/vnd.openxmlformats-officedocument.spreadsheetml.sheet.main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.xml" ContentType="application/vnd.openxmlformats-officedocument.drawingml.chart+xml"/>
  <Override PartName="/xl/worksheets/sheet1.xml" ContentType="application/vnd.openxmlformats-officedocument.spreadsheetml.worksheet+xml"/>
  <Override PartName="/xl/drawings/drawing9.xml" ContentType="application/vnd.openxmlformats-officedocument.drawing+xml"/>
  <Override PartName="/xl/theme/theme1.xml" ContentType="application/vnd.openxmlformats-officedocument.them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worksheets/sheet5.xml" ContentType="application/vnd.openxmlformats-officedocument.spreadsheetml.workshee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C:\Users\U70D\Desktop\"/>
    </mc:Choice>
  </mc:AlternateContent>
  <bookViews>
    <workbookView xWindow="4290" yWindow="1275" windowWidth="15165" windowHeight="6810" tabRatio="857"/>
  </bookViews>
  <sheets>
    <sheet name="data1" sheetId="5" r:id="rId1"/>
    <sheet name="data2" sheetId="178" r:id="rId2"/>
    <sheet name="data3" sheetId="239" r:id="rId3"/>
    <sheet name="data4" sheetId="35" r:id="rId4"/>
    <sheet name="data5" sheetId="46" r:id="rId5"/>
    <sheet name="data6" sheetId="41" r:id="rId6"/>
    <sheet name="FAME Persistence2" sheetId="262" state="veryHidden" r:id="rId7"/>
  </sheets>
  <definedNames>
    <definedName name="anscount" hidden="1">1</definedName>
    <definedName name="limcount" hidden="1">1</definedName>
    <definedName name="sencount" hidden="1">1</definedName>
  </definedNames>
  <calcPr calcId="162913"/>
</workbook>
</file>

<file path=xl/connections.xml><?xml version="1.0" encoding="utf-8"?>
<connections xmlns="http://schemas.openxmlformats.org/spreadsheetml/2006/main">
  <connection id="1" keepAlive="1" name="dwh-olap_olap FundDb Fact" type="5" refreshedVersion="6" background="1" refreshOnLoad="1" saveData="1">
    <dbPr connection="Provider=MSOLAP.5;Integrated Security=SSPI;Persist Security Info=True;Initial Catalog=FundDb;Data Source=olapprd;MDX Compatibility=1;Safety Options=2;MDX Missing Member Mode=Error;Update Isolation Level=2" command="Fact" commandType="1"/>
    <olapPr sendLocale="1" rowDrillCount="1000"/>
  </connection>
</connections>
</file>

<file path=xl/sharedStrings.xml><?xml version="1.0" encoding="utf-8"?>
<sst xmlns="http://schemas.openxmlformats.org/spreadsheetml/2006/main" count="34" uniqueCount="30">
  <si>
    <t>מיליוני ₪</t>
  </si>
  <si>
    <t>סה"כ</t>
  </si>
  <si>
    <t>חברות ביטוח</t>
  </si>
  <si>
    <t>ש"ש שנתי נע של סך הנכסים (ציר ימני)</t>
  </si>
  <si>
    <t>קופות גמל ופיצויים</t>
  </si>
  <si>
    <t>קרנות השתלמות</t>
  </si>
  <si>
    <t>שיעור חשיפה למט"ח (כולל נגזרים)</t>
  </si>
  <si>
    <t>מיליארדי $</t>
  </si>
  <si>
    <t>קרנות פנסיה חדשות</t>
  </si>
  <si>
    <t>מזומן ופקדונות</t>
  </si>
  <si>
    <t>השקעות בחו"ל</t>
  </si>
  <si>
    <t>מכשיר השקעה</t>
  </si>
  <si>
    <t>רבעון</t>
  </si>
  <si>
    <t xml:space="preserve">יתרה במיליארדי ₪  </t>
  </si>
  <si>
    <t xml:space="preserve">יתרה כאחוז מסך התיק  </t>
  </si>
  <si>
    <t>מניות בארץ (סחיר)</t>
  </si>
  <si>
    <t>קרנות פנסיה ותיקות</t>
  </si>
  <si>
    <t xml:space="preserve">יתרה במיליארדי ₪ (ציר שמאלי) </t>
  </si>
  <si>
    <t>אג"ח חברות
(סחיר)</t>
  </si>
  <si>
    <t xml:space="preserve">שינוי רבעוני במיליארדי ₪  </t>
  </si>
  <si>
    <t xml:space="preserve">שיעור שינוי רבעוני באחוזים  </t>
  </si>
  <si>
    <t>אומדן לתנועה נטו בנכסים מאזניים במט"ח</t>
  </si>
  <si>
    <t>שינוי בחשיפה של נגזרים ₪/מט"ח (נכסים חוץ מאזניים)</t>
  </si>
  <si>
    <t>סה"כ אומדן לתנועה במט"ח (כולל נגזרים)</t>
  </si>
  <si>
    <t>נכסים אחרים*</t>
  </si>
  <si>
    <t>אג"ח ממשלתיות ומק"ם</t>
  </si>
  <si>
    <t>אג"ח חברות סחיר</t>
  </si>
  <si>
    <t>מניות בארץ - סחיר</t>
  </si>
  <si>
    <t xml:space="preserve">באחוזי תוצר (ציר ימני) </t>
  </si>
  <si>
    <t>שיעור חשיפה לנכסים בחו"ל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</si>
</sst>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yy"/>
    <numFmt numFmtId="166" formatCode="0.0"/>
    <numFmt numFmtId="167" formatCode="_ * #,##0_ ;_ * \-#,##0_ ;_ * &quot;-&quot;??_ ;_ @_ "/>
    <numFmt numFmtId="168" formatCode="_ * #,##0.0_ ;_ * \-#,##0.0_ ;_ * &quot;-&quot;??_ ;_ @_ "/>
    <numFmt numFmtId="169" formatCode="_-&quot;₪&quot;* #,##0_-;\-&quot;₪&quot;* #,##0_-;_-&quot;₪&quot;* &quot;-&quot;_-;_-@_-"/>
    <numFmt numFmtId="170" formatCode="_(* #,##0.00_);_(* \(#,##0.00\);_(* &quot;-&quot;??_);_(@_)"/>
    <numFmt numFmtId="171" formatCode="&quot;¤&quot;#,##0;\-&quot;¤&quot;#,##0"/>
    <numFmt numFmtId="172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6" applyNumberFormat="0" applyFont="0" applyAlignment="0" applyProtection="0"/>
    <xf numFmtId="9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4" fillId="33" borderId="0" applyNumberFormat="0" applyBorder="0" applyAlignment="0" applyProtection="0"/>
    <xf numFmtId="0" fontId="14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4" fillId="27" borderId="0" applyNumberFormat="0" applyBorder="0" applyAlignment="0" applyProtection="0"/>
    <xf numFmtId="0" fontId="14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5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7" fillId="0" borderId="0" applyFill="0" applyBorder="0" applyAlignment="0" applyProtection="0"/>
    <xf numFmtId="171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2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4" fontId="25" fillId="0" borderId="0" applyFill="0" applyBorder="0" applyProtection="0">
      <alignment horizontal="center"/>
    </xf>
    <xf numFmtId="4" fontId="5" fillId="43" borderId="7" applyNumberFormat="0" applyProtection="0">
      <alignment vertical="center"/>
    </xf>
    <xf numFmtId="4" fontId="26" fillId="43" borderId="8" applyNumberFormat="0" applyProtection="0">
      <alignment vertical="center"/>
    </xf>
    <xf numFmtId="4" fontId="27" fillId="44" borderId="7" applyNumberFormat="0" applyProtection="0">
      <alignment vertical="center"/>
    </xf>
    <xf numFmtId="4" fontId="28" fillId="43" borderId="8" applyNumberFormat="0" applyProtection="0">
      <alignment vertical="center"/>
    </xf>
    <xf numFmtId="4" fontId="5" fillId="44" borderId="7" applyNumberFormat="0" applyProtection="0">
      <alignment horizontal="left" vertical="center" indent="1"/>
    </xf>
    <xf numFmtId="4" fontId="26" fillId="43" borderId="8" applyNumberFormat="0" applyProtection="0">
      <alignment horizontal="left" vertical="center" indent="1"/>
    </xf>
    <xf numFmtId="0" fontId="29" fillId="43" borderId="8" applyNumberFormat="0" applyProtection="0">
      <alignment horizontal="left" vertical="top" indent="1"/>
    </xf>
    <xf numFmtId="0" fontId="26" fillId="43" borderId="8" applyNumberFormat="0" applyProtection="0">
      <alignment horizontal="left" vertical="top" indent="1"/>
    </xf>
    <xf numFmtId="4" fontId="5" fillId="17" borderId="7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5" fillId="6" borderId="7" applyNumberFormat="0" applyProtection="0">
      <alignment horizontal="right" vertical="center"/>
    </xf>
    <xf numFmtId="4" fontId="30" fillId="6" borderId="8" applyNumberFormat="0" applyProtection="0">
      <alignment horizontal="right" vertical="center"/>
    </xf>
    <xf numFmtId="4" fontId="5" fillId="46" borderId="7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5" fillId="47" borderId="9" applyNumberFormat="0" applyProtection="0">
      <alignment horizontal="right" vertical="center"/>
    </xf>
    <xf numFmtId="4" fontId="30" fillId="47" borderId="8" applyNumberFormat="0" applyProtection="0">
      <alignment horizontal="right" vertical="center"/>
    </xf>
    <xf numFmtId="4" fontId="5" fillId="14" borderId="7" applyNumberFormat="0" applyProtection="0">
      <alignment horizontal="right" vertical="center"/>
    </xf>
    <xf numFmtId="4" fontId="30" fillId="14" borderId="8" applyNumberFormat="0" applyProtection="0">
      <alignment horizontal="right" vertical="center"/>
    </xf>
    <xf numFmtId="4" fontId="5" fillId="18" borderId="7" applyNumberFormat="0" applyProtection="0">
      <alignment horizontal="right" vertical="center"/>
    </xf>
    <xf numFmtId="4" fontId="30" fillId="18" borderId="8" applyNumberFormat="0" applyProtection="0">
      <alignment horizontal="right" vertical="center"/>
    </xf>
    <xf numFmtId="4" fontId="5" fillId="48" borderId="7" applyNumberFormat="0" applyProtection="0">
      <alignment horizontal="right" vertical="center"/>
    </xf>
    <xf numFmtId="4" fontId="30" fillId="48" borderId="8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30" fillId="49" borderId="8" applyNumberFormat="0" applyProtection="0">
      <alignment horizontal="right" vertical="center"/>
    </xf>
    <xf numFmtId="4" fontId="5" fillId="50" borderId="7" applyNumberFormat="0" applyProtection="0">
      <alignment horizontal="right" vertical="center"/>
    </xf>
    <xf numFmtId="4" fontId="30" fillId="50" borderId="8" applyNumberFormat="0" applyProtection="0">
      <alignment horizontal="right" vertical="center"/>
    </xf>
    <xf numFmtId="4" fontId="5" fillId="13" borderId="7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5" fillId="51" borderId="9" applyNumberFormat="0" applyProtection="0">
      <alignment horizontal="left" vertical="center" indent="1"/>
    </xf>
    <xf numFmtId="4" fontId="26" fillId="51" borderId="1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1" fillId="52" borderId="0" applyNumberFormat="0" applyProtection="0">
      <alignment horizontal="left" vertical="center" indent="1"/>
    </xf>
    <xf numFmtId="4" fontId="5" fillId="45" borderId="7" applyNumberFormat="0" applyProtection="0">
      <alignment horizontal="right" vertical="center"/>
    </xf>
    <xf numFmtId="4" fontId="30" fillId="45" borderId="8" applyNumberFormat="0" applyProtection="0">
      <alignment horizontal="right" vertical="center"/>
    </xf>
    <xf numFmtId="4" fontId="5" fillId="53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5" fillId="45" borderId="9" applyNumberFormat="0" applyProtection="0">
      <alignment horizontal="left" vertical="center" indent="1"/>
    </xf>
    <xf numFmtId="4" fontId="30" fillId="45" borderId="0" applyNumberFormat="0" applyProtection="0">
      <alignment horizontal="left" vertical="center" indent="1"/>
    </xf>
    <xf numFmtId="0" fontId="5" fillId="54" borderId="7" applyNumberFormat="0" applyProtection="0">
      <alignment horizontal="left" vertical="center" indent="1"/>
    </xf>
    <xf numFmtId="0" fontId="4" fillId="52" borderId="8" applyNumberFormat="0" applyProtection="0">
      <alignment horizontal="left" vertical="center" indent="1"/>
    </xf>
    <xf numFmtId="0" fontId="5" fillId="52" borderId="8" applyNumberFormat="0" applyProtection="0">
      <alignment horizontal="left" vertical="top" indent="1"/>
    </xf>
    <xf numFmtId="0" fontId="4" fillId="52" borderId="8" applyNumberFormat="0" applyProtection="0">
      <alignment horizontal="left" vertical="top" indent="1"/>
    </xf>
    <xf numFmtId="0" fontId="5" fillId="55" borderId="7" applyNumberFormat="0" applyProtection="0">
      <alignment horizontal="left" vertical="center" indent="1"/>
    </xf>
    <xf numFmtId="0" fontId="4" fillId="45" borderId="8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4" fillId="45" borderId="8" applyNumberFormat="0" applyProtection="0">
      <alignment horizontal="left" vertical="top" indent="1"/>
    </xf>
    <xf numFmtId="0" fontId="5" fillId="11" borderId="7" applyNumberFormat="0" applyProtection="0">
      <alignment horizontal="left" vertical="center" indent="1"/>
    </xf>
    <xf numFmtId="0" fontId="4" fillId="11" borderId="8" applyNumberFormat="0" applyProtection="0">
      <alignment horizontal="left" vertical="center" indent="1"/>
    </xf>
    <xf numFmtId="0" fontId="5" fillId="11" borderId="8" applyNumberFormat="0" applyProtection="0">
      <alignment horizontal="left" vertical="top" indent="1"/>
    </xf>
    <xf numFmtId="0" fontId="4" fillId="11" borderId="8" applyNumberFormat="0" applyProtection="0">
      <alignment horizontal="left" vertical="top" indent="1"/>
    </xf>
    <xf numFmtId="0" fontId="5" fillId="53" borderId="7" applyNumberFormat="0" applyProtection="0">
      <alignment horizontal="left" vertical="center" indent="1"/>
    </xf>
    <xf numFmtId="0" fontId="4" fillId="53" borderId="8" applyNumberFormat="0" applyProtection="0">
      <alignment horizontal="left" vertical="center" indent="1"/>
    </xf>
    <xf numFmtId="0" fontId="5" fillId="53" borderId="8" applyNumberFormat="0" applyProtection="0">
      <alignment horizontal="left" vertical="top" indent="1"/>
    </xf>
    <xf numFmtId="0" fontId="4" fillId="53" borderId="8" applyNumberFormat="0" applyProtection="0">
      <alignment horizontal="left" vertical="top" indent="1"/>
    </xf>
    <xf numFmtId="0" fontId="5" fillId="56" borderId="11" applyNumberFormat="0">
      <protection locked="0"/>
    </xf>
    <xf numFmtId="0" fontId="4" fillId="56" borderId="1" applyNumberFormat="0">
      <protection locked="0"/>
    </xf>
    <xf numFmtId="0" fontId="32" fillId="52" borderId="12" applyBorder="0"/>
    <xf numFmtId="4" fontId="33" fillId="57" borderId="8" applyNumberFormat="0" applyProtection="0">
      <alignment vertical="center"/>
    </xf>
    <xf numFmtId="4" fontId="30" fillId="57" borderId="8" applyNumberFormat="0" applyProtection="0">
      <alignment vertical="center"/>
    </xf>
    <xf numFmtId="4" fontId="27" fillId="58" borderId="1" applyNumberFormat="0" applyProtection="0">
      <alignment vertical="center"/>
    </xf>
    <xf numFmtId="4" fontId="34" fillId="57" borderId="8" applyNumberFormat="0" applyProtection="0">
      <alignment vertical="center"/>
    </xf>
    <xf numFmtId="4" fontId="33" fillId="54" borderId="8" applyNumberFormat="0" applyProtection="0">
      <alignment horizontal="left" vertical="center" indent="1"/>
    </xf>
    <xf numFmtId="4" fontId="30" fillId="57" borderId="8" applyNumberFormat="0" applyProtection="0">
      <alignment horizontal="left" vertical="center" indent="1"/>
    </xf>
    <xf numFmtId="0" fontId="33" fillId="57" borderId="8" applyNumberFormat="0" applyProtection="0">
      <alignment horizontal="left" vertical="top" indent="1"/>
    </xf>
    <xf numFmtId="0" fontId="30" fillId="57" borderId="8" applyNumberFormat="0" applyProtection="0">
      <alignment horizontal="left" vertical="top" indent="1"/>
    </xf>
    <xf numFmtId="4" fontId="5" fillId="0" borderId="7" applyNumberFormat="0" applyProtection="0">
      <alignment horizontal="right" vertical="center"/>
    </xf>
    <xf numFmtId="4" fontId="30" fillId="53" borderId="8" applyNumberFormat="0" applyProtection="0">
      <alignment horizontal="right" vertical="center"/>
    </xf>
    <xf numFmtId="4" fontId="27" fillId="59" borderId="7" applyNumberFormat="0" applyProtection="0">
      <alignment horizontal="right" vertical="center"/>
    </xf>
    <xf numFmtId="4" fontId="34" fillId="53" borderId="8" applyNumberFormat="0" applyProtection="0">
      <alignment horizontal="right" vertical="center"/>
    </xf>
    <xf numFmtId="4" fontId="5" fillId="17" borderId="7" applyNumberFormat="0" applyProtection="0">
      <alignment horizontal="left" vertical="center" indent="1"/>
    </xf>
    <xf numFmtId="4" fontId="30" fillId="45" borderId="8" applyNumberFormat="0" applyProtection="0">
      <alignment horizontal="left" vertical="center" indent="1"/>
    </xf>
    <xf numFmtId="0" fontId="33" fillId="45" borderId="8" applyNumberFormat="0" applyProtection="0">
      <alignment horizontal="left" vertical="top" indent="1"/>
    </xf>
    <xf numFmtId="0" fontId="30" fillId="45" borderId="8" applyNumberFormat="0" applyProtection="0">
      <alignment horizontal="left" vertical="top" indent="1"/>
    </xf>
    <xf numFmtId="4" fontId="35" fillId="60" borderId="9" applyNumberFormat="0" applyProtection="0">
      <alignment horizontal="left" vertical="center" indent="1"/>
    </xf>
    <xf numFmtId="4" fontId="36" fillId="60" borderId="0" applyNumberFormat="0" applyProtection="0">
      <alignment horizontal="left" vertical="center" indent="1"/>
    </xf>
    <xf numFmtId="0" fontId="5" fillId="61" borderId="1"/>
    <xf numFmtId="4" fontId="37" fillId="56" borderId="7" applyNumberFormat="0" applyProtection="0">
      <alignment horizontal="right" vertical="center"/>
    </xf>
    <xf numFmtId="4" fontId="38" fillId="53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2" borderId="0" applyNumberFormat="0" applyBorder="0" applyAlignment="0" applyProtection="0"/>
    <xf numFmtId="0" fontId="14" fillId="63" borderId="0" applyNumberFormat="0" applyBorder="0" applyAlignment="0" applyProtection="0"/>
    <xf numFmtId="0" fontId="12" fillId="47" borderId="0" applyNumberFormat="0" applyBorder="0" applyAlignment="0" applyProtection="0"/>
    <xf numFmtId="0" fontId="14" fillId="64" borderId="0" applyNumberFormat="0" applyBorder="0" applyAlignment="0" applyProtection="0"/>
    <xf numFmtId="0" fontId="12" fillId="49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66" borderId="0" applyNumberFormat="0" applyBorder="0" applyAlignment="0" applyProtection="0"/>
    <xf numFmtId="0" fontId="12" fillId="17" borderId="0" applyNumberFormat="0" applyBorder="0" applyAlignment="0" applyProtection="0"/>
    <xf numFmtId="0" fontId="14" fillId="23" borderId="0" applyNumberFormat="0" applyBorder="0" applyAlignment="0" applyProtection="0"/>
    <xf numFmtId="0" fontId="12" fillId="48" borderId="0" applyNumberFormat="0" applyBorder="0" applyAlignment="0" applyProtection="0"/>
    <xf numFmtId="0" fontId="14" fillId="67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4" borderId="7" applyNumberFormat="0" applyFont="0" applyAlignment="0" applyProtection="0"/>
    <xf numFmtId="0" fontId="1" fillId="3" borderId="6" applyNumberFormat="0" applyFont="0" applyAlignment="0" applyProtection="0"/>
    <xf numFmtId="0" fontId="41" fillId="54" borderId="13" applyNumberFormat="0" applyAlignment="0" applyProtection="0"/>
    <xf numFmtId="0" fontId="42" fillId="68" borderId="7" applyNumberFormat="0" applyAlignment="0" applyProtection="0"/>
    <xf numFmtId="0" fontId="43" fillId="7" borderId="0" applyNumberFormat="0" applyBorder="0" applyAlignment="0" applyProtection="0"/>
    <xf numFmtId="0" fontId="13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35" borderId="0" applyNumberFormat="0" applyBorder="0" applyAlignment="0" applyProtection="0"/>
    <xf numFmtId="0" fontId="4" fillId="0" borderId="0">
      <alignment wrapText="1"/>
    </xf>
    <xf numFmtId="0" fontId="56" fillId="0" borderId="20" applyNumberFormat="0" applyFill="0" applyAlignment="0" applyProtection="0"/>
    <xf numFmtId="0" fontId="18" fillId="0" borderId="21" applyNumberFormat="0" applyFill="0" applyAlignment="0" applyProtection="0"/>
    <xf numFmtId="0" fontId="57" fillId="54" borderId="22" applyNumberFormat="0" applyAlignment="0" applyProtection="0"/>
    <xf numFmtId="0" fontId="58" fillId="68" borderId="22" applyNumberFormat="0" applyAlignment="0" applyProtection="0"/>
    <xf numFmtId="0" fontId="59" fillId="10" borderId="13" applyNumberFormat="0" applyAlignment="0" applyProtection="0"/>
    <xf numFmtId="0" fontId="60" fillId="35" borderId="7" applyNumberFormat="0" applyAlignment="0" applyProtection="0"/>
    <xf numFmtId="0" fontId="61" fillId="6" borderId="0" applyNumberFormat="0" applyBorder="0" applyAlignment="0" applyProtection="0"/>
    <xf numFmtId="0" fontId="62" fillId="34" borderId="0" applyNumberFormat="0" applyBorder="0" applyAlignment="0" applyProtection="0"/>
    <xf numFmtId="0" fontId="63" fillId="69" borderId="23" applyNumberFormat="0" applyAlignment="0" applyProtection="0"/>
    <xf numFmtId="0" fontId="64" fillId="66" borderId="23" applyNumberFormat="0" applyAlignment="0" applyProtection="0"/>
    <xf numFmtId="0" fontId="65" fillId="0" borderId="24" applyNumberFormat="0" applyFill="0" applyAlignment="0" applyProtection="0"/>
    <xf numFmtId="0" fontId="55" fillId="0" borderId="25" applyNumberFormat="0" applyFill="0" applyAlignment="0" applyProtection="0"/>
    <xf numFmtId="0" fontId="66" fillId="0" borderId="0">
      <alignment horizontal="right" wrapText="1"/>
    </xf>
  </cellStyleXfs>
  <cellXfs count="39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168" fontId="0" fillId="0" borderId="1" xfId="1" applyNumberFormat="1" applyFont="1" applyBorder="1"/>
    <xf numFmtId="167" fontId="0" fillId="0" borderId="1" xfId="1" applyNumberFormat="1" applyFont="1" applyBorder="1"/>
    <xf numFmtId="164" fontId="0" fillId="0" borderId="0" xfId="2" applyNumberFormat="1" applyFont="1"/>
    <xf numFmtId="167" fontId="0" fillId="0" borderId="1" xfId="1" applyNumberFormat="1" applyFont="1" applyBorder="1" applyAlignment="1">
      <alignment horizontal="center"/>
    </xf>
    <xf numFmtId="0" fontId="0" fillId="0" borderId="0" xfId="0" applyAlignment="1"/>
    <xf numFmtId="0" fontId="4" fillId="4" borderId="5" xfId="0" applyFont="1" applyFill="1" applyBorder="1"/>
    <xf numFmtId="0" fontId="0" fillId="0" borderId="3" xfId="0" applyBorder="1"/>
    <xf numFmtId="168" fontId="0" fillId="0" borderId="3" xfId="1" applyNumberFormat="1" applyFont="1" applyBorder="1"/>
    <xf numFmtId="164" fontId="0" fillId="0" borderId="2" xfId="2" applyNumberFormat="1" applyFont="1" applyBorder="1"/>
    <xf numFmtId="164" fontId="0" fillId="0" borderId="4" xfId="2" applyNumberFormat="1" applyFont="1" applyBorder="1"/>
    <xf numFmtId="167" fontId="0" fillId="0" borderId="3" xfId="1" applyNumberFormat="1" applyFont="1" applyBorder="1"/>
    <xf numFmtId="9" fontId="0" fillId="0" borderId="1" xfId="2" applyNumberFormat="1" applyFont="1" applyBorder="1"/>
    <xf numFmtId="9" fontId="0" fillId="0" borderId="3" xfId="2" applyNumberFormat="1" applyFont="1" applyBorder="1"/>
    <xf numFmtId="165" fontId="0" fillId="0" borderId="1" xfId="0" applyNumberFormat="1" applyBorder="1"/>
    <xf numFmtId="168" fontId="0" fillId="0" borderId="1" xfId="0" applyNumberFormat="1" applyFill="1" applyBorder="1"/>
    <xf numFmtId="168" fontId="0" fillId="0" borderId="1" xfId="0" applyNumberFormat="1" applyBorder="1"/>
    <xf numFmtId="166" fontId="0" fillId="0" borderId="1" xfId="0" applyNumberFormat="1" applyBorder="1"/>
    <xf numFmtId="164" fontId="4" fillId="0" borderId="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49" fontId="0" fillId="4" borderId="5" xfId="0" applyNumberFormat="1" applyFill="1" applyBorder="1" applyAlignment="1">
      <alignment readingOrder="2"/>
    </xf>
    <xf numFmtId="0" fontId="6" fillId="2" borderId="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49" fontId="4" fillId="4" borderId="5" xfId="0" applyNumberFormat="1" applyFont="1" applyFill="1" applyBorder="1" applyAlignment="1">
      <alignment readingOrder="2"/>
    </xf>
    <xf numFmtId="49" fontId="4" fillId="4" borderId="26" xfId="0" applyNumberFormat="1" applyFont="1" applyFill="1" applyBorder="1" applyAlignment="1">
      <alignment readingOrder="2"/>
    </xf>
    <xf numFmtId="0" fontId="0" fillId="0" borderId="1" xfId="0" applyBorder="1" applyAlignment="1"/>
    <xf numFmtId="167" fontId="4" fillId="0" borderId="1" xfId="1" applyNumberFormat="1" applyFont="1" applyBorder="1" applyAlignment="1">
      <alignment horizontal="right"/>
    </xf>
    <xf numFmtId="172" fontId="0" fillId="0" borderId="1" xfId="0" applyNumberFormat="1" applyBorder="1"/>
    <xf numFmtId="0" fontId="4" fillId="0" borderId="1" xfId="0" applyFont="1" applyBorder="1" applyAlignment="1">
      <alignment readingOrder="2"/>
    </xf>
    <xf numFmtId="0" fontId="0" fillId="0" borderId="0" xfId="0" quotePrefix="1"/>
    <xf numFmtId="22" fontId="0" fillId="0" borderId="0" xfId="0" applyNumberFormat="1"/>
    <xf numFmtId="168" fontId="4" fillId="0" borderId="1" xfId="1" applyNumberFormat="1" applyFont="1" applyBorder="1" applyAlignment="1">
      <alignment horizontal="right"/>
    </xf>
    <xf numFmtId="167" fontId="0" fillId="0" borderId="0" xfId="0" applyNumberFormat="1"/>
    <xf numFmtId="9" fontId="0" fillId="0" borderId="0" xfId="2" applyFont="1"/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1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8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67E-2"/>
          <c:y val="0.18174618055555558"/>
          <c:w val="0.86845125000000001"/>
          <c:h val="0.484637852675526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data1!$C$2</c:f>
              <c:strCache>
                <c:ptCount val="1"/>
                <c:pt idx="0">
                  <c:v>יתרה במיליארדי ₪ (ציר שמאלי)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data1!$B$3:$B$41</c:f>
              <c:numCache>
                <c:formatCode>mm/yyyy</c:formatCode>
                <c:ptCount val="39"/>
                <c:pt idx="0">
                  <c:v>41182</c:v>
                </c:pt>
                <c:pt idx="1">
                  <c:v>41274</c:v>
                </c:pt>
                <c:pt idx="2">
                  <c:v>41364</c:v>
                </c:pt>
                <c:pt idx="3">
                  <c:v>41455</c:v>
                </c:pt>
                <c:pt idx="4">
                  <c:v>41547</c:v>
                </c:pt>
                <c:pt idx="5">
                  <c:v>41639</c:v>
                </c:pt>
                <c:pt idx="6">
                  <c:v>41729</c:v>
                </c:pt>
                <c:pt idx="7">
                  <c:v>41820</c:v>
                </c:pt>
                <c:pt idx="8">
                  <c:v>41912</c:v>
                </c:pt>
                <c:pt idx="9">
                  <c:v>42004</c:v>
                </c:pt>
                <c:pt idx="10">
                  <c:v>42094</c:v>
                </c:pt>
                <c:pt idx="11">
                  <c:v>42185</c:v>
                </c:pt>
                <c:pt idx="12">
                  <c:v>42277</c:v>
                </c:pt>
                <c:pt idx="13">
                  <c:v>42369</c:v>
                </c:pt>
                <c:pt idx="14">
                  <c:v>42460</c:v>
                </c:pt>
                <c:pt idx="15">
                  <c:v>42551</c:v>
                </c:pt>
                <c:pt idx="16">
                  <c:v>42643</c:v>
                </c:pt>
                <c:pt idx="17">
                  <c:v>42735</c:v>
                </c:pt>
                <c:pt idx="18">
                  <c:v>42825</c:v>
                </c:pt>
                <c:pt idx="19">
                  <c:v>42916</c:v>
                </c:pt>
                <c:pt idx="20">
                  <c:v>43008</c:v>
                </c:pt>
                <c:pt idx="21">
                  <c:v>43100</c:v>
                </c:pt>
                <c:pt idx="22">
                  <c:v>43190</c:v>
                </c:pt>
                <c:pt idx="23">
                  <c:v>43281</c:v>
                </c:pt>
                <c:pt idx="24">
                  <c:v>43373</c:v>
                </c:pt>
                <c:pt idx="25">
                  <c:v>43465</c:v>
                </c:pt>
                <c:pt idx="26">
                  <c:v>43555</c:v>
                </c:pt>
                <c:pt idx="27">
                  <c:v>43646</c:v>
                </c:pt>
                <c:pt idx="28">
                  <c:v>43738</c:v>
                </c:pt>
                <c:pt idx="29">
                  <c:v>43830</c:v>
                </c:pt>
                <c:pt idx="30">
                  <c:v>43921</c:v>
                </c:pt>
                <c:pt idx="31">
                  <c:v>44012</c:v>
                </c:pt>
                <c:pt idx="32">
                  <c:v>44104</c:v>
                </c:pt>
                <c:pt idx="33">
                  <c:v>44196</c:v>
                </c:pt>
                <c:pt idx="34">
                  <c:v>44286</c:v>
                </c:pt>
                <c:pt idx="35">
                  <c:v>44377</c:v>
                </c:pt>
                <c:pt idx="36">
                  <c:v>44469</c:v>
                </c:pt>
                <c:pt idx="37">
                  <c:v>44561</c:v>
                </c:pt>
                <c:pt idx="38">
                  <c:v>44651</c:v>
                </c:pt>
              </c:numCache>
            </c:numRef>
          </c:cat>
          <c:val>
            <c:numRef>
              <c:f>data1!$C$3:$C$41</c:f>
              <c:numCache>
                <c:formatCode>_ * #,##0_ ;_ * \-#,##0_ ;_ * "-"??_ ;_ @_ </c:formatCode>
                <c:ptCount val="39"/>
                <c:pt idx="0">
                  <c:v>2658</c:v>
                </c:pt>
                <c:pt idx="1">
                  <c:v>2734.05</c:v>
                </c:pt>
                <c:pt idx="2">
                  <c:v>2770.65</c:v>
                </c:pt>
                <c:pt idx="3">
                  <c:v>2785.83</c:v>
                </c:pt>
                <c:pt idx="4">
                  <c:v>2854.98</c:v>
                </c:pt>
                <c:pt idx="5">
                  <c:v>2976.17</c:v>
                </c:pt>
                <c:pt idx="6">
                  <c:v>3029.16</c:v>
                </c:pt>
                <c:pt idx="7">
                  <c:v>3067.13</c:v>
                </c:pt>
                <c:pt idx="8">
                  <c:v>3148.91</c:v>
                </c:pt>
                <c:pt idx="9">
                  <c:v>3180.21</c:v>
                </c:pt>
                <c:pt idx="10">
                  <c:v>3336.08</c:v>
                </c:pt>
                <c:pt idx="11">
                  <c:v>3290.87</c:v>
                </c:pt>
                <c:pt idx="12">
                  <c:v>3264.57</c:v>
                </c:pt>
                <c:pt idx="13">
                  <c:v>3320.77</c:v>
                </c:pt>
                <c:pt idx="14">
                  <c:v>3318.43</c:v>
                </c:pt>
                <c:pt idx="15">
                  <c:v>3346.1</c:v>
                </c:pt>
                <c:pt idx="16">
                  <c:v>3401.34</c:v>
                </c:pt>
                <c:pt idx="17">
                  <c:v>3440.94</c:v>
                </c:pt>
                <c:pt idx="18">
                  <c:v>3461.46</c:v>
                </c:pt>
                <c:pt idx="19">
                  <c:v>3499.36</c:v>
                </c:pt>
                <c:pt idx="20">
                  <c:v>3553.83</c:v>
                </c:pt>
                <c:pt idx="21">
                  <c:v>3620.29</c:v>
                </c:pt>
                <c:pt idx="22">
                  <c:v>3631.57</c:v>
                </c:pt>
                <c:pt idx="23">
                  <c:v>3641.24</c:v>
                </c:pt>
                <c:pt idx="24">
                  <c:v>3724.42</c:v>
                </c:pt>
                <c:pt idx="25">
                  <c:v>3672.3</c:v>
                </c:pt>
                <c:pt idx="26">
                  <c:v>3813.75</c:v>
                </c:pt>
                <c:pt idx="27">
                  <c:v>3910.67</c:v>
                </c:pt>
                <c:pt idx="28">
                  <c:v>3965.16</c:v>
                </c:pt>
                <c:pt idx="29">
                  <c:v>4083.29</c:v>
                </c:pt>
                <c:pt idx="30">
                  <c:v>3825.15</c:v>
                </c:pt>
                <c:pt idx="31">
                  <c:v>4030.2</c:v>
                </c:pt>
                <c:pt idx="32">
                  <c:v>4160.0200000000004</c:v>
                </c:pt>
                <c:pt idx="33">
                  <c:v>4405.8100000000004</c:v>
                </c:pt>
                <c:pt idx="34">
                  <c:v>4533.8500000000004</c:v>
                </c:pt>
                <c:pt idx="35">
                  <c:v>4729.2299999999996</c:v>
                </c:pt>
                <c:pt idx="36">
                  <c:v>4833.41</c:v>
                </c:pt>
                <c:pt idx="37">
                  <c:v>5052.32</c:v>
                </c:pt>
                <c:pt idx="38">
                  <c:v>4992.6499999999996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1369984"/>
        <c:axId val="491363712"/>
      </c:barChart>
      <c:lineChart>
        <c:grouping val="standard"/>
        <c:varyColors val="0"/>
        <c:ser>
          <c:idx val="0"/>
          <c:order val="1"/>
          <c:tx>
            <c:strRef>
              <c:f>data1!$D$2</c:f>
              <c:strCache>
                <c:ptCount val="1"/>
                <c:pt idx="0">
                  <c:v>באחוזי תוצר (ציר ימני) 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data1!$B$3:$B$41</c:f>
              <c:numCache>
                <c:formatCode>mm/yyyy</c:formatCode>
                <c:ptCount val="39"/>
                <c:pt idx="0">
                  <c:v>41182</c:v>
                </c:pt>
                <c:pt idx="1">
                  <c:v>41274</c:v>
                </c:pt>
                <c:pt idx="2">
                  <c:v>41364</c:v>
                </c:pt>
                <c:pt idx="3">
                  <c:v>41455</c:v>
                </c:pt>
                <c:pt idx="4">
                  <c:v>41547</c:v>
                </c:pt>
                <c:pt idx="5">
                  <c:v>41639</c:v>
                </c:pt>
                <c:pt idx="6">
                  <c:v>41729</c:v>
                </c:pt>
                <c:pt idx="7">
                  <c:v>41820</c:v>
                </c:pt>
                <c:pt idx="8">
                  <c:v>41912</c:v>
                </c:pt>
                <c:pt idx="9">
                  <c:v>42004</c:v>
                </c:pt>
                <c:pt idx="10">
                  <c:v>42094</c:v>
                </c:pt>
                <c:pt idx="11">
                  <c:v>42185</c:v>
                </c:pt>
                <c:pt idx="12">
                  <c:v>42277</c:v>
                </c:pt>
                <c:pt idx="13">
                  <c:v>42369</c:v>
                </c:pt>
                <c:pt idx="14">
                  <c:v>42460</c:v>
                </c:pt>
                <c:pt idx="15">
                  <c:v>42551</c:v>
                </c:pt>
                <c:pt idx="16">
                  <c:v>42643</c:v>
                </c:pt>
                <c:pt idx="17">
                  <c:v>42735</c:v>
                </c:pt>
                <c:pt idx="18">
                  <c:v>42825</c:v>
                </c:pt>
                <c:pt idx="19">
                  <c:v>42916</c:v>
                </c:pt>
                <c:pt idx="20">
                  <c:v>43008</c:v>
                </c:pt>
                <c:pt idx="21">
                  <c:v>43100</c:v>
                </c:pt>
                <c:pt idx="22">
                  <c:v>43190</c:v>
                </c:pt>
                <c:pt idx="23">
                  <c:v>43281</c:v>
                </c:pt>
                <c:pt idx="24">
                  <c:v>43373</c:v>
                </c:pt>
                <c:pt idx="25">
                  <c:v>43465</c:v>
                </c:pt>
                <c:pt idx="26">
                  <c:v>43555</c:v>
                </c:pt>
                <c:pt idx="27">
                  <c:v>43646</c:v>
                </c:pt>
                <c:pt idx="28">
                  <c:v>43738</c:v>
                </c:pt>
                <c:pt idx="29">
                  <c:v>43830</c:v>
                </c:pt>
                <c:pt idx="30">
                  <c:v>43921</c:v>
                </c:pt>
                <c:pt idx="31">
                  <c:v>44012</c:v>
                </c:pt>
                <c:pt idx="32">
                  <c:v>44104</c:v>
                </c:pt>
                <c:pt idx="33">
                  <c:v>44196</c:v>
                </c:pt>
                <c:pt idx="34">
                  <c:v>44286</c:v>
                </c:pt>
                <c:pt idx="35">
                  <c:v>44377</c:v>
                </c:pt>
                <c:pt idx="36">
                  <c:v>44469</c:v>
                </c:pt>
                <c:pt idx="37">
                  <c:v>44561</c:v>
                </c:pt>
                <c:pt idx="38">
                  <c:v>44651</c:v>
                </c:pt>
              </c:numCache>
            </c:numRef>
          </c:cat>
          <c:val>
            <c:numRef>
              <c:f>data1!$D$3:$D$41</c:f>
              <c:numCache>
                <c:formatCode>_ * #,##0.0_ ;_ * \-#,##0.0_ ;_ * "-"??_ ;_ @_ </c:formatCode>
                <c:ptCount val="39"/>
                <c:pt idx="0">
                  <c:v>270.38</c:v>
                </c:pt>
                <c:pt idx="1">
                  <c:v>274.38</c:v>
                </c:pt>
                <c:pt idx="2">
                  <c:v>274.60000000000002</c:v>
                </c:pt>
                <c:pt idx="3">
                  <c:v>270.70999999999998</c:v>
                </c:pt>
                <c:pt idx="4">
                  <c:v>273.45</c:v>
                </c:pt>
                <c:pt idx="5">
                  <c:v>280.2</c:v>
                </c:pt>
                <c:pt idx="6">
                  <c:v>280.45</c:v>
                </c:pt>
                <c:pt idx="7">
                  <c:v>282.16000000000003</c:v>
                </c:pt>
                <c:pt idx="8">
                  <c:v>287.25</c:v>
                </c:pt>
                <c:pt idx="9">
                  <c:v>285.85000000000002</c:v>
                </c:pt>
                <c:pt idx="10">
                  <c:v>295.51</c:v>
                </c:pt>
                <c:pt idx="11">
                  <c:v>287.36</c:v>
                </c:pt>
                <c:pt idx="12">
                  <c:v>282.31</c:v>
                </c:pt>
                <c:pt idx="13">
                  <c:v>284.70999999999998</c:v>
                </c:pt>
                <c:pt idx="14">
                  <c:v>282.10000000000002</c:v>
                </c:pt>
                <c:pt idx="15">
                  <c:v>281.70999999999998</c:v>
                </c:pt>
                <c:pt idx="16">
                  <c:v>281.22000000000003</c:v>
                </c:pt>
                <c:pt idx="17">
                  <c:v>280.83999999999997</c:v>
                </c:pt>
                <c:pt idx="18">
                  <c:v>279.38</c:v>
                </c:pt>
                <c:pt idx="19">
                  <c:v>279.04000000000002</c:v>
                </c:pt>
                <c:pt idx="20">
                  <c:v>281.2</c:v>
                </c:pt>
                <c:pt idx="21">
                  <c:v>283.08999999999997</c:v>
                </c:pt>
                <c:pt idx="22">
                  <c:v>280.63</c:v>
                </c:pt>
                <c:pt idx="23">
                  <c:v>278.42</c:v>
                </c:pt>
                <c:pt idx="24">
                  <c:v>281.27999999999997</c:v>
                </c:pt>
                <c:pt idx="25">
                  <c:v>273.73</c:v>
                </c:pt>
                <c:pt idx="26">
                  <c:v>279.93</c:v>
                </c:pt>
                <c:pt idx="27">
                  <c:v>283.5</c:v>
                </c:pt>
                <c:pt idx="28">
                  <c:v>283.10000000000002</c:v>
                </c:pt>
                <c:pt idx="29">
                  <c:v>287.87</c:v>
                </c:pt>
                <c:pt idx="30">
                  <c:v>268.49</c:v>
                </c:pt>
                <c:pt idx="31">
                  <c:v>287.37</c:v>
                </c:pt>
                <c:pt idx="32">
                  <c:v>297.18</c:v>
                </c:pt>
                <c:pt idx="33">
                  <c:v>314.38</c:v>
                </c:pt>
                <c:pt idx="34">
                  <c:v>322.5</c:v>
                </c:pt>
                <c:pt idx="35">
                  <c:v>322.70999999999998</c:v>
                </c:pt>
                <c:pt idx="36">
                  <c:v>321.64999999999998</c:v>
                </c:pt>
                <c:pt idx="37">
                  <c:v>324.24</c:v>
                </c:pt>
                <c:pt idx="38">
                  <c:v>310.48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77792"/>
        <c:axId val="491371520"/>
      </c:lineChart>
      <c:valAx>
        <c:axId val="4913637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טריליוני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9.6927777777777779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91369984"/>
        <c:crosses val="autoZero"/>
        <c:crossBetween val="between"/>
        <c:majorUnit val="1000"/>
        <c:dispUnits>
          <c:builtInUnit val="thousands"/>
        </c:dispUnits>
      </c:valAx>
      <c:catAx>
        <c:axId val="49136998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363712"/>
        <c:crosses val="autoZero"/>
        <c:auto val="0"/>
        <c:lblAlgn val="ctr"/>
        <c:lblOffset val="100"/>
        <c:noMultiLvlLbl val="0"/>
      </c:catAx>
      <c:valAx>
        <c:axId val="491371520"/>
        <c:scaling>
          <c:orientation val="minMax"/>
          <c:max val="340"/>
          <c:min val="220"/>
        </c:scaling>
        <c:delete val="0"/>
        <c:axPos val="r"/>
        <c:numFmt formatCode="#,##0" sourceLinked="0"/>
        <c:majorTickMark val="out"/>
        <c:minorTickMark val="none"/>
        <c:tickLblPos val="nextTo"/>
        <c:crossAx val="491377792"/>
        <c:crosses val="max"/>
        <c:crossBetween val="between"/>
        <c:majorUnit val="20"/>
        <c:minorUnit val="20"/>
      </c:valAx>
      <c:dateAx>
        <c:axId val="491377792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137152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530513888888885"/>
          <c:y val="0.79031369938443585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2: יתרות מכשירים בתיק הנכסים לסוף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מרץ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2022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0963477385572302"/>
          <c:y val="4.67430207587687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101394207563086"/>
          <c:y val="0.14000371492025038"/>
          <c:w val="0.75697068870298023"/>
          <c:h val="0.32899295884148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data2!$C$2</c:f>
              <c:strCache>
                <c:ptCount val="1"/>
                <c:pt idx="0">
                  <c:v>יתרה במיליארדי ₪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data2!$C$3:$C$8</c:f>
              <c:numCache>
                <c:formatCode>_ * #,##0_ ;_ * \-#,##0_ ;_ * "-"??_ ;_ @_ </c:formatCode>
                <c:ptCount val="6"/>
                <c:pt idx="0">
                  <c:v>1878.91</c:v>
                </c:pt>
                <c:pt idx="1">
                  <c:v>922.57</c:v>
                </c:pt>
                <c:pt idx="2">
                  <c:v>832.54</c:v>
                </c:pt>
                <c:pt idx="3">
                  <c:v>730.68</c:v>
                </c:pt>
                <c:pt idx="4">
                  <c:v>377.26</c:v>
                </c:pt>
                <c:pt idx="5">
                  <c:v>250.69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91608704"/>
        <c:axId val="491610880"/>
      </c:barChart>
      <c:lineChart>
        <c:grouping val="stacked"/>
        <c:varyColors val="0"/>
        <c:ser>
          <c:idx val="2"/>
          <c:order val="3"/>
          <c:tx>
            <c:strRef>
              <c:f>data2!$F$2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5B8-4530-9D63-8CF15BA687A4}"/>
              </c:ext>
            </c:extLst>
          </c:dPt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data2!$F$3:$F$8</c:f>
              <c:numCache>
                <c:formatCode>0.0%</c:formatCode>
                <c:ptCount val="6"/>
                <c:pt idx="0">
                  <c:v>5.8835496166859437E-3</c:v>
                </c:pt>
                <c:pt idx="1">
                  <c:v>-2.9026995737515052E-2</c:v>
                </c:pt>
                <c:pt idx="2">
                  <c:v>1.2637596545642506E-2</c:v>
                </c:pt>
                <c:pt idx="3">
                  <c:v>-4.5112388917930075E-2</c:v>
                </c:pt>
                <c:pt idx="4">
                  <c:v>-1.2873515097598032E-2</c:v>
                </c:pt>
                <c:pt idx="5">
                  <c:v>-5.299939558779098E-2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08704"/>
        <c:axId val="491610880"/>
      </c:lineChart>
      <c:lineChart>
        <c:grouping val="stacked"/>
        <c:varyColors val="0"/>
        <c:ser>
          <c:idx val="3"/>
          <c:order val="1"/>
          <c:tx>
            <c:strRef>
              <c:f>data2!$D$2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data2!$D$3:$D$8</c:f>
              <c:numCache>
                <c:formatCode>0%</c:formatCode>
                <c:ptCount val="6"/>
                <c:pt idx="0">
                  <c:v>0.37633521276276133</c:v>
                </c:pt>
                <c:pt idx="1">
                  <c:v>0.18478563488327845</c:v>
                </c:pt>
                <c:pt idx="2">
                  <c:v>0.16675312709683235</c:v>
                </c:pt>
                <c:pt idx="3">
                  <c:v>0.14635113617017015</c:v>
                </c:pt>
                <c:pt idx="4">
                  <c:v>7.5563077724254663E-2</c:v>
                </c:pt>
                <c:pt idx="5">
                  <c:v>5.0211811362703175E-2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B8-4530-9D63-8CF15BA687A4}"/>
            </c:ext>
          </c:extLst>
        </c:ser>
        <c:ser>
          <c:idx val="1"/>
          <c:order val="2"/>
          <c:tx>
            <c:strRef>
              <c:f>data2!$E$2</c:f>
              <c:strCache>
                <c:ptCount val="1"/>
                <c:pt idx="0">
                  <c:v>שינוי רבעוני במיליארדי ₪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data2!$E$3:$E$8</c:f>
              <c:numCache>
                <c:formatCode>_ * #,##0.0_ ;_ * \-#,##0.0_ ;_ * "-"??_ ;_ @_ </c:formatCode>
                <c:ptCount val="6"/>
                <c:pt idx="0">
                  <c:v>10.990000000000009</c:v>
                </c:pt>
                <c:pt idx="1">
                  <c:v>-27.579999999999927</c:v>
                </c:pt>
                <c:pt idx="2">
                  <c:v>10.389999999999986</c:v>
                </c:pt>
                <c:pt idx="3">
                  <c:v>-34.520000000000095</c:v>
                </c:pt>
                <c:pt idx="4">
                  <c:v>-4.9200000000000159</c:v>
                </c:pt>
                <c:pt idx="5">
                  <c:v>-14.03000000000003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14208"/>
        <c:axId val="491612416"/>
      </c:lineChart>
      <c:catAx>
        <c:axId val="4916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אג"ח חברות לא סחיר</a:t>
                </a:r>
              </a:p>
              <a:p>
                <a:pPr algn="r">
                  <a:defRPr/>
                </a:pPr>
                <a:r>
                  <a:rPr lang="he-IL" sz="1000" b="0" i="0" kern="1200" baseline="0">
                    <a:solidFill>
                      <a:srgbClr val="000000"/>
                    </a:solidFill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מקור: 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 ישראל.</a:t>
                </a:r>
                <a:endParaRPr lang="he-IL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20594683747892248"/>
              <c:y val="0.846627687877478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10880"/>
        <c:crosses val="autoZero"/>
        <c:auto val="1"/>
        <c:lblAlgn val="ctr"/>
        <c:lblOffset val="100"/>
        <c:noMultiLvlLbl val="0"/>
      </c:catAx>
      <c:valAx>
        <c:axId val="49161088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08704"/>
        <c:crosses val="autoZero"/>
        <c:crossBetween val="between"/>
        <c:majorUnit val="400"/>
      </c:valAx>
      <c:valAx>
        <c:axId val="4916124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91614208"/>
        <c:crosses val="max"/>
        <c:crossBetween val="between"/>
      </c:valAx>
      <c:catAx>
        <c:axId val="49161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916124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3: יתרות המכשירים הפיננסים בתיק, דצמבר 2016 עד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מרץ 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202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2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541055555555555"/>
          <c:y val="0.15900583855589479"/>
          <c:w val="0.78967805555555559"/>
          <c:h val="0.3552394343564197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data3!$C$2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44651</c:v>
                </c:pt>
              </c:numCache>
            </c:numRef>
          </c:cat>
          <c:val>
            <c:numRef>
              <c:f>data3!$C$3:$C$9</c:f>
              <c:numCache>
                <c:formatCode>_ * #,##0_ ;_ * \-#,##0_ ;_ * "-"??_ ;_ @_ </c:formatCode>
                <c:ptCount val="7"/>
                <c:pt idx="0">
                  <c:v>1212.6199999999999</c:v>
                </c:pt>
                <c:pt idx="1">
                  <c:v>1268.97</c:v>
                </c:pt>
                <c:pt idx="2">
                  <c:v>1283.26</c:v>
                </c:pt>
                <c:pt idx="3">
                  <c:v>1365.73</c:v>
                </c:pt>
                <c:pt idx="4">
                  <c:v>1603.4</c:v>
                </c:pt>
                <c:pt idx="5">
                  <c:v>1867.92</c:v>
                </c:pt>
                <c:pt idx="6">
                  <c:v>1878.91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9-4313-A6F3-900C5219C205}"/>
            </c:ext>
          </c:extLst>
        </c:ser>
        <c:ser>
          <c:idx val="0"/>
          <c:order val="1"/>
          <c:tx>
            <c:strRef>
              <c:f>data3!$D$2</c:f>
              <c:strCache>
                <c:ptCount val="1"/>
                <c:pt idx="0">
                  <c:v>אג"ח ממשלתיות ומק"ם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44651</c:v>
                </c:pt>
              </c:numCache>
            </c:numRef>
          </c:cat>
          <c:val>
            <c:numRef>
              <c:f>data3!$D$3:$D$9</c:f>
              <c:numCache>
                <c:formatCode>_ * #,##0_ ;_ * \-#,##0_ ;_ * "-"??_ ;_ @_ </c:formatCode>
                <c:ptCount val="7"/>
                <c:pt idx="0">
                  <c:v>766.81</c:v>
                </c:pt>
                <c:pt idx="1">
                  <c:v>793.97</c:v>
                </c:pt>
                <c:pt idx="2">
                  <c:v>809.81</c:v>
                </c:pt>
                <c:pt idx="3">
                  <c:v>911.91</c:v>
                </c:pt>
                <c:pt idx="4">
                  <c:v>911.75</c:v>
                </c:pt>
                <c:pt idx="5">
                  <c:v>950.15</c:v>
                </c:pt>
                <c:pt idx="6">
                  <c:v>922.57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9-4313-A6F3-900C5219C205}"/>
            </c:ext>
          </c:extLst>
        </c:ser>
        <c:ser>
          <c:idx val="2"/>
          <c:order val="2"/>
          <c:tx>
            <c:strRef>
              <c:f>data3!$E$2</c:f>
              <c:strCache>
                <c:ptCount val="1"/>
                <c:pt idx="0">
                  <c:v>אג"ח חברות סחיר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44651</c:v>
                </c:pt>
              </c:numCache>
            </c:numRef>
          </c:cat>
          <c:val>
            <c:numRef>
              <c:f>data3!$E$3:$E$9</c:f>
              <c:numCache>
                <c:formatCode>_ * #,##0_ ;_ * \-#,##0_ ;_ * "-"??_ ;_ @_ </c:formatCode>
                <c:ptCount val="7"/>
                <c:pt idx="0">
                  <c:v>297.12</c:v>
                </c:pt>
                <c:pt idx="1">
                  <c:v>329.2</c:v>
                </c:pt>
                <c:pt idx="2">
                  <c:v>335.75</c:v>
                </c:pt>
                <c:pt idx="3">
                  <c:v>365.33</c:v>
                </c:pt>
                <c:pt idx="4">
                  <c:v>343.85</c:v>
                </c:pt>
                <c:pt idx="5">
                  <c:v>382.18</c:v>
                </c:pt>
                <c:pt idx="6">
                  <c:v>377.26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9-4313-A6F3-900C5219C205}"/>
            </c:ext>
          </c:extLst>
        </c:ser>
        <c:ser>
          <c:idx val="3"/>
          <c:order val="3"/>
          <c:tx>
            <c:strRef>
              <c:f>data3!$F$2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44651</c:v>
                </c:pt>
              </c:numCache>
            </c:numRef>
          </c:cat>
          <c:val>
            <c:numRef>
              <c:f>data3!$F$3:$F$9</c:f>
              <c:numCache>
                <c:formatCode>_ * #,##0_ ;_ * \-#,##0_ ;_ * "-"??_ ;_ @_ </c:formatCode>
                <c:ptCount val="7"/>
                <c:pt idx="0">
                  <c:v>475.83</c:v>
                </c:pt>
                <c:pt idx="1">
                  <c:v>496.34</c:v>
                </c:pt>
                <c:pt idx="2">
                  <c:v>527.47</c:v>
                </c:pt>
                <c:pt idx="3">
                  <c:v>570.44000000000005</c:v>
                </c:pt>
                <c:pt idx="4">
                  <c:v>689.39</c:v>
                </c:pt>
                <c:pt idx="5">
                  <c:v>765.2</c:v>
                </c:pt>
                <c:pt idx="6">
                  <c:v>730.68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69-4313-A6F3-900C5219C205}"/>
            </c:ext>
          </c:extLst>
        </c:ser>
        <c:ser>
          <c:idx val="4"/>
          <c:order val="4"/>
          <c:tx>
            <c:strRef>
              <c:f>data3!$G$2</c:f>
              <c:strCache>
                <c:ptCount val="1"/>
                <c:pt idx="0">
                  <c:v>מניות בארץ - סחיר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44651</c:v>
                </c:pt>
              </c:numCache>
            </c:numRef>
          </c:cat>
          <c:val>
            <c:numRef>
              <c:f>data3!$G$3:$G$9</c:f>
              <c:numCache>
                <c:formatCode>_ * #,##0_ ;_ * \-#,##0_ ;_ * "-"??_ ;_ @_ </c:formatCode>
                <c:ptCount val="7"/>
                <c:pt idx="0">
                  <c:v>497.33</c:v>
                </c:pt>
                <c:pt idx="1">
                  <c:v>512.85</c:v>
                </c:pt>
                <c:pt idx="2">
                  <c:v>499.59</c:v>
                </c:pt>
                <c:pt idx="3">
                  <c:v>614.38</c:v>
                </c:pt>
                <c:pt idx="4">
                  <c:v>613.12</c:v>
                </c:pt>
                <c:pt idx="5">
                  <c:v>822.15</c:v>
                </c:pt>
                <c:pt idx="6">
                  <c:v>832.54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9-4313-A6F3-900C5219C205}"/>
            </c:ext>
          </c:extLst>
        </c:ser>
        <c:ser>
          <c:idx val="5"/>
          <c:order val="5"/>
          <c:tx>
            <c:strRef>
              <c:f>data3!$H$2</c:f>
              <c:strCache>
                <c:ptCount val="1"/>
                <c:pt idx="0">
                  <c:v>נכסים אחרים*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44651</c:v>
                </c:pt>
              </c:numCache>
            </c:numRef>
          </c:cat>
          <c:val>
            <c:numRef>
              <c:f>data3!$H$3:$H$9</c:f>
              <c:numCache>
                <c:formatCode>_ * #,##0_ ;_ * \-#,##0_ ;_ * "-"??_ ;_ @_ </c:formatCode>
                <c:ptCount val="7"/>
                <c:pt idx="0">
                  <c:v>191.24</c:v>
                </c:pt>
                <c:pt idx="1">
                  <c:v>218.96</c:v>
                </c:pt>
                <c:pt idx="2">
                  <c:v>216.42</c:v>
                </c:pt>
                <c:pt idx="3">
                  <c:v>255.49</c:v>
                </c:pt>
                <c:pt idx="4">
                  <c:v>244.3</c:v>
                </c:pt>
                <c:pt idx="5">
                  <c:v>264.72000000000003</c:v>
                </c:pt>
                <c:pt idx="6">
                  <c:v>250.69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69-4313-A6F3-900C5219C205}"/>
            </c:ext>
          </c:extLst>
        </c:ser>
        <c:ser>
          <c:idx val="6"/>
          <c:order val="6"/>
          <c:tx>
            <c:strRef>
              <c:f>data3!$I$2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44651</c:v>
                </c:pt>
              </c:numCache>
            </c:numRef>
          </c:cat>
          <c:val>
            <c:numRef>
              <c:f>data3!$I$3:$I$9</c:f>
              <c:numCache>
                <c:formatCode>_ * #,##0_ ;_ * \-#,##0_ ;_ * "-"??_ ;_ @_ </c:formatCode>
                <c:ptCount val="7"/>
                <c:pt idx="0">
                  <c:v>3440.95</c:v>
                </c:pt>
                <c:pt idx="1">
                  <c:v>3620.29</c:v>
                </c:pt>
                <c:pt idx="2">
                  <c:v>3672.3</c:v>
                </c:pt>
                <c:pt idx="3">
                  <c:v>4083.2799999999997</c:v>
                </c:pt>
                <c:pt idx="4">
                  <c:v>4405.8100000000004</c:v>
                </c:pt>
                <c:pt idx="5">
                  <c:v>5052.32</c:v>
                </c:pt>
                <c:pt idx="6">
                  <c:v>4992.6499999999987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69-4313-A6F3-900C5219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91952768"/>
        <c:axId val="491951232"/>
      </c:barChart>
      <c:valAx>
        <c:axId val="491951232"/>
        <c:scaling>
          <c:orientation val="minMax"/>
          <c:max val="5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crossAx val="491952768"/>
        <c:crosses val="autoZero"/>
        <c:crossBetween val="between"/>
      </c:valAx>
      <c:catAx>
        <c:axId val="491952768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951232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4: יתרת סך התיק המנוהל בידי המשקיעים המוסדיים </a:t>
            </a:r>
          </a:p>
        </c:rich>
      </c:tx>
      <c:layout>
        <c:manualLayout>
          <c:xMode val="edge"/>
          <c:yMode val="edge"/>
          <c:x val="0.2307952777777777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834583333333349E-2"/>
          <c:y val="0.1746615163670579"/>
          <c:w val="0.84775875000000001"/>
          <c:h val="0.409988609914326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data4!$C$2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41182</c:v>
                </c:pt>
                <c:pt idx="1">
                  <c:v>41274</c:v>
                </c:pt>
                <c:pt idx="2">
                  <c:v>41364</c:v>
                </c:pt>
                <c:pt idx="3">
                  <c:v>41455</c:v>
                </c:pt>
                <c:pt idx="4">
                  <c:v>41547</c:v>
                </c:pt>
                <c:pt idx="5">
                  <c:v>41639</c:v>
                </c:pt>
                <c:pt idx="6">
                  <c:v>41729</c:v>
                </c:pt>
                <c:pt idx="7">
                  <c:v>41820</c:v>
                </c:pt>
                <c:pt idx="8">
                  <c:v>41912</c:v>
                </c:pt>
                <c:pt idx="9">
                  <c:v>42004</c:v>
                </c:pt>
                <c:pt idx="10">
                  <c:v>42094</c:v>
                </c:pt>
                <c:pt idx="11">
                  <c:v>42185</c:v>
                </c:pt>
                <c:pt idx="12">
                  <c:v>42277</c:v>
                </c:pt>
                <c:pt idx="13">
                  <c:v>42369</c:v>
                </c:pt>
                <c:pt idx="14">
                  <c:v>42460</c:v>
                </c:pt>
                <c:pt idx="15">
                  <c:v>42551</c:v>
                </c:pt>
                <c:pt idx="16">
                  <c:v>42643</c:v>
                </c:pt>
                <c:pt idx="17">
                  <c:v>42735</c:v>
                </c:pt>
                <c:pt idx="18">
                  <c:v>42825</c:v>
                </c:pt>
                <c:pt idx="19">
                  <c:v>42916</c:v>
                </c:pt>
                <c:pt idx="20">
                  <c:v>43008</c:v>
                </c:pt>
                <c:pt idx="21">
                  <c:v>43100</c:v>
                </c:pt>
                <c:pt idx="22">
                  <c:v>43190</c:v>
                </c:pt>
                <c:pt idx="23">
                  <c:v>43281</c:v>
                </c:pt>
                <c:pt idx="24">
                  <c:v>43373</c:v>
                </c:pt>
                <c:pt idx="25">
                  <c:v>43465</c:v>
                </c:pt>
                <c:pt idx="26">
                  <c:v>43555</c:v>
                </c:pt>
                <c:pt idx="27">
                  <c:v>43646</c:v>
                </c:pt>
                <c:pt idx="28">
                  <c:v>43738</c:v>
                </c:pt>
                <c:pt idx="29">
                  <c:v>43830</c:v>
                </c:pt>
                <c:pt idx="30">
                  <c:v>43921</c:v>
                </c:pt>
                <c:pt idx="31">
                  <c:v>44012</c:v>
                </c:pt>
                <c:pt idx="32">
                  <c:v>44104</c:v>
                </c:pt>
                <c:pt idx="33">
                  <c:v>44196</c:v>
                </c:pt>
                <c:pt idx="34">
                  <c:v>44286</c:v>
                </c:pt>
                <c:pt idx="35">
                  <c:v>44377</c:v>
                </c:pt>
                <c:pt idx="36">
                  <c:v>44469</c:v>
                </c:pt>
                <c:pt idx="37">
                  <c:v>44561</c:v>
                </c:pt>
                <c:pt idx="38">
                  <c:v>44651</c:v>
                </c:pt>
              </c:numCache>
            </c:numRef>
          </c:cat>
          <c:val>
            <c:numRef>
              <c:f>data4!$C$3:$C$41</c:f>
              <c:numCache>
                <c:formatCode>_ * #,##0_ ;_ * \-#,##0_ ;_ * "-"??_ ;_ @_ </c:formatCode>
                <c:ptCount val="39"/>
                <c:pt idx="0">
                  <c:v>321359.40980000002</c:v>
                </c:pt>
                <c:pt idx="1">
                  <c:v>332917.72730000003</c:v>
                </c:pt>
                <c:pt idx="2">
                  <c:v>329239.93369999999</c:v>
                </c:pt>
                <c:pt idx="3">
                  <c:v>330013.72619999998</c:v>
                </c:pt>
                <c:pt idx="4">
                  <c:v>335261.12160000001</c:v>
                </c:pt>
                <c:pt idx="5">
                  <c:v>347555.45110000001</c:v>
                </c:pt>
                <c:pt idx="6">
                  <c:v>353841.2366</c:v>
                </c:pt>
                <c:pt idx="7">
                  <c:v>367347.10930000001</c:v>
                </c:pt>
                <c:pt idx="8">
                  <c:v>376835.8101</c:v>
                </c:pt>
                <c:pt idx="9">
                  <c:v>379149.74729999999</c:v>
                </c:pt>
                <c:pt idx="10">
                  <c:v>407766.8518</c:v>
                </c:pt>
                <c:pt idx="11">
                  <c:v>377998.90980000002</c:v>
                </c:pt>
                <c:pt idx="12">
                  <c:v>375003.67099999997</c:v>
                </c:pt>
                <c:pt idx="13">
                  <c:v>394009.2611</c:v>
                </c:pt>
                <c:pt idx="14">
                  <c:v>399560.39250000002</c:v>
                </c:pt>
                <c:pt idx="15">
                  <c:v>407029.11930000002</c:v>
                </c:pt>
                <c:pt idx="16">
                  <c:v>404282.93969999999</c:v>
                </c:pt>
                <c:pt idx="17">
                  <c:v>395218.35649999999</c:v>
                </c:pt>
                <c:pt idx="18">
                  <c:v>390378.3394</c:v>
                </c:pt>
                <c:pt idx="19">
                  <c:v>391709.08139999997</c:v>
                </c:pt>
                <c:pt idx="20">
                  <c:v>402740.09260000003</c:v>
                </c:pt>
                <c:pt idx="21">
                  <c:v>408397.18280000001</c:v>
                </c:pt>
                <c:pt idx="22">
                  <c:v>408963.35080000001</c:v>
                </c:pt>
                <c:pt idx="23">
                  <c:v>404980.35939999996</c:v>
                </c:pt>
                <c:pt idx="24">
                  <c:v>407549.50569999998</c:v>
                </c:pt>
                <c:pt idx="25">
                  <c:v>392610.34988400002</c:v>
                </c:pt>
                <c:pt idx="26">
                  <c:v>409682.43373599998</c:v>
                </c:pt>
                <c:pt idx="27">
                  <c:v>419699.74642400001</c:v>
                </c:pt>
                <c:pt idx="28">
                  <c:v>436873.36499900004</c:v>
                </c:pt>
                <c:pt idx="29">
                  <c:v>445070.17804199998</c:v>
                </c:pt>
                <c:pt idx="30">
                  <c:v>420264.63891900005</c:v>
                </c:pt>
                <c:pt idx="31">
                  <c:v>441583.01445399999</c:v>
                </c:pt>
                <c:pt idx="32">
                  <c:v>437471.66149000003</c:v>
                </c:pt>
                <c:pt idx="33">
                  <c:v>444730.31240499998</c:v>
                </c:pt>
                <c:pt idx="34">
                  <c:v>445846.38254799997</c:v>
                </c:pt>
                <c:pt idx="35">
                  <c:v>455642.781731</c:v>
                </c:pt>
                <c:pt idx="36">
                  <c:v>464891.86835399998</c:v>
                </c:pt>
                <c:pt idx="37">
                  <c:v>481035.90720399999</c:v>
                </c:pt>
                <c:pt idx="38">
                  <c:v>456364.83382599999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8-4A14-B39A-96AD7009F9D2}"/>
            </c:ext>
          </c:extLst>
        </c:ser>
        <c:ser>
          <c:idx val="0"/>
          <c:order val="1"/>
          <c:tx>
            <c:strRef>
              <c:f>data4!$D$2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41182</c:v>
                </c:pt>
                <c:pt idx="1">
                  <c:v>41274</c:v>
                </c:pt>
                <c:pt idx="2">
                  <c:v>41364</c:v>
                </c:pt>
                <c:pt idx="3">
                  <c:v>41455</c:v>
                </c:pt>
                <c:pt idx="4">
                  <c:v>41547</c:v>
                </c:pt>
                <c:pt idx="5">
                  <c:v>41639</c:v>
                </c:pt>
                <c:pt idx="6">
                  <c:v>41729</c:v>
                </c:pt>
                <c:pt idx="7">
                  <c:v>41820</c:v>
                </c:pt>
                <c:pt idx="8">
                  <c:v>41912</c:v>
                </c:pt>
                <c:pt idx="9">
                  <c:v>42004</c:v>
                </c:pt>
                <c:pt idx="10">
                  <c:v>42094</c:v>
                </c:pt>
                <c:pt idx="11">
                  <c:v>42185</c:v>
                </c:pt>
                <c:pt idx="12">
                  <c:v>42277</c:v>
                </c:pt>
                <c:pt idx="13">
                  <c:v>42369</c:v>
                </c:pt>
                <c:pt idx="14">
                  <c:v>42460</c:v>
                </c:pt>
                <c:pt idx="15">
                  <c:v>42551</c:v>
                </c:pt>
                <c:pt idx="16">
                  <c:v>42643</c:v>
                </c:pt>
                <c:pt idx="17">
                  <c:v>42735</c:v>
                </c:pt>
                <c:pt idx="18">
                  <c:v>42825</c:v>
                </c:pt>
                <c:pt idx="19">
                  <c:v>42916</c:v>
                </c:pt>
                <c:pt idx="20">
                  <c:v>43008</c:v>
                </c:pt>
                <c:pt idx="21">
                  <c:v>43100</c:v>
                </c:pt>
                <c:pt idx="22">
                  <c:v>43190</c:v>
                </c:pt>
                <c:pt idx="23">
                  <c:v>43281</c:v>
                </c:pt>
                <c:pt idx="24">
                  <c:v>43373</c:v>
                </c:pt>
                <c:pt idx="25">
                  <c:v>43465</c:v>
                </c:pt>
                <c:pt idx="26">
                  <c:v>43555</c:v>
                </c:pt>
                <c:pt idx="27">
                  <c:v>43646</c:v>
                </c:pt>
                <c:pt idx="28">
                  <c:v>43738</c:v>
                </c:pt>
                <c:pt idx="29">
                  <c:v>43830</c:v>
                </c:pt>
                <c:pt idx="30">
                  <c:v>43921</c:v>
                </c:pt>
                <c:pt idx="31">
                  <c:v>44012</c:v>
                </c:pt>
                <c:pt idx="32">
                  <c:v>44104</c:v>
                </c:pt>
                <c:pt idx="33">
                  <c:v>44196</c:v>
                </c:pt>
                <c:pt idx="34">
                  <c:v>44286</c:v>
                </c:pt>
                <c:pt idx="35">
                  <c:v>44377</c:v>
                </c:pt>
                <c:pt idx="36">
                  <c:v>44469</c:v>
                </c:pt>
                <c:pt idx="37">
                  <c:v>44561</c:v>
                </c:pt>
                <c:pt idx="38">
                  <c:v>44651</c:v>
                </c:pt>
              </c:numCache>
            </c:numRef>
          </c:cat>
          <c:val>
            <c:numRef>
              <c:f>data4!$D$3:$D$41</c:f>
              <c:numCache>
                <c:formatCode>_ * #,##0_ ;_ * \-#,##0_ ;_ * "-"??_ ;_ @_ </c:formatCode>
                <c:ptCount val="39"/>
                <c:pt idx="0">
                  <c:v>144631.96419999999</c:v>
                </c:pt>
                <c:pt idx="1">
                  <c:v>153936.53810000001</c:v>
                </c:pt>
                <c:pt idx="2">
                  <c:v>158908.99969999999</c:v>
                </c:pt>
                <c:pt idx="3">
                  <c:v>165382.7634</c:v>
                </c:pt>
                <c:pt idx="4">
                  <c:v>175280.47940000001</c:v>
                </c:pt>
                <c:pt idx="5">
                  <c:v>185635.5269</c:v>
                </c:pt>
                <c:pt idx="6">
                  <c:v>194503.56580000001</c:v>
                </c:pt>
                <c:pt idx="7">
                  <c:v>204231.2886</c:v>
                </c:pt>
                <c:pt idx="8">
                  <c:v>214231.40580000001</c:v>
                </c:pt>
                <c:pt idx="9">
                  <c:v>220941.60159999999</c:v>
                </c:pt>
                <c:pt idx="10">
                  <c:v>238480.1029</c:v>
                </c:pt>
                <c:pt idx="11">
                  <c:v>238584.0471</c:v>
                </c:pt>
                <c:pt idx="12">
                  <c:v>240239.99469999998</c:v>
                </c:pt>
                <c:pt idx="13">
                  <c:v>250710.29990000001</c:v>
                </c:pt>
                <c:pt idx="14">
                  <c:v>256138.45180000001</c:v>
                </c:pt>
                <c:pt idx="15">
                  <c:v>266330.1422</c:v>
                </c:pt>
                <c:pt idx="16">
                  <c:v>276548.7451</c:v>
                </c:pt>
                <c:pt idx="17">
                  <c:v>286472.7855</c:v>
                </c:pt>
                <c:pt idx="18">
                  <c:v>295724.53279999999</c:v>
                </c:pt>
                <c:pt idx="19">
                  <c:v>307141.43889999995</c:v>
                </c:pt>
                <c:pt idx="20">
                  <c:v>321661.48670000001</c:v>
                </c:pt>
                <c:pt idx="21">
                  <c:v>337110.23080000002</c:v>
                </c:pt>
                <c:pt idx="22">
                  <c:v>344950.85560000001</c:v>
                </c:pt>
                <c:pt idx="23">
                  <c:v>356723.50930000003</c:v>
                </c:pt>
                <c:pt idx="24">
                  <c:v>373583.02989999996</c:v>
                </c:pt>
                <c:pt idx="25">
                  <c:v>369066.72117900004</c:v>
                </c:pt>
                <c:pt idx="26">
                  <c:v>392949.87349900004</c:v>
                </c:pt>
                <c:pt idx="27">
                  <c:v>412238.812813</c:v>
                </c:pt>
                <c:pt idx="28">
                  <c:v>427408.05093000003</c:v>
                </c:pt>
                <c:pt idx="29">
                  <c:v>453159.97561000002</c:v>
                </c:pt>
                <c:pt idx="30">
                  <c:v>424460.55659399997</c:v>
                </c:pt>
                <c:pt idx="31">
                  <c:v>456963.56511900004</c:v>
                </c:pt>
                <c:pt idx="32">
                  <c:v>480207.45292100002</c:v>
                </c:pt>
                <c:pt idx="33">
                  <c:v>521341.89257500001</c:v>
                </c:pt>
                <c:pt idx="34">
                  <c:v>549551.7501239999</c:v>
                </c:pt>
                <c:pt idx="35">
                  <c:v>581354.21127999993</c:v>
                </c:pt>
                <c:pt idx="36">
                  <c:v>601622.77189900004</c:v>
                </c:pt>
                <c:pt idx="37">
                  <c:v>640332.28253999993</c:v>
                </c:pt>
                <c:pt idx="38">
                  <c:v>647866.377293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8-4A14-B39A-96AD7009F9D2}"/>
            </c:ext>
          </c:extLst>
        </c:ser>
        <c:ser>
          <c:idx val="2"/>
          <c:order val="2"/>
          <c:tx>
            <c:strRef>
              <c:f>data4!$E$2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41182</c:v>
                </c:pt>
                <c:pt idx="1">
                  <c:v>41274</c:v>
                </c:pt>
                <c:pt idx="2">
                  <c:v>41364</c:v>
                </c:pt>
                <c:pt idx="3">
                  <c:v>41455</c:v>
                </c:pt>
                <c:pt idx="4">
                  <c:v>41547</c:v>
                </c:pt>
                <c:pt idx="5">
                  <c:v>41639</c:v>
                </c:pt>
                <c:pt idx="6">
                  <c:v>41729</c:v>
                </c:pt>
                <c:pt idx="7">
                  <c:v>41820</c:v>
                </c:pt>
                <c:pt idx="8">
                  <c:v>41912</c:v>
                </c:pt>
                <c:pt idx="9">
                  <c:v>42004</c:v>
                </c:pt>
                <c:pt idx="10">
                  <c:v>42094</c:v>
                </c:pt>
                <c:pt idx="11">
                  <c:v>42185</c:v>
                </c:pt>
                <c:pt idx="12">
                  <c:v>42277</c:v>
                </c:pt>
                <c:pt idx="13">
                  <c:v>42369</c:v>
                </c:pt>
                <c:pt idx="14">
                  <c:v>42460</c:v>
                </c:pt>
                <c:pt idx="15">
                  <c:v>42551</c:v>
                </c:pt>
                <c:pt idx="16">
                  <c:v>42643</c:v>
                </c:pt>
                <c:pt idx="17">
                  <c:v>42735</c:v>
                </c:pt>
                <c:pt idx="18">
                  <c:v>42825</c:v>
                </c:pt>
                <c:pt idx="19">
                  <c:v>42916</c:v>
                </c:pt>
                <c:pt idx="20">
                  <c:v>43008</c:v>
                </c:pt>
                <c:pt idx="21">
                  <c:v>43100</c:v>
                </c:pt>
                <c:pt idx="22">
                  <c:v>43190</c:v>
                </c:pt>
                <c:pt idx="23">
                  <c:v>43281</c:v>
                </c:pt>
                <c:pt idx="24">
                  <c:v>43373</c:v>
                </c:pt>
                <c:pt idx="25">
                  <c:v>43465</c:v>
                </c:pt>
                <c:pt idx="26">
                  <c:v>43555</c:v>
                </c:pt>
                <c:pt idx="27">
                  <c:v>43646</c:v>
                </c:pt>
                <c:pt idx="28">
                  <c:v>43738</c:v>
                </c:pt>
                <c:pt idx="29">
                  <c:v>43830</c:v>
                </c:pt>
                <c:pt idx="30">
                  <c:v>43921</c:v>
                </c:pt>
                <c:pt idx="31">
                  <c:v>44012</c:v>
                </c:pt>
                <c:pt idx="32">
                  <c:v>44104</c:v>
                </c:pt>
                <c:pt idx="33">
                  <c:v>44196</c:v>
                </c:pt>
                <c:pt idx="34">
                  <c:v>44286</c:v>
                </c:pt>
                <c:pt idx="35">
                  <c:v>44377</c:v>
                </c:pt>
                <c:pt idx="36">
                  <c:v>44469</c:v>
                </c:pt>
                <c:pt idx="37">
                  <c:v>44561</c:v>
                </c:pt>
                <c:pt idx="38">
                  <c:v>44651</c:v>
                </c:pt>
              </c:numCache>
            </c:numRef>
          </c:cat>
          <c:val>
            <c:numRef>
              <c:f>data4!$E$3:$E$41</c:f>
              <c:numCache>
                <c:formatCode>_ * #,##0_ ;_ * \-#,##0_ ;_ * "-"??_ ;_ @_ </c:formatCode>
                <c:ptCount val="39"/>
                <c:pt idx="0">
                  <c:v>188240.89490000001</c:v>
                </c:pt>
                <c:pt idx="1">
                  <c:v>190777.33480000001</c:v>
                </c:pt>
                <c:pt idx="2">
                  <c:v>194876.96269999997</c:v>
                </c:pt>
                <c:pt idx="3">
                  <c:v>195668.63319999998</c:v>
                </c:pt>
                <c:pt idx="4">
                  <c:v>200367.04550000001</c:v>
                </c:pt>
                <c:pt idx="5">
                  <c:v>204663.0165</c:v>
                </c:pt>
                <c:pt idx="6">
                  <c:v>207855.44769999999</c:v>
                </c:pt>
                <c:pt idx="7">
                  <c:v>209018.82519999999</c:v>
                </c:pt>
                <c:pt idx="8">
                  <c:v>212122.61219999997</c:v>
                </c:pt>
                <c:pt idx="9">
                  <c:v>211145.90419999999</c:v>
                </c:pt>
                <c:pt idx="10">
                  <c:v>217541.26209999999</c:v>
                </c:pt>
                <c:pt idx="11">
                  <c:v>213964.644</c:v>
                </c:pt>
                <c:pt idx="12">
                  <c:v>210631.44880000001</c:v>
                </c:pt>
                <c:pt idx="13">
                  <c:v>212571.18549999999</c:v>
                </c:pt>
                <c:pt idx="14">
                  <c:v>210717.21159999998</c:v>
                </c:pt>
                <c:pt idx="15">
                  <c:v>212719.12840000002</c:v>
                </c:pt>
                <c:pt idx="16">
                  <c:v>215975.35250000001</c:v>
                </c:pt>
                <c:pt idx="17">
                  <c:v>219236.83199999999</c:v>
                </c:pt>
                <c:pt idx="18">
                  <c:v>222912.56959999999</c:v>
                </c:pt>
                <c:pt idx="19">
                  <c:v>228329.728</c:v>
                </c:pt>
                <c:pt idx="20">
                  <c:v>233741.4406</c:v>
                </c:pt>
                <c:pt idx="21">
                  <c:v>241863.6876</c:v>
                </c:pt>
                <c:pt idx="22">
                  <c:v>243400.80840000001</c:v>
                </c:pt>
                <c:pt idx="23">
                  <c:v>247271.37700000001</c:v>
                </c:pt>
                <c:pt idx="24">
                  <c:v>254365.58130000002</c:v>
                </c:pt>
                <c:pt idx="25">
                  <c:v>247165.54739300002</c:v>
                </c:pt>
                <c:pt idx="26">
                  <c:v>259599.346942</c:v>
                </c:pt>
                <c:pt idx="27">
                  <c:v>266829.12667699996</c:v>
                </c:pt>
                <c:pt idx="28">
                  <c:v>273305.51537599997</c:v>
                </c:pt>
                <c:pt idx="29">
                  <c:v>283994.45046799997</c:v>
                </c:pt>
                <c:pt idx="30">
                  <c:v>257990.52054199998</c:v>
                </c:pt>
                <c:pt idx="31">
                  <c:v>274382.869213</c:v>
                </c:pt>
                <c:pt idx="32">
                  <c:v>285869.53301099996</c:v>
                </c:pt>
                <c:pt idx="33">
                  <c:v>307058.72130900004</c:v>
                </c:pt>
                <c:pt idx="34">
                  <c:v>323387.19730100001</c:v>
                </c:pt>
                <c:pt idx="35">
                  <c:v>340022.33867799997</c:v>
                </c:pt>
                <c:pt idx="36">
                  <c:v>346161.90591600002</c:v>
                </c:pt>
                <c:pt idx="37">
                  <c:v>367096.29101799999</c:v>
                </c:pt>
                <c:pt idx="38">
                  <c:v>364714.733779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8-4A14-B39A-96AD7009F9D2}"/>
            </c:ext>
          </c:extLst>
        </c:ser>
        <c:ser>
          <c:idx val="3"/>
          <c:order val="3"/>
          <c:tx>
            <c:strRef>
              <c:f>data4!$F$2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41182</c:v>
                </c:pt>
                <c:pt idx="1">
                  <c:v>41274</c:v>
                </c:pt>
                <c:pt idx="2">
                  <c:v>41364</c:v>
                </c:pt>
                <c:pt idx="3">
                  <c:v>41455</c:v>
                </c:pt>
                <c:pt idx="4">
                  <c:v>41547</c:v>
                </c:pt>
                <c:pt idx="5">
                  <c:v>41639</c:v>
                </c:pt>
                <c:pt idx="6">
                  <c:v>41729</c:v>
                </c:pt>
                <c:pt idx="7">
                  <c:v>41820</c:v>
                </c:pt>
                <c:pt idx="8">
                  <c:v>41912</c:v>
                </c:pt>
                <c:pt idx="9">
                  <c:v>42004</c:v>
                </c:pt>
                <c:pt idx="10">
                  <c:v>42094</c:v>
                </c:pt>
                <c:pt idx="11">
                  <c:v>42185</c:v>
                </c:pt>
                <c:pt idx="12">
                  <c:v>42277</c:v>
                </c:pt>
                <c:pt idx="13">
                  <c:v>42369</c:v>
                </c:pt>
                <c:pt idx="14">
                  <c:v>42460</c:v>
                </c:pt>
                <c:pt idx="15">
                  <c:v>42551</c:v>
                </c:pt>
                <c:pt idx="16">
                  <c:v>42643</c:v>
                </c:pt>
                <c:pt idx="17">
                  <c:v>42735</c:v>
                </c:pt>
                <c:pt idx="18">
                  <c:v>42825</c:v>
                </c:pt>
                <c:pt idx="19">
                  <c:v>42916</c:v>
                </c:pt>
                <c:pt idx="20">
                  <c:v>43008</c:v>
                </c:pt>
                <c:pt idx="21">
                  <c:v>43100</c:v>
                </c:pt>
                <c:pt idx="22">
                  <c:v>43190</c:v>
                </c:pt>
                <c:pt idx="23">
                  <c:v>43281</c:v>
                </c:pt>
                <c:pt idx="24">
                  <c:v>43373</c:v>
                </c:pt>
                <c:pt idx="25">
                  <c:v>43465</c:v>
                </c:pt>
                <c:pt idx="26">
                  <c:v>43555</c:v>
                </c:pt>
                <c:pt idx="27">
                  <c:v>43646</c:v>
                </c:pt>
                <c:pt idx="28">
                  <c:v>43738</c:v>
                </c:pt>
                <c:pt idx="29">
                  <c:v>43830</c:v>
                </c:pt>
                <c:pt idx="30">
                  <c:v>43921</c:v>
                </c:pt>
                <c:pt idx="31">
                  <c:v>44012</c:v>
                </c:pt>
                <c:pt idx="32">
                  <c:v>44104</c:v>
                </c:pt>
                <c:pt idx="33">
                  <c:v>44196</c:v>
                </c:pt>
                <c:pt idx="34">
                  <c:v>44286</c:v>
                </c:pt>
                <c:pt idx="35">
                  <c:v>44377</c:v>
                </c:pt>
                <c:pt idx="36">
                  <c:v>44469</c:v>
                </c:pt>
                <c:pt idx="37">
                  <c:v>44561</c:v>
                </c:pt>
                <c:pt idx="38">
                  <c:v>44651</c:v>
                </c:pt>
              </c:numCache>
            </c:numRef>
          </c:cat>
          <c:val>
            <c:numRef>
              <c:f>data4!$F$3:$F$41</c:f>
              <c:numCache>
                <c:formatCode>_ * #,##0_ ;_ * \-#,##0_ ;_ * "-"??_ ;_ @_ </c:formatCode>
                <c:ptCount val="39"/>
                <c:pt idx="0">
                  <c:v>234952.14215</c:v>
                </c:pt>
                <c:pt idx="1">
                  <c:v>244320.99500999998</c:v>
                </c:pt>
                <c:pt idx="2">
                  <c:v>252004.74169</c:v>
                </c:pt>
                <c:pt idx="3">
                  <c:v>257849.02739999996</c:v>
                </c:pt>
                <c:pt idx="4">
                  <c:v>269033.00893999997</c:v>
                </c:pt>
                <c:pt idx="5">
                  <c:v>279142.36066000001</c:v>
                </c:pt>
                <c:pt idx="6">
                  <c:v>286937.67133000004</c:v>
                </c:pt>
                <c:pt idx="7">
                  <c:v>293685.09902999998</c:v>
                </c:pt>
                <c:pt idx="8">
                  <c:v>302166.65136000002</c:v>
                </c:pt>
                <c:pt idx="9">
                  <c:v>306088.45713</c:v>
                </c:pt>
                <c:pt idx="10">
                  <c:v>320021.05319999997</c:v>
                </c:pt>
                <c:pt idx="11">
                  <c:v>323046.98601999995</c:v>
                </c:pt>
                <c:pt idx="12">
                  <c:v>321958.36811000004</c:v>
                </c:pt>
                <c:pt idx="13">
                  <c:v>330789.84568000003</c:v>
                </c:pt>
                <c:pt idx="14">
                  <c:v>332791.96931999997</c:v>
                </c:pt>
                <c:pt idx="15">
                  <c:v>339548.34499999997</c:v>
                </c:pt>
                <c:pt idx="16">
                  <c:v>347964.47847000003</c:v>
                </c:pt>
                <c:pt idx="17">
                  <c:v>355928.44085000001</c:v>
                </c:pt>
                <c:pt idx="18">
                  <c:v>363011.33436000004</c:v>
                </c:pt>
                <c:pt idx="19">
                  <c:v>372231.01190999994</c:v>
                </c:pt>
                <c:pt idx="20">
                  <c:v>382646.48222000001</c:v>
                </c:pt>
                <c:pt idx="21">
                  <c:v>396293.15123000002</c:v>
                </c:pt>
                <c:pt idx="22">
                  <c:v>402045.84957000002</c:v>
                </c:pt>
                <c:pt idx="23">
                  <c:v>412065.08269000001</c:v>
                </c:pt>
                <c:pt idx="24">
                  <c:v>424811.46448999998</c:v>
                </c:pt>
                <c:pt idx="25">
                  <c:v>415663.94227</c:v>
                </c:pt>
                <c:pt idx="26">
                  <c:v>435130.79466999997</c:v>
                </c:pt>
                <c:pt idx="27">
                  <c:v>448024.74014999997</c:v>
                </c:pt>
                <c:pt idx="28">
                  <c:v>458457.61704000004</c:v>
                </c:pt>
                <c:pt idx="29">
                  <c:v>481206.96077000001</c:v>
                </c:pt>
                <c:pt idx="30">
                  <c:v>443809.62900000002</c:v>
                </c:pt>
                <c:pt idx="31">
                  <c:v>464715.56385000004</c:v>
                </c:pt>
                <c:pt idx="32">
                  <c:v>479529.89528900001</c:v>
                </c:pt>
                <c:pt idx="33">
                  <c:v>508635.70156799996</c:v>
                </c:pt>
                <c:pt idx="34">
                  <c:v>527059.13715600001</c:v>
                </c:pt>
                <c:pt idx="35">
                  <c:v>547917.21302699996</c:v>
                </c:pt>
                <c:pt idx="36">
                  <c:v>559765.90903500014</c:v>
                </c:pt>
                <c:pt idx="37">
                  <c:v>586510.77488699998</c:v>
                </c:pt>
                <c:pt idx="38">
                  <c:v>582901.19894400006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A8-4A14-B39A-96AD7009F9D2}"/>
            </c:ext>
          </c:extLst>
        </c:ser>
        <c:ser>
          <c:idx val="4"/>
          <c:order val="4"/>
          <c:tx>
            <c:strRef>
              <c:f>data4!$G$2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41182</c:v>
                </c:pt>
                <c:pt idx="1">
                  <c:v>41274</c:v>
                </c:pt>
                <c:pt idx="2">
                  <c:v>41364</c:v>
                </c:pt>
                <c:pt idx="3">
                  <c:v>41455</c:v>
                </c:pt>
                <c:pt idx="4">
                  <c:v>41547</c:v>
                </c:pt>
                <c:pt idx="5">
                  <c:v>41639</c:v>
                </c:pt>
                <c:pt idx="6">
                  <c:v>41729</c:v>
                </c:pt>
                <c:pt idx="7">
                  <c:v>41820</c:v>
                </c:pt>
                <c:pt idx="8">
                  <c:v>41912</c:v>
                </c:pt>
                <c:pt idx="9">
                  <c:v>42004</c:v>
                </c:pt>
                <c:pt idx="10">
                  <c:v>42094</c:v>
                </c:pt>
                <c:pt idx="11">
                  <c:v>42185</c:v>
                </c:pt>
                <c:pt idx="12">
                  <c:v>42277</c:v>
                </c:pt>
                <c:pt idx="13">
                  <c:v>42369</c:v>
                </c:pt>
                <c:pt idx="14">
                  <c:v>42460</c:v>
                </c:pt>
                <c:pt idx="15">
                  <c:v>42551</c:v>
                </c:pt>
                <c:pt idx="16">
                  <c:v>42643</c:v>
                </c:pt>
                <c:pt idx="17">
                  <c:v>42735</c:v>
                </c:pt>
                <c:pt idx="18">
                  <c:v>42825</c:v>
                </c:pt>
                <c:pt idx="19">
                  <c:v>42916</c:v>
                </c:pt>
                <c:pt idx="20">
                  <c:v>43008</c:v>
                </c:pt>
                <c:pt idx="21">
                  <c:v>43100</c:v>
                </c:pt>
                <c:pt idx="22">
                  <c:v>43190</c:v>
                </c:pt>
                <c:pt idx="23">
                  <c:v>43281</c:v>
                </c:pt>
                <c:pt idx="24">
                  <c:v>43373</c:v>
                </c:pt>
                <c:pt idx="25">
                  <c:v>43465</c:v>
                </c:pt>
                <c:pt idx="26">
                  <c:v>43555</c:v>
                </c:pt>
                <c:pt idx="27">
                  <c:v>43646</c:v>
                </c:pt>
                <c:pt idx="28">
                  <c:v>43738</c:v>
                </c:pt>
                <c:pt idx="29">
                  <c:v>43830</c:v>
                </c:pt>
                <c:pt idx="30">
                  <c:v>43921</c:v>
                </c:pt>
                <c:pt idx="31">
                  <c:v>44012</c:v>
                </c:pt>
                <c:pt idx="32">
                  <c:v>44104</c:v>
                </c:pt>
                <c:pt idx="33">
                  <c:v>44196</c:v>
                </c:pt>
                <c:pt idx="34">
                  <c:v>44286</c:v>
                </c:pt>
                <c:pt idx="35">
                  <c:v>44377</c:v>
                </c:pt>
                <c:pt idx="36">
                  <c:v>44469</c:v>
                </c:pt>
                <c:pt idx="37">
                  <c:v>44561</c:v>
                </c:pt>
                <c:pt idx="38">
                  <c:v>44651</c:v>
                </c:pt>
              </c:numCache>
            </c:numRef>
          </c:cat>
          <c:val>
            <c:numRef>
              <c:f>data4!$G$3:$G$41</c:f>
              <c:numCache>
                <c:formatCode>_ * #,##0_ ;_ * \-#,##0_ ;_ * "-"??_ ;_ @_ </c:formatCode>
                <c:ptCount val="39"/>
                <c:pt idx="0">
                  <c:v>121690.5257</c:v>
                </c:pt>
                <c:pt idx="1">
                  <c:v>126816.06200000001</c:v>
                </c:pt>
                <c:pt idx="2">
                  <c:v>129900.283</c:v>
                </c:pt>
                <c:pt idx="3">
                  <c:v>131391.46359999999</c:v>
                </c:pt>
                <c:pt idx="4">
                  <c:v>136805.28450000001</c:v>
                </c:pt>
                <c:pt idx="5">
                  <c:v>142912.91140000001</c:v>
                </c:pt>
                <c:pt idx="6">
                  <c:v>147050.78959999999</c:v>
                </c:pt>
                <c:pt idx="7">
                  <c:v>150456.91140000001</c:v>
                </c:pt>
                <c:pt idx="8">
                  <c:v>155186.36410000001</c:v>
                </c:pt>
                <c:pt idx="9">
                  <c:v>157811.40590000001</c:v>
                </c:pt>
                <c:pt idx="10">
                  <c:v>165379.12330000001</c:v>
                </c:pt>
                <c:pt idx="11">
                  <c:v>164673.63009999998</c:v>
                </c:pt>
                <c:pt idx="12">
                  <c:v>164024.89480000001</c:v>
                </c:pt>
                <c:pt idx="13">
                  <c:v>169409.67259999999</c:v>
                </c:pt>
                <c:pt idx="14">
                  <c:v>169965.76509999999</c:v>
                </c:pt>
                <c:pt idx="15">
                  <c:v>173857.08960000001</c:v>
                </c:pt>
                <c:pt idx="16">
                  <c:v>178395.11009999999</c:v>
                </c:pt>
                <c:pt idx="17">
                  <c:v>183799.70080000002</c:v>
                </c:pt>
                <c:pt idx="18">
                  <c:v>187566.4277</c:v>
                </c:pt>
                <c:pt idx="19">
                  <c:v>192874.93900000001</c:v>
                </c:pt>
                <c:pt idx="20">
                  <c:v>198731.4909</c:v>
                </c:pt>
                <c:pt idx="21">
                  <c:v>206768.2071</c:v>
                </c:pt>
                <c:pt idx="22">
                  <c:v>207767.02919999999</c:v>
                </c:pt>
                <c:pt idx="23">
                  <c:v>212149.5313</c:v>
                </c:pt>
                <c:pt idx="24">
                  <c:v>219817.2145</c:v>
                </c:pt>
                <c:pt idx="25">
                  <c:v>214152.189889</c:v>
                </c:pt>
                <c:pt idx="26">
                  <c:v>225972.38981200001</c:v>
                </c:pt>
                <c:pt idx="27">
                  <c:v>233337.284254</c:v>
                </c:pt>
                <c:pt idx="28">
                  <c:v>239774.325579</c:v>
                </c:pt>
                <c:pt idx="29">
                  <c:v>250173.860461</c:v>
                </c:pt>
                <c:pt idx="30">
                  <c:v>225647.44229100001</c:v>
                </c:pt>
                <c:pt idx="31">
                  <c:v>242032.79847199999</c:v>
                </c:pt>
                <c:pt idx="32">
                  <c:v>253459.66944500001</c:v>
                </c:pt>
                <c:pt idx="33">
                  <c:v>272631.19867900002</c:v>
                </c:pt>
                <c:pt idx="34">
                  <c:v>284834.842726</c:v>
                </c:pt>
                <c:pt idx="35">
                  <c:v>298732.08638599998</c:v>
                </c:pt>
                <c:pt idx="36">
                  <c:v>303953.76254199998</c:v>
                </c:pt>
                <c:pt idx="37">
                  <c:v>321477.27252100001</c:v>
                </c:pt>
                <c:pt idx="38">
                  <c:v>317423.71083200001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3343104"/>
        <c:axId val="493340544"/>
      </c:barChart>
      <c:lineChart>
        <c:grouping val="standard"/>
        <c:varyColors val="0"/>
        <c:ser>
          <c:idx val="5"/>
          <c:order val="5"/>
          <c:tx>
            <c:strRef>
              <c:f>data4!$H$2</c:f>
              <c:strCache>
                <c:ptCount val="1"/>
                <c:pt idx="0">
                  <c:v>ש"ש שנתי נע של סך הנכסים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data4!$B$3:$B$41</c:f>
              <c:numCache>
                <c:formatCode>mm/yyyy</c:formatCode>
                <c:ptCount val="39"/>
                <c:pt idx="0">
                  <c:v>41182</c:v>
                </c:pt>
                <c:pt idx="1">
                  <c:v>41274</c:v>
                </c:pt>
                <c:pt idx="2">
                  <c:v>41364</c:v>
                </c:pt>
                <c:pt idx="3">
                  <c:v>41455</c:v>
                </c:pt>
                <c:pt idx="4">
                  <c:v>41547</c:v>
                </c:pt>
                <c:pt idx="5">
                  <c:v>41639</c:v>
                </c:pt>
                <c:pt idx="6">
                  <c:v>41729</c:v>
                </c:pt>
                <c:pt idx="7">
                  <c:v>41820</c:v>
                </c:pt>
                <c:pt idx="8">
                  <c:v>41912</c:v>
                </c:pt>
                <c:pt idx="9">
                  <c:v>42004</c:v>
                </c:pt>
                <c:pt idx="10">
                  <c:v>42094</c:v>
                </c:pt>
                <c:pt idx="11">
                  <c:v>42185</c:v>
                </c:pt>
                <c:pt idx="12">
                  <c:v>42277</c:v>
                </c:pt>
                <c:pt idx="13">
                  <c:v>42369</c:v>
                </c:pt>
                <c:pt idx="14">
                  <c:v>42460</c:v>
                </c:pt>
                <c:pt idx="15">
                  <c:v>42551</c:v>
                </c:pt>
                <c:pt idx="16">
                  <c:v>42643</c:v>
                </c:pt>
                <c:pt idx="17">
                  <c:v>42735</c:v>
                </c:pt>
                <c:pt idx="18">
                  <c:v>42825</c:v>
                </c:pt>
                <c:pt idx="19">
                  <c:v>42916</c:v>
                </c:pt>
                <c:pt idx="20">
                  <c:v>43008</c:v>
                </c:pt>
                <c:pt idx="21">
                  <c:v>43100</c:v>
                </c:pt>
                <c:pt idx="22">
                  <c:v>43190</c:v>
                </c:pt>
                <c:pt idx="23">
                  <c:v>43281</c:v>
                </c:pt>
                <c:pt idx="24">
                  <c:v>43373</c:v>
                </c:pt>
                <c:pt idx="25">
                  <c:v>43465</c:v>
                </c:pt>
                <c:pt idx="26">
                  <c:v>43555</c:v>
                </c:pt>
                <c:pt idx="27">
                  <c:v>43646</c:v>
                </c:pt>
                <c:pt idx="28">
                  <c:v>43738</c:v>
                </c:pt>
                <c:pt idx="29">
                  <c:v>43830</c:v>
                </c:pt>
                <c:pt idx="30">
                  <c:v>43921</c:v>
                </c:pt>
                <c:pt idx="31">
                  <c:v>44012</c:v>
                </c:pt>
                <c:pt idx="32">
                  <c:v>44104</c:v>
                </c:pt>
                <c:pt idx="33">
                  <c:v>44196</c:v>
                </c:pt>
                <c:pt idx="34">
                  <c:v>44286</c:v>
                </c:pt>
                <c:pt idx="35">
                  <c:v>44377</c:v>
                </c:pt>
                <c:pt idx="36">
                  <c:v>44469</c:v>
                </c:pt>
                <c:pt idx="37">
                  <c:v>44561</c:v>
                </c:pt>
                <c:pt idx="38">
                  <c:v>44651</c:v>
                </c:pt>
              </c:numCache>
            </c:numRef>
          </c:cat>
          <c:val>
            <c:numRef>
              <c:f>data4!$H$3:$H$41</c:f>
              <c:numCache>
                <c:formatCode>0.0%</c:formatCode>
                <c:ptCount val="39"/>
                <c:pt idx="0">
                  <c:v>0.10096750796317022</c:v>
                </c:pt>
                <c:pt idx="1">
                  <c:v>0.1171979477934153</c:v>
                </c:pt>
                <c:pt idx="2">
                  <c:v>0.10128105167073409</c:v>
                </c:pt>
                <c:pt idx="3">
                  <c:v>0.11744567367941472</c:v>
                </c:pt>
                <c:pt idx="4">
                  <c:v>0.10473303802583378</c:v>
                </c:pt>
                <c:pt idx="5">
                  <c:v>0.10597247408752986</c:v>
                </c:pt>
                <c:pt idx="6">
                  <c:v>0.11762057781839941</c:v>
                </c:pt>
                <c:pt idx="7">
                  <c:v>0.13369700007570229</c:v>
                </c:pt>
                <c:pt idx="8">
                  <c:v>0.12876319466586206</c:v>
                </c:pt>
                <c:pt idx="9">
                  <c:v>9.9342123467757837E-2</c:v>
                </c:pt>
                <c:pt idx="10">
                  <c:v>0.13359199326668136</c:v>
                </c:pt>
                <c:pt idx="11">
                  <c:v>7.6366446774491115E-2</c:v>
                </c:pt>
                <c:pt idx="12">
                  <c:v>4.0709075548020168E-2</c:v>
                </c:pt>
                <c:pt idx="13">
                  <c:v>6.4583759352828896E-2</c:v>
                </c:pt>
                <c:pt idx="14">
                  <c:v>1.4812903164040048E-2</c:v>
                </c:pt>
                <c:pt idx="15">
                  <c:v>6.1607802138772261E-2</c:v>
                </c:pt>
                <c:pt idx="16">
                  <c:v>8.4847762820065453E-2</c:v>
                </c:pt>
                <c:pt idx="17">
                  <c:v>6.1264417895090961E-2</c:v>
                </c:pt>
                <c:pt idx="18">
                  <c:v>6.60393984892651E-2</c:v>
                </c:pt>
                <c:pt idx="19">
                  <c:v>6.6311859476586577E-2</c:v>
                </c:pt>
                <c:pt idx="20">
                  <c:v>8.1757374740903055E-2</c:v>
                </c:pt>
                <c:pt idx="21">
                  <c:v>0.10396398019830277</c:v>
                </c:pt>
                <c:pt idx="22">
                  <c:v>0.10107932081338422</c:v>
                </c:pt>
                <c:pt idx="23">
                  <c:v>9.4421338584108616E-2</c:v>
                </c:pt>
                <c:pt idx="24">
                  <c:v>9.1330877271235122E-2</c:v>
                </c:pt>
                <c:pt idx="25">
                  <c:v>3.0322753283878345E-2</c:v>
                </c:pt>
                <c:pt idx="26">
                  <c:v>7.2307216839391231E-2</c:v>
                </c:pt>
                <c:pt idx="27">
                  <c:v>8.9971077003803579E-2</c:v>
                </c:pt>
                <c:pt idx="28">
                  <c:v>9.2666862057590338E-2</c:v>
                </c:pt>
                <c:pt idx="29">
                  <c:v>0.16778763402252639</c:v>
                </c:pt>
                <c:pt idx="30">
                  <c:v>2.8339210460691877E-2</c:v>
                </c:pt>
                <c:pt idx="31">
                  <c:v>5.592182424291825E-2</c:v>
                </c:pt>
                <c:pt idx="32">
                  <c:v>5.4863439777539602E-2</c:v>
                </c:pt>
                <c:pt idx="33">
                  <c:v>7.3574415770260249E-2</c:v>
                </c:pt>
                <c:pt idx="34">
                  <c:v>0.20229772461741646</c:v>
                </c:pt>
                <c:pt idx="35">
                  <c:v>0.18300520331791859</c:v>
                </c:pt>
                <c:pt idx="36">
                  <c:v>0.17549770175287538</c:v>
                </c:pt>
                <c:pt idx="37">
                  <c:v>0.16649876533930685</c:v>
                </c:pt>
                <c:pt idx="38">
                  <c:v>0.111979096861478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46176"/>
        <c:axId val="493344640"/>
      </c:lineChart>
      <c:valAx>
        <c:axId val="4933405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8.98430149061555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3343104"/>
        <c:crosses val="autoZero"/>
        <c:crossBetween val="between"/>
        <c:dispUnits>
          <c:builtInUnit val="thousands"/>
        </c:dispUnits>
      </c:valAx>
      <c:catAx>
        <c:axId val="49334310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3340544"/>
        <c:crosses val="autoZero"/>
        <c:auto val="0"/>
        <c:lblAlgn val="ctr"/>
        <c:lblOffset val="100"/>
        <c:noMultiLvlLbl val="0"/>
      </c:catAx>
      <c:valAx>
        <c:axId val="4933446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he-IL"/>
          </a:p>
        </c:txPr>
        <c:crossAx val="493346176"/>
        <c:crosses val="max"/>
        <c:crossBetween val="between"/>
      </c:valAx>
      <c:dateAx>
        <c:axId val="493346176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334464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3160897340662601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>
                <a:latin typeface="David" panose="020E0502060401010101" pitchFamily="34" charset="-79"/>
                <a:cs typeface="David" panose="020E0502060401010101" pitchFamily="34" charset="-79"/>
              </a:rPr>
              <a:t>תרשים</a:t>
            </a:r>
            <a:r>
              <a:rPr lang="he-IL" sz="1200" baseline="0">
                <a:latin typeface="David" panose="020E0502060401010101" pitchFamily="34" charset="-79"/>
                <a:cs typeface="David" panose="020E0502060401010101" pitchFamily="34" charset="-79"/>
              </a:rPr>
              <a:t> 5: אומדן תנועות נטו בנכסי מט"ח של המשקיעים המוסדיים מול שינוי בנגזרים ש"ח/מט"ח, מיליארדי דולרים </a:t>
            </a:r>
          </a:p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 b="0" baseline="0">
                <a:latin typeface="David" panose="020E0502060401010101" pitchFamily="34" charset="-79"/>
                <a:cs typeface="David" panose="020E0502060401010101" pitchFamily="34" charset="-79"/>
              </a:rPr>
              <a:t>(הפעולות בנכסי מט"ח שבוצעו במהלך התקופה)</a:t>
            </a:r>
            <a:endParaRPr lang="he-IL" sz="12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660101010101026E-2"/>
          <c:y val="0.23184991936248933"/>
          <c:w val="0.88821111111111106"/>
          <c:h val="0.375368932142444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data5!$C$2</c:f>
              <c:strCache>
                <c:ptCount val="1"/>
                <c:pt idx="0">
                  <c:v>אומדן לתנועה נטו בנכסים מאזניים במט"ח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  <c:pt idx="5">
                  <c:v>44377</c:v>
                </c:pt>
                <c:pt idx="6">
                  <c:v>44469</c:v>
                </c:pt>
                <c:pt idx="7">
                  <c:v>44561</c:v>
                </c:pt>
                <c:pt idx="8">
                  <c:v>44651</c:v>
                </c:pt>
              </c:numCache>
            </c:numRef>
          </c:cat>
          <c:val>
            <c:numRef>
              <c:f>data5!$C$4:$C$12</c:f>
              <c:numCache>
                <c:formatCode>_ * #,##0.0_ ;_ * \-#,##0.0_ ;_ * "-"??_ ;_ @_ </c:formatCode>
                <c:ptCount val="9"/>
                <c:pt idx="0">
                  <c:v>10.0951</c:v>
                </c:pt>
                <c:pt idx="1">
                  <c:v>3.4522999999999997</c:v>
                </c:pt>
                <c:pt idx="2">
                  <c:v>2.5606</c:v>
                </c:pt>
                <c:pt idx="3">
                  <c:v>-3.9999999999993374E-3</c:v>
                </c:pt>
                <c:pt idx="4">
                  <c:v>6.8597000000000001</c:v>
                </c:pt>
                <c:pt idx="5">
                  <c:v>-0.66499999999999981</c:v>
                </c:pt>
                <c:pt idx="6">
                  <c:v>0.32230000000000059</c:v>
                </c:pt>
                <c:pt idx="7">
                  <c:v>3.8966999999999992</c:v>
                </c:pt>
                <c:pt idx="8">
                  <c:v>2.5374000000000003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6-4A42-8041-8855CD9F2A75}"/>
            </c:ext>
          </c:extLst>
        </c:ser>
        <c:ser>
          <c:idx val="1"/>
          <c:order val="1"/>
          <c:tx>
            <c:strRef>
              <c:f>data5!$D$2</c:f>
              <c:strCache>
                <c:ptCount val="1"/>
                <c:pt idx="0">
                  <c:v>שינוי בחשיפה של נגזרים ₪/מט"ח (נכסים חוץ מאזניים)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  <c:pt idx="5">
                  <c:v>44377</c:v>
                </c:pt>
                <c:pt idx="6">
                  <c:v>44469</c:v>
                </c:pt>
                <c:pt idx="7">
                  <c:v>44561</c:v>
                </c:pt>
                <c:pt idx="8">
                  <c:v>44651</c:v>
                </c:pt>
              </c:numCache>
            </c:numRef>
          </c:cat>
          <c:val>
            <c:numRef>
              <c:f>data5!$D$4:$D$12</c:f>
              <c:numCache>
                <c:formatCode>_ * #,##0.0_ ;_ * \-#,##0.0_ ;_ * "-"??_ ;_ @_ </c:formatCode>
                <c:ptCount val="9"/>
                <c:pt idx="0">
                  <c:v>-0.91269999999999984</c:v>
                </c:pt>
                <c:pt idx="1">
                  <c:v>-4.0566999999999993</c:v>
                </c:pt>
                <c:pt idx="2">
                  <c:v>-2.8157000000000036</c:v>
                </c:pt>
                <c:pt idx="3">
                  <c:v>-3.7970999999999959</c:v>
                </c:pt>
                <c:pt idx="4">
                  <c:v>-13.69</c:v>
                </c:pt>
                <c:pt idx="5">
                  <c:v>-8.4556000000000004</c:v>
                </c:pt>
                <c:pt idx="6">
                  <c:v>-4.3831000000000033</c:v>
                </c:pt>
                <c:pt idx="7">
                  <c:v>-7.2275999999999998</c:v>
                </c:pt>
                <c:pt idx="8">
                  <c:v>7.4441999999999995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493378560"/>
        <c:axId val="493384448"/>
      </c:barChart>
      <c:lineChart>
        <c:grouping val="standard"/>
        <c:varyColors val="0"/>
        <c:ser>
          <c:idx val="2"/>
          <c:order val="2"/>
          <c:tx>
            <c:strRef>
              <c:f>data5!$E$2</c:f>
              <c:strCache>
                <c:ptCount val="1"/>
                <c:pt idx="0">
                  <c:v>סה"כ אומדן לתנועה במט"ח (כולל נגזרים)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data5!$B$4:$B$12</c:f>
              <c:numCache>
                <c:formatCode>mm/yyyy</c:formatCode>
                <c:ptCount val="9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  <c:pt idx="5">
                  <c:v>44377</c:v>
                </c:pt>
                <c:pt idx="6">
                  <c:v>44469</c:v>
                </c:pt>
                <c:pt idx="7">
                  <c:v>44561</c:v>
                </c:pt>
                <c:pt idx="8">
                  <c:v>44651</c:v>
                </c:pt>
              </c:numCache>
            </c:numRef>
          </c:cat>
          <c:val>
            <c:numRef>
              <c:f>data5!$E$4:$E$12</c:f>
              <c:numCache>
                <c:formatCode>_ * #,##0.0_ ;_ * \-#,##0.0_ ;_ * "-"??_ ;_ @_ </c:formatCode>
                <c:ptCount val="9"/>
                <c:pt idx="0">
                  <c:v>9.1824000000000012</c:v>
                </c:pt>
                <c:pt idx="1">
                  <c:v>-0.6043999999999996</c:v>
                </c:pt>
                <c:pt idx="2">
                  <c:v>-0.25510000000000366</c:v>
                </c:pt>
                <c:pt idx="3">
                  <c:v>-3.8010999999999955</c:v>
                </c:pt>
                <c:pt idx="4">
                  <c:v>-6.8302999999999994</c:v>
                </c:pt>
                <c:pt idx="5">
                  <c:v>-9.1205999999999996</c:v>
                </c:pt>
                <c:pt idx="6">
                  <c:v>-4.0608000000000031</c:v>
                </c:pt>
                <c:pt idx="7">
                  <c:v>-3.3309000000000006</c:v>
                </c:pt>
                <c:pt idx="8">
                  <c:v>9.9816000000000003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78560"/>
        <c:axId val="493384448"/>
      </c:line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yy" sourceLinked="1"/>
        <c:majorTickMark val="out"/>
        <c:minorTickMark val="none"/>
        <c:tickLblPos val="low"/>
        <c:txPr>
          <a:bodyPr rot="-2100000"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noMultiLvlLbl val="0"/>
      </c:catAx>
      <c:valAx>
        <c:axId val="49338444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2.320716246847981E-2"/>
          <c:y val="0.74431892623071017"/>
          <c:w val="0.93334570707070696"/>
          <c:h val="0.15068351486004369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00" u="none">
                <a:latin typeface="David" panose="020E0502060401010101" pitchFamily="34" charset="-79"/>
                <a:cs typeface="David" panose="020E0502060401010101" pitchFamily="34" charset="-79"/>
              </a:rPr>
              <a:t>תרשים 6: </a:t>
            </a:r>
            <a:r>
              <a:rPr lang="he-IL" sz="1200" b="1" i="0" u="none" strike="noStrike" baseline="0">
                <a:effectLst/>
              </a:rPr>
              <a:t>שיעור החשיפה של המשקיעים המוסדיים לנכסים בחו"ל ולמט"ח מסך כל נכסי השקעתם</a:t>
            </a:r>
            <a:endParaRPr lang="he-IL" sz="1200" u="none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75505050505071E-2"/>
          <c:y val="0.197166918049271"/>
          <c:w val="0.8792268602404103"/>
          <c:h val="0.53202771493212675"/>
        </c:manualLayout>
      </c:layout>
      <c:lineChart>
        <c:grouping val="standard"/>
        <c:varyColors val="0"/>
        <c:ser>
          <c:idx val="0"/>
          <c:order val="0"/>
          <c:tx>
            <c:strRef>
              <c:f>data6!$C$2</c:f>
              <c:strCache>
                <c:ptCount val="1"/>
                <c:pt idx="0">
                  <c:v>שיעור חשיפה לנכסים בחו"ל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4">
                  <a:lumMod val="75000"/>
                </a:schemeClr>
              </a:solidFill>
              <a:ln w="3175"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data6!$C$3:$C$12</c:f>
              <c:numCache>
                <c:formatCode>0.0</c:formatCode>
                <c:ptCount val="10"/>
                <c:pt idx="0">
                  <c:v>30.487242782665046</c:v>
                </c:pt>
                <c:pt idx="1">
                  <c:v>29.349365000866882</c:v>
                </c:pt>
                <c:pt idx="2">
                  <c:v>31.970787760643709</c:v>
                </c:pt>
                <c:pt idx="3">
                  <c:v>33.63017750869404</c:v>
                </c:pt>
                <c:pt idx="4">
                  <c:v>35.3435893621321</c:v>
                </c:pt>
                <c:pt idx="5">
                  <c:v>36.801082120250648</c:v>
                </c:pt>
                <c:pt idx="6">
                  <c:v>37.600957366596234</c:v>
                </c:pt>
                <c:pt idx="7">
                  <c:v>36.610067743368681</c:v>
                </c:pt>
                <c:pt idx="8">
                  <c:v>37.496698491959393</c:v>
                </c:pt>
                <c:pt idx="9">
                  <c:v>37.241074905880822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B-453F-BE2F-5B8771163221}"/>
            </c:ext>
          </c:extLst>
        </c:ser>
        <c:ser>
          <c:idx val="1"/>
          <c:order val="1"/>
          <c:tx>
            <c:strRef>
              <c:f>data6!$D$2</c:f>
              <c:strCache>
                <c:ptCount val="1"/>
                <c:pt idx="0">
                  <c:v>שיעור חשיפה למט"ח (כולל נגזרים)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data6!$D$3:$D$12</c:f>
              <c:numCache>
                <c:formatCode>0.0</c:formatCode>
                <c:ptCount val="10"/>
                <c:pt idx="0">
                  <c:v>16.409184052763507</c:v>
                </c:pt>
                <c:pt idx="1">
                  <c:v>14.784274310924699</c:v>
                </c:pt>
                <c:pt idx="2">
                  <c:v>17.218649746333323</c:v>
                </c:pt>
                <c:pt idx="3">
                  <c:v>18.556583953211067</c:v>
                </c:pt>
                <c:pt idx="4">
                  <c:v>19.695992269305179</c:v>
                </c:pt>
                <c:pt idx="5">
                  <c:v>19.54752025323873</c:v>
                </c:pt>
                <c:pt idx="6">
                  <c:v>18.952814954472053</c:v>
                </c:pt>
                <c:pt idx="7">
                  <c:v>17.740263098066663</c:v>
                </c:pt>
                <c:pt idx="8">
                  <c:v>17.313739610179649</c:v>
                </c:pt>
                <c:pt idx="9">
                  <c:v>17.538340625449536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B-453F-BE2F-5B877116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48192"/>
        <c:axId val="493449984"/>
      </c:lineChart>
      <c:catAx>
        <c:axId val="49344819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9984"/>
        <c:crosses val="autoZero"/>
        <c:auto val="0"/>
        <c:lblAlgn val="ctr"/>
        <c:lblOffset val="100"/>
        <c:tickLblSkip val="1"/>
        <c:tickMarkSkip val="2"/>
        <c:noMultiLvlLbl val="1"/>
      </c:catAx>
      <c:valAx>
        <c:axId val="49344998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235822021116138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8192"/>
        <c:crosses val="autoZero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05"/>
          <c:y val="0.85337543991955755"/>
          <c:w val="0.9"/>
          <c:h val="6.2819884364002015E-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000625" y="1038225"/>
    <xdr:ext cx="7200000" cy="30419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5</xdr:col>
      <xdr:colOff>342900</xdr:colOff>
      <xdr:row>21</xdr:row>
      <xdr:rowOff>133350</xdr:rowOff>
    </xdr:from>
    <xdr:to>
      <xdr:col>17</xdr:col>
      <xdr:colOff>95250</xdr:colOff>
      <xdr:row>24</xdr:row>
      <xdr:rowOff>19050</xdr:rowOff>
    </xdr:to>
    <xdr:sp macro="" textlink="">
      <xdr:nvSpPr>
        <xdr:cNvPr id="3" name="TextBox 2"/>
        <xdr:cNvSpPr txBox="1"/>
      </xdr:nvSpPr>
      <xdr:spPr>
        <a:xfrm>
          <a:off x="5133975" y="3695700"/>
          <a:ext cx="706755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</a:t>
          </a:r>
          <a:r>
            <a:rPr lang="he-IL" sz="1000" baseline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ישראל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en-US" sz="10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algn="r" rtl="1"/>
          <a:endParaRPr lang="he-IL" sz="1050"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9</xdr:row>
      <xdr:rowOff>142874</xdr:rowOff>
    </xdr:from>
    <xdr:to>
      <xdr:col>9</xdr:col>
      <xdr:colOff>571499</xdr:colOff>
      <xdr:row>29</xdr:row>
      <xdr:rowOff>123825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762125" y="1743074"/>
    <xdr:ext cx="7200000" cy="383857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10</xdr:col>
      <xdr:colOff>456081</xdr:colOff>
      <xdr:row>14</xdr:row>
      <xdr:rowOff>9525</xdr:rowOff>
    </xdr:from>
    <xdr:to>
      <xdr:col>10</xdr:col>
      <xdr:colOff>466725</xdr:colOff>
      <xdr:row>31</xdr:row>
      <xdr:rowOff>76198</xdr:rowOff>
    </xdr:to>
    <xdr:cxnSp macro="">
      <xdr:nvCxnSpPr>
        <xdr:cNvPr id="4" name="מחבר ישר 3"/>
        <xdr:cNvCxnSpPr/>
      </xdr:nvCxnSpPr>
      <xdr:spPr>
        <a:xfrm flipH="1">
          <a:off x="8171331" y="2276475"/>
          <a:ext cx="10644" cy="281939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0.71557</cdr:x>
      <cdr:y>0.87322</cdr:y>
    </cdr:from>
    <cdr:to>
      <cdr:x>1</cdr:x>
      <cdr:y>0.92679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104" y="3351906"/>
          <a:ext cx="2047896" cy="205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אג"ח חברות לא סחיר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</a:t>
          </a: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קרנות הנאמנות לבנק ישראל, נתוני הבורסה לניירות ערך ועיבודי בנק ישראל.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0210800" y="590550"/>
    <xdr:ext cx="7200000" cy="30289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0.27384</cdr:x>
      <cdr:y>0.91509</cdr:y>
    </cdr:from>
    <cdr:to>
      <cdr:x>0.99748</cdr:x>
      <cdr:y>0.98428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71675" y="2771775"/>
          <a:ext cx="52101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הגופים המוסדיים לרשות שוק ההון ולבנק ישראל ועיבודי בנק ישראל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/>
          <a:endParaRPr lang="he-IL" sz="105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1</xdr:row>
      <xdr:rowOff>180973</xdr:rowOff>
    </xdr:from>
    <xdr:to>
      <xdr:col>12</xdr:col>
      <xdr:colOff>447675</xdr:colOff>
      <xdr:row>21</xdr:row>
      <xdr:rowOff>76200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0.92011</cdr:y>
    </cdr:from>
    <cdr:to>
      <cdr:x>1</cdr:x>
      <cdr:y>0.98626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181352"/>
          <a:ext cx="4143376" cy="228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  <a:r>
            <a:rPr lang="en-US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362575" y="161925"/>
    <xdr:ext cx="4076700" cy="3314700"/>
    <xdr:graphicFrame macro="">
      <xdr:nvGraphicFramePr>
        <xdr:cNvPr id="3" name="תרשים 2" descr="תרשים 5: שיעור החשיפה לזרים ולמט&quot;ח של המשקיעים המוסדיים (אחוזים, ללא מבטיחות תשואה)&#10;" title="תרשים 5: שיעור החשיפה לזרים ולמט&quot;ח של המשקיעים המוסדיים (אחוזים, ללא מבטיחות תשואה)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4</xdr:col>
      <xdr:colOff>581025</xdr:colOff>
      <xdr:row>19</xdr:row>
      <xdr:rowOff>0</xdr:rowOff>
    </xdr:from>
    <xdr:to>
      <xdr:col>11</xdr:col>
      <xdr:colOff>466726</xdr:colOff>
      <xdr:row>20</xdr:row>
      <xdr:rowOff>57150</xdr:rowOff>
    </xdr:to>
    <xdr:sp macro="" textlink="">
      <xdr:nvSpPr>
        <xdr:cNvPr id="4" name="TextBox 1"/>
        <xdr:cNvSpPr txBox="1"/>
      </xdr:nvSpPr>
      <xdr:spPr>
        <a:xfrm>
          <a:off x="5334000" y="3238500"/>
          <a:ext cx="4152901" cy="219075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2:D41"/>
  <sheetViews>
    <sheetView showGridLines="0" tabSelected="1" workbookViewId="0"/>
  </sheetViews>
  <sheetFormatPr defaultRowHeight="12.75"/>
  <cols>
    <col min="2" max="4" width="17.85546875" customWidth="1"/>
  </cols>
  <sheetData>
    <row r="2" spans="2:4" ht="25.5">
      <c r="B2" s="25" t="s">
        <v>12</v>
      </c>
      <c r="C2" s="25" t="s">
        <v>17</v>
      </c>
      <c r="D2" s="25" t="s">
        <v>28</v>
      </c>
    </row>
    <row r="3" spans="2:4">
      <c r="B3" s="26">
        <v>41182</v>
      </c>
      <c r="C3" s="5">
        <v>2658</v>
      </c>
      <c r="D3" s="36">
        <v>270.38</v>
      </c>
    </row>
    <row r="4" spans="2:4">
      <c r="B4" s="26">
        <v>41274</v>
      </c>
      <c r="C4" s="5">
        <v>2734.05</v>
      </c>
      <c r="D4" s="36">
        <v>274.38</v>
      </c>
    </row>
    <row r="5" spans="2:4">
      <c r="B5" s="26">
        <v>41364</v>
      </c>
      <c r="C5" s="5">
        <v>2770.65</v>
      </c>
      <c r="D5" s="36">
        <v>274.60000000000002</v>
      </c>
    </row>
    <row r="6" spans="2:4">
      <c r="B6" s="26">
        <v>41455</v>
      </c>
      <c r="C6" s="5">
        <v>2785.83</v>
      </c>
      <c r="D6" s="36">
        <v>270.70999999999998</v>
      </c>
    </row>
    <row r="7" spans="2:4">
      <c r="B7" s="26">
        <v>41547</v>
      </c>
      <c r="C7" s="5">
        <v>2854.98</v>
      </c>
      <c r="D7" s="36">
        <v>273.45</v>
      </c>
    </row>
    <row r="8" spans="2:4">
      <c r="B8" s="26">
        <v>41639</v>
      </c>
      <c r="C8" s="5">
        <v>2976.17</v>
      </c>
      <c r="D8" s="36">
        <v>280.2</v>
      </c>
    </row>
    <row r="9" spans="2:4">
      <c r="B9" s="26">
        <v>41729</v>
      </c>
      <c r="C9" s="5">
        <v>3029.16</v>
      </c>
      <c r="D9" s="36">
        <v>280.45</v>
      </c>
    </row>
    <row r="10" spans="2:4">
      <c r="B10" s="26">
        <v>41820</v>
      </c>
      <c r="C10" s="5">
        <v>3067.13</v>
      </c>
      <c r="D10" s="36">
        <v>282.16000000000003</v>
      </c>
    </row>
    <row r="11" spans="2:4">
      <c r="B11" s="26">
        <v>41912</v>
      </c>
      <c r="C11" s="5">
        <v>3148.91</v>
      </c>
      <c r="D11" s="36">
        <v>287.25</v>
      </c>
    </row>
    <row r="12" spans="2:4">
      <c r="B12" s="26">
        <v>42004</v>
      </c>
      <c r="C12" s="5">
        <v>3180.21</v>
      </c>
      <c r="D12" s="36">
        <v>285.85000000000002</v>
      </c>
    </row>
    <row r="13" spans="2:4">
      <c r="B13" s="26">
        <v>42094</v>
      </c>
      <c r="C13" s="5">
        <v>3336.08</v>
      </c>
      <c r="D13" s="36">
        <v>295.51</v>
      </c>
    </row>
    <row r="14" spans="2:4">
      <c r="B14" s="26">
        <v>42185</v>
      </c>
      <c r="C14" s="5">
        <v>3290.87</v>
      </c>
      <c r="D14" s="36">
        <v>287.36</v>
      </c>
    </row>
    <row r="15" spans="2:4">
      <c r="B15" s="26">
        <v>42277</v>
      </c>
      <c r="C15" s="5">
        <v>3264.57</v>
      </c>
      <c r="D15" s="36">
        <v>282.31</v>
      </c>
    </row>
    <row r="16" spans="2:4">
      <c r="B16" s="26">
        <v>42369</v>
      </c>
      <c r="C16" s="5">
        <v>3320.77</v>
      </c>
      <c r="D16" s="36">
        <v>284.70999999999998</v>
      </c>
    </row>
    <row r="17" spans="2:4">
      <c r="B17" s="26">
        <v>42460</v>
      </c>
      <c r="C17" s="5">
        <v>3318.43</v>
      </c>
      <c r="D17" s="36">
        <v>282.10000000000002</v>
      </c>
    </row>
    <row r="18" spans="2:4">
      <c r="B18" s="26">
        <v>42551</v>
      </c>
      <c r="C18" s="5">
        <v>3346.1</v>
      </c>
      <c r="D18" s="36">
        <v>281.70999999999998</v>
      </c>
    </row>
    <row r="19" spans="2:4">
      <c r="B19" s="26">
        <v>42643</v>
      </c>
      <c r="C19" s="5">
        <v>3401.34</v>
      </c>
      <c r="D19" s="36">
        <v>281.22000000000003</v>
      </c>
    </row>
    <row r="20" spans="2:4">
      <c r="B20" s="26">
        <v>42735</v>
      </c>
      <c r="C20" s="5">
        <v>3440.94</v>
      </c>
      <c r="D20" s="36">
        <v>280.83999999999997</v>
      </c>
    </row>
    <row r="21" spans="2:4">
      <c r="B21" s="26">
        <v>42825</v>
      </c>
      <c r="C21" s="5">
        <v>3461.46</v>
      </c>
      <c r="D21" s="36">
        <v>279.38</v>
      </c>
    </row>
    <row r="22" spans="2:4">
      <c r="B22" s="26">
        <v>42916</v>
      </c>
      <c r="C22" s="5">
        <v>3499.36</v>
      </c>
      <c r="D22" s="36">
        <v>279.04000000000002</v>
      </c>
    </row>
    <row r="23" spans="2:4">
      <c r="B23" s="26">
        <v>43008</v>
      </c>
      <c r="C23" s="5">
        <v>3553.83</v>
      </c>
      <c r="D23" s="36">
        <v>281.2</v>
      </c>
    </row>
    <row r="24" spans="2:4">
      <c r="B24" s="26">
        <v>43100</v>
      </c>
      <c r="C24" s="5">
        <v>3620.29</v>
      </c>
      <c r="D24" s="36">
        <v>283.08999999999997</v>
      </c>
    </row>
    <row r="25" spans="2:4">
      <c r="B25" s="26">
        <v>43190</v>
      </c>
      <c r="C25" s="5">
        <v>3631.57</v>
      </c>
      <c r="D25" s="36">
        <v>280.63</v>
      </c>
    </row>
    <row r="26" spans="2:4">
      <c r="B26" s="26">
        <v>43281</v>
      </c>
      <c r="C26" s="5">
        <v>3641.24</v>
      </c>
      <c r="D26" s="36">
        <v>278.42</v>
      </c>
    </row>
    <row r="27" spans="2:4">
      <c r="B27" s="26">
        <v>43373</v>
      </c>
      <c r="C27" s="5">
        <v>3724.42</v>
      </c>
      <c r="D27" s="36">
        <v>281.27999999999997</v>
      </c>
    </row>
    <row r="28" spans="2:4">
      <c r="B28" s="26">
        <v>43465</v>
      </c>
      <c r="C28" s="5">
        <v>3672.3</v>
      </c>
      <c r="D28" s="36">
        <v>273.73</v>
      </c>
    </row>
    <row r="29" spans="2:4">
      <c r="B29" s="26">
        <v>43555</v>
      </c>
      <c r="C29" s="5">
        <v>3813.75</v>
      </c>
      <c r="D29" s="36">
        <v>279.93</v>
      </c>
    </row>
    <row r="30" spans="2:4">
      <c r="B30" s="26">
        <v>43646</v>
      </c>
      <c r="C30" s="5">
        <v>3910.67</v>
      </c>
      <c r="D30" s="36">
        <v>283.5</v>
      </c>
    </row>
    <row r="31" spans="2:4">
      <c r="B31" s="26">
        <v>43738</v>
      </c>
      <c r="C31" s="5">
        <v>3965.16</v>
      </c>
      <c r="D31" s="36">
        <v>283.10000000000002</v>
      </c>
    </row>
    <row r="32" spans="2:4">
      <c r="B32" s="26">
        <v>43830</v>
      </c>
      <c r="C32" s="5">
        <v>4083.29</v>
      </c>
      <c r="D32" s="36">
        <v>287.87</v>
      </c>
    </row>
    <row r="33" spans="2:4">
      <c r="B33" s="26">
        <v>43921</v>
      </c>
      <c r="C33" s="5">
        <v>3825.15</v>
      </c>
      <c r="D33" s="36">
        <v>268.49</v>
      </c>
    </row>
    <row r="34" spans="2:4">
      <c r="B34" s="26">
        <v>44012</v>
      </c>
      <c r="C34" s="5">
        <v>4030.2</v>
      </c>
      <c r="D34" s="36">
        <v>287.37</v>
      </c>
    </row>
    <row r="35" spans="2:4">
      <c r="B35" s="26">
        <v>44104</v>
      </c>
      <c r="C35" s="5">
        <v>4160.0200000000004</v>
      </c>
      <c r="D35" s="36">
        <v>297.18</v>
      </c>
    </row>
    <row r="36" spans="2:4">
      <c r="B36" s="26">
        <v>44196</v>
      </c>
      <c r="C36" s="5">
        <v>4405.8100000000004</v>
      </c>
      <c r="D36" s="36">
        <v>314.38</v>
      </c>
    </row>
    <row r="37" spans="2:4">
      <c r="B37" s="26">
        <v>44286</v>
      </c>
      <c r="C37" s="5">
        <v>4533.8500000000004</v>
      </c>
      <c r="D37" s="36">
        <v>322.5</v>
      </c>
    </row>
    <row r="38" spans="2:4">
      <c r="B38" s="26">
        <v>44377</v>
      </c>
      <c r="C38" s="5">
        <v>4729.2299999999996</v>
      </c>
      <c r="D38" s="36">
        <v>322.70999999999998</v>
      </c>
    </row>
    <row r="39" spans="2:4">
      <c r="B39" s="26">
        <v>44469</v>
      </c>
      <c r="C39" s="5">
        <v>4833.41</v>
      </c>
      <c r="D39" s="36">
        <v>321.64999999999998</v>
      </c>
    </row>
    <row r="40" spans="2:4">
      <c r="B40" s="26">
        <v>44561</v>
      </c>
      <c r="C40" s="5">
        <v>5052.32</v>
      </c>
      <c r="D40" s="36">
        <v>324.24</v>
      </c>
    </row>
    <row r="41" spans="2:4">
      <c r="B41" s="26">
        <v>44651</v>
      </c>
      <c r="C41" s="5">
        <v>4992.6499999999996</v>
      </c>
      <c r="D41" s="36">
        <v>310.48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workbookViewId="0"/>
  </sheetViews>
  <sheetFormatPr defaultRowHeight="12.75"/>
  <cols>
    <col min="1" max="1" width="2" style="3" bestFit="1" customWidth="1"/>
    <col min="2" max="2" width="18" bestFit="1" customWidth="1"/>
    <col min="3" max="3" width="15.7109375" bestFit="1" customWidth="1"/>
    <col min="4" max="4" width="18.85546875" bestFit="1" customWidth="1"/>
    <col min="5" max="5" width="20.5703125" bestFit="1" customWidth="1"/>
    <col min="6" max="6" width="22.140625" bestFit="1" customWidth="1"/>
    <col min="8" max="9" width="10.140625" bestFit="1" customWidth="1"/>
  </cols>
  <sheetData>
    <row r="1" spans="2:21" ht="13.5" customHeight="1" thickBot="1"/>
    <row r="2" spans="2:21" ht="13.5" customHeight="1">
      <c r="B2" s="9" t="s">
        <v>11</v>
      </c>
      <c r="C2" s="24" t="s">
        <v>13</v>
      </c>
      <c r="D2" s="24" t="s">
        <v>14</v>
      </c>
      <c r="E2" s="28" t="s">
        <v>19</v>
      </c>
      <c r="F2" s="29" t="s">
        <v>20</v>
      </c>
    </row>
    <row r="3" spans="2:21" ht="13.5" customHeight="1">
      <c r="B3" s="1" t="s">
        <v>9</v>
      </c>
      <c r="C3" s="5">
        <v>1878.91</v>
      </c>
      <c r="D3" s="15">
        <v>0.37633521276276133</v>
      </c>
      <c r="E3" s="4">
        <v>10.990000000000009</v>
      </c>
      <c r="F3" s="12">
        <v>5.8835496166859437E-3</v>
      </c>
      <c r="G3" s="8"/>
      <c r="H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2:21" ht="13.5" customHeight="1">
      <c r="B4" s="1" t="s">
        <v>25</v>
      </c>
      <c r="C4" s="5">
        <v>922.57</v>
      </c>
      <c r="D4" s="15">
        <v>0.18478563488327845</v>
      </c>
      <c r="E4" s="4">
        <v>-27.579999999999927</v>
      </c>
      <c r="F4" s="12">
        <v>-2.9026995737515052E-2</v>
      </c>
      <c r="G4" s="8"/>
      <c r="H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2:21" ht="13.5" customHeight="1">
      <c r="B5" s="1" t="s">
        <v>15</v>
      </c>
      <c r="C5" s="5">
        <v>832.54</v>
      </c>
      <c r="D5" s="15">
        <v>0.16675312709683235</v>
      </c>
      <c r="E5" s="4">
        <v>10.389999999999986</v>
      </c>
      <c r="F5" s="12">
        <v>1.2637596545642506E-2</v>
      </c>
      <c r="G5" s="8"/>
      <c r="H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2:21" ht="13.5" customHeight="1">
      <c r="B6" s="1" t="s">
        <v>10</v>
      </c>
      <c r="C6" s="5">
        <v>730.68</v>
      </c>
      <c r="D6" s="15">
        <v>0.14635113617017015</v>
      </c>
      <c r="E6" s="4">
        <v>-34.520000000000095</v>
      </c>
      <c r="F6" s="12">
        <v>-4.5112388917930075E-2</v>
      </c>
      <c r="G6" s="8"/>
      <c r="H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3.5" customHeight="1">
      <c r="B7" s="1" t="s">
        <v>18</v>
      </c>
      <c r="C7" s="5">
        <v>377.26</v>
      </c>
      <c r="D7" s="15">
        <v>7.5563077724254663E-2</v>
      </c>
      <c r="E7" s="4">
        <v>-4.9200000000000159</v>
      </c>
      <c r="F7" s="12">
        <v>-1.2873515097598032E-2</v>
      </c>
      <c r="G7" s="8"/>
      <c r="H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3.5" customHeight="1" thickBot="1">
      <c r="B8" s="10" t="s">
        <v>24</v>
      </c>
      <c r="C8" s="14">
        <v>250.69</v>
      </c>
      <c r="D8" s="16">
        <v>5.0211811362703175E-2</v>
      </c>
      <c r="E8" s="11">
        <v>-14.03000000000003</v>
      </c>
      <c r="F8" s="13">
        <v>-5.299939558779098E-2</v>
      </c>
      <c r="G8" s="8"/>
      <c r="H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2:21" ht="13.5" customHeight="1"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2:21" ht="13.5" customHeight="1"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2:21" ht="13.5" customHeight="1"/>
    <row r="12" spans="2:21" ht="13.5" customHeight="1"/>
    <row r="13" spans="2:21" ht="13.5" customHeight="1"/>
    <row r="14" spans="2:21" ht="13.5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showGridLines="0" workbookViewId="0"/>
  </sheetViews>
  <sheetFormatPr defaultRowHeight="12.75"/>
  <cols>
    <col min="2" max="2" width="10.140625" bestFit="1" customWidth="1"/>
    <col min="3" max="3" width="11.5703125" bestFit="1" customWidth="1"/>
    <col min="4" max="4" width="13.5703125" bestFit="1" customWidth="1"/>
    <col min="5" max="5" width="14.7109375" bestFit="1" customWidth="1"/>
    <col min="6" max="6" width="11.7109375" bestFit="1" customWidth="1"/>
    <col min="7" max="7" width="14.7109375" bestFit="1" customWidth="1"/>
    <col min="8" max="8" width="11.85546875" bestFit="1" customWidth="1"/>
  </cols>
  <sheetData>
    <row r="2" spans="2:9">
      <c r="B2" s="30"/>
      <c r="C2" s="30" t="s">
        <v>9</v>
      </c>
      <c r="D2" s="27" t="s">
        <v>25</v>
      </c>
      <c r="E2" s="33" t="s">
        <v>26</v>
      </c>
      <c r="F2" s="30" t="s">
        <v>10</v>
      </c>
      <c r="G2" s="27" t="s">
        <v>27</v>
      </c>
      <c r="H2" s="27" t="s">
        <v>24</v>
      </c>
      <c r="I2" s="27" t="s">
        <v>1</v>
      </c>
    </row>
    <row r="3" spans="2:9">
      <c r="B3" s="32">
        <v>42735</v>
      </c>
      <c r="C3" s="31">
        <v>1212.6199999999999</v>
      </c>
      <c r="D3" s="31">
        <v>766.81</v>
      </c>
      <c r="E3" s="31">
        <v>297.12</v>
      </c>
      <c r="F3" s="31">
        <v>475.83</v>
      </c>
      <c r="G3" s="31">
        <v>497.33</v>
      </c>
      <c r="H3" s="31">
        <v>191.24</v>
      </c>
      <c r="I3" s="31">
        <v>3440.95</v>
      </c>
    </row>
    <row r="4" spans="2:9">
      <c r="B4" s="32">
        <v>43100</v>
      </c>
      <c r="C4" s="31">
        <v>1268.97</v>
      </c>
      <c r="D4" s="31">
        <v>793.97</v>
      </c>
      <c r="E4" s="31">
        <v>329.2</v>
      </c>
      <c r="F4" s="31">
        <v>496.34</v>
      </c>
      <c r="G4" s="31">
        <v>512.85</v>
      </c>
      <c r="H4" s="31">
        <v>218.96</v>
      </c>
      <c r="I4" s="31">
        <v>3620.29</v>
      </c>
    </row>
    <row r="5" spans="2:9">
      <c r="B5" s="32">
        <v>43465</v>
      </c>
      <c r="C5" s="31">
        <v>1283.26</v>
      </c>
      <c r="D5" s="31">
        <v>809.81</v>
      </c>
      <c r="E5" s="31">
        <v>335.75</v>
      </c>
      <c r="F5" s="31">
        <v>527.47</v>
      </c>
      <c r="G5" s="31">
        <v>499.59</v>
      </c>
      <c r="H5" s="31">
        <v>216.42</v>
      </c>
      <c r="I5" s="31">
        <v>3672.3</v>
      </c>
    </row>
    <row r="6" spans="2:9">
      <c r="B6" s="32">
        <v>43830</v>
      </c>
      <c r="C6" s="31">
        <v>1365.73</v>
      </c>
      <c r="D6" s="31">
        <v>911.91</v>
      </c>
      <c r="E6" s="31">
        <v>365.33</v>
      </c>
      <c r="F6" s="31">
        <v>570.44000000000005</v>
      </c>
      <c r="G6" s="31">
        <v>614.38</v>
      </c>
      <c r="H6" s="31">
        <v>255.49</v>
      </c>
      <c r="I6" s="31">
        <v>4083.2799999999997</v>
      </c>
    </row>
    <row r="7" spans="2:9">
      <c r="B7" s="32">
        <v>44196</v>
      </c>
      <c r="C7" s="31">
        <v>1603.4</v>
      </c>
      <c r="D7" s="31">
        <v>911.75</v>
      </c>
      <c r="E7" s="31">
        <v>343.85</v>
      </c>
      <c r="F7" s="31">
        <v>689.39</v>
      </c>
      <c r="G7" s="31">
        <v>613.12</v>
      </c>
      <c r="H7" s="31">
        <v>244.3</v>
      </c>
      <c r="I7" s="31">
        <v>4405.8100000000004</v>
      </c>
    </row>
    <row r="8" spans="2:9">
      <c r="B8" s="32">
        <v>44561</v>
      </c>
      <c r="C8" s="31">
        <v>1867.92</v>
      </c>
      <c r="D8" s="31">
        <v>950.15</v>
      </c>
      <c r="E8" s="31">
        <v>382.18</v>
      </c>
      <c r="F8" s="31">
        <v>765.2</v>
      </c>
      <c r="G8" s="31">
        <v>822.15</v>
      </c>
      <c r="H8" s="31">
        <v>264.72000000000003</v>
      </c>
      <c r="I8" s="31">
        <v>5052.32</v>
      </c>
    </row>
    <row r="9" spans="2:9">
      <c r="B9" s="32">
        <v>44651</v>
      </c>
      <c r="C9" s="31">
        <v>1878.91</v>
      </c>
      <c r="D9" s="31">
        <v>922.57</v>
      </c>
      <c r="E9" s="31">
        <v>377.26</v>
      </c>
      <c r="F9" s="31">
        <v>730.68</v>
      </c>
      <c r="G9" s="31">
        <v>832.54</v>
      </c>
      <c r="H9" s="31">
        <v>250.69</v>
      </c>
      <c r="I9" s="31">
        <v>4992.6499999999987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B2:H50"/>
  <sheetViews>
    <sheetView showGridLines="0" workbookViewId="0">
      <pane ySplit="2" topLeftCell="A3" activePane="bottomLeft" state="frozen"/>
      <selection pane="bottomLeft"/>
    </sheetView>
  </sheetViews>
  <sheetFormatPr defaultRowHeight="12.75"/>
  <cols>
    <col min="1" max="1" width="10.28515625" bestFit="1" customWidth="1"/>
    <col min="2" max="8" width="19.7109375" customWidth="1"/>
    <col min="9" max="9" width="10.28515625" bestFit="1" customWidth="1"/>
  </cols>
  <sheetData>
    <row r="2" spans="2:8" ht="25.5">
      <c r="B2" s="22" t="s">
        <v>0</v>
      </c>
      <c r="C2" s="22" t="s">
        <v>16</v>
      </c>
      <c r="D2" s="22" t="s">
        <v>8</v>
      </c>
      <c r="E2" s="22" t="s">
        <v>4</v>
      </c>
      <c r="F2" s="22" t="s">
        <v>2</v>
      </c>
      <c r="G2" s="22" t="s">
        <v>5</v>
      </c>
      <c r="H2" s="22" t="s">
        <v>3</v>
      </c>
    </row>
    <row r="3" spans="2:8">
      <c r="B3" s="26">
        <v>41182</v>
      </c>
      <c r="C3" s="7">
        <v>321359.40980000002</v>
      </c>
      <c r="D3" s="7">
        <v>144631.96419999999</v>
      </c>
      <c r="E3" s="7">
        <v>188240.89490000001</v>
      </c>
      <c r="F3" s="7">
        <v>234952.14215</v>
      </c>
      <c r="G3" s="7">
        <v>121690.5257</v>
      </c>
      <c r="H3" s="21">
        <v>0.10096750796317022</v>
      </c>
    </row>
    <row r="4" spans="2:8">
      <c r="B4" s="26">
        <v>41274</v>
      </c>
      <c r="C4" s="7">
        <v>332917.72730000003</v>
      </c>
      <c r="D4" s="7">
        <v>153936.53810000001</v>
      </c>
      <c r="E4" s="7">
        <v>190777.33480000001</v>
      </c>
      <c r="F4" s="7">
        <v>244320.99500999998</v>
      </c>
      <c r="G4" s="7">
        <v>126816.06200000001</v>
      </c>
      <c r="H4" s="21">
        <v>0.1171979477934153</v>
      </c>
    </row>
    <row r="5" spans="2:8">
      <c r="B5" s="26">
        <v>41364</v>
      </c>
      <c r="C5" s="7">
        <v>329239.93369999999</v>
      </c>
      <c r="D5" s="7">
        <v>158908.99969999999</v>
      </c>
      <c r="E5" s="7">
        <v>194876.96269999997</v>
      </c>
      <c r="F5" s="7">
        <v>252004.74169</v>
      </c>
      <c r="G5" s="7">
        <v>129900.283</v>
      </c>
      <c r="H5" s="21">
        <v>0.10128105167073409</v>
      </c>
    </row>
    <row r="6" spans="2:8">
      <c r="B6" s="26">
        <v>41455</v>
      </c>
      <c r="C6" s="7">
        <v>330013.72619999998</v>
      </c>
      <c r="D6" s="7">
        <v>165382.7634</v>
      </c>
      <c r="E6" s="7">
        <v>195668.63319999998</v>
      </c>
      <c r="F6" s="7">
        <v>257849.02739999996</v>
      </c>
      <c r="G6" s="7">
        <v>131391.46359999999</v>
      </c>
      <c r="H6" s="21">
        <v>0.11744567367941472</v>
      </c>
    </row>
    <row r="7" spans="2:8">
      <c r="B7" s="26">
        <v>41547</v>
      </c>
      <c r="C7" s="7">
        <v>335261.12160000001</v>
      </c>
      <c r="D7" s="7">
        <v>175280.47940000001</v>
      </c>
      <c r="E7" s="7">
        <v>200367.04550000001</v>
      </c>
      <c r="F7" s="7">
        <v>269033.00893999997</v>
      </c>
      <c r="G7" s="7">
        <v>136805.28450000001</v>
      </c>
      <c r="H7" s="21">
        <v>0.10473303802583378</v>
      </c>
    </row>
    <row r="8" spans="2:8">
      <c r="B8" s="26">
        <v>41639</v>
      </c>
      <c r="C8" s="7">
        <v>347555.45110000001</v>
      </c>
      <c r="D8" s="7">
        <v>185635.5269</v>
      </c>
      <c r="E8" s="7">
        <v>204663.0165</v>
      </c>
      <c r="F8" s="7">
        <v>279142.36066000001</v>
      </c>
      <c r="G8" s="7">
        <v>142912.91140000001</v>
      </c>
      <c r="H8" s="21">
        <v>0.10597247408752986</v>
      </c>
    </row>
    <row r="9" spans="2:8">
      <c r="B9" s="26">
        <v>41729</v>
      </c>
      <c r="C9" s="7">
        <v>353841.2366</v>
      </c>
      <c r="D9" s="7">
        <v>194503.56580000001</v>
      </c>
      <c r="E9" s="7">
        <v>207855.44769999999</v>
      </c>
      <c r="F9" s="7">
        <v>286937.67133000004</v>
      </c>
      <c r="G9" s="7">
        <v>147050.78959999999</v>
      </c>
      <c r="H9" s="21">
        <v>0.11762057781839941</v>
      </c>
    </row>
    <row r="10" spans="2:8">
      <c r="B10" s="26">
        <v>41820</v>
      </c>
      <c r="C10" s="7">
        <v>367347.10930000001</v>
      </c>
      <c r="D10" s="7">
        <v>204231.2886</v>
      </c>
      <c r="E10" s="7">
        <v>209018.82519999999</v>
      </c>
      <c r="F10" s="7">
        <v>293685.09902999998</v>
      </c>
      <c r="G10" s="7">
        <v>150456.91140000001</v>
      </c>
      <c r="H10" s="21">
        <v>0.13369700007570229</v>
      </c>
    </row>
    <row r="11" spans="2:8">
      <c r="B11" s="26">
        <v>41912</v>
      </c>
      <c r="C11" s="7">
        <v>376835.8101</v>
      </c>
      <c r="D11" s="7">
        <v>214231.40580000001</v>
      </c>
      <c r="E11" s="7">
        <v>212122.61219999997</v>
      </c>
      <c r="F11" s="7">
        <v>302166.65136000002</v>
      </c>
      <c r="G11" s="7">
        <v>155186.36410000001</v>
      </c>
      <c r="H11" s="21">
        <v>0.12876319466586206</v>
      </c>
    </row>
    <row r="12" spans="2:8">
      <c r="B12" s="26">
        <v>42004</v>
      </c>
      <c r="C12" s="7">
        <v>379149.74729999999</v>
      </c>
      <c r="D12" s="7">
        <v>220941.60159999999</v>
      </c>
      <c r="E12" s="7">
        <v>211145.90419999999</v>
      </c>
      <c r="F12" s="7">
        <v>306088.45713</v>
      </c>
      <c r="G12" s="7">
        <v>157811.40590000001</v>
      </c>
      <c r="H12" s="21">
        <v>9.9342123467757837E-2</v>
      </c>
    </row>
    <row r="13" spans="2:8">
      <c r="B13" s="26">
        <v>42094</v>
      </c>
      <c r="C13" s="7">
        <v>407766.8518</v>
      </c>
      <c r="D13" s="7">
        <v>238480.1029</v>
      </c>
      <c r="E13" s="7">
        <v>217541.26209999999</v>
      </c>
      <c r="F13" s="7">
        <v>320021.05319999997</v>
      </c>
      <c r="G13" s="7">
        <v>165379.12330000001</v>
      </c>
      <c r="H13" s="21">
        <v>0.13359199326668136</v>
      </c>
    </row>
    <row r="14" spans="2:8">
      <c r="B14" s="26">
        <v>42185</v>
      </c>
      <c r="C14" s="7">
        <v>377998.90980000002</v>
      </c>
      <c r="D14" s="7">
        <v>238584.0471</v>
      </c>
      <c r="E14" s="7">
        <v>213964.644</v>
      </c>
      <c r="F14" s="7">
        <v>323046.98601999995</v>
      </c>
      <c r="G14" s="7">
        <v>164673.63009999998</v>
      </c>
      <c r="H14" s="21">
        <v>7.6366446774491115E-2</v>
      </c>
    </row>
    <row r="15" spans="2:8">
      <c r="B15" s="26">
        <v>42277</v>
      </c>
      <c r="C15" s="7">
        <v>375003.67099999997</v>
      </c>
      <c r="D15" s="7">
        <v>240239.99469999998</v>
      </c>
      <c r="E15" s="7">
        <v>210631.44880000001</v>
      </c>
      <c r="F15" s="7">
        <v>321958.36811000004</v>
      </c>
      <c r="G15" s="7">
        <v>164024.89480000001</v>
      </c>
      <c r="H15" s="21">
        <v>4.0709075548020168E-2</v>
      </c>
    </row>
    <row r="16" spans="2:8">
      <c r="B16" s="26">
        <v>42369</v>
      </c>
      <c r="C16" s="7">
        <v>394009.2611</v>
      </c>
      <c r="D16" s="7">
        <v>250710.29990000001</v>
      </c>
      <c r="E16" s="7">
        <v>212571.18549999999</v>
      </c>
      <c r="F16" s="7">
        <v>330789.84568000003</v>
      </c>
      <c r="G16" s="7">
        <v>169409.67259999999</v>
      </c>
      <c r="H16" s="21">
        <v>6.4583759352828896E-2</v>
      </c>
    </row>
    <row r="17" spans="2:8">
      <c r="B17" s="26">
        <v>42460</v>
      </c>
      <c r="C17" s="7">
        <v>399560.39250000002</v>
      </c>
      <c r="D17" s="7">
        <v>256138.45180000001</v>
      </c>
      <c r="E17" s="7">
        <v>210717.21159999998</v>
      </c>
      <c r="F17" s="7">
        <v>332791.96931999997</v>
      </c>
      <c r="G17" s="7">
        <v>169965.76509999999</v>
      </c>
      <c r="H17" s="21">
        <v>1.4812903164040048E-2</v>
      </c>
    </row>
    <row r="18" spans="2:8">
      <c r="B18" s="26">
        <v>42551</v>
      </c>
      <c r="C18" s="7">
        <v>407029.11930000002</v>
      </c>
      <c r="D18" s="7">
        <v>266330.1422</v>
      </c>
      <c r="E18" s="7">
        <v>212719.12840000002</v>
      </c>
      <c r="F18" s="7">
        <v>339548.34499999997</v>
      </c>
      <c r="G18" s="7">
        <v>173857.08960000001</v>
      </c>
      <c r="H18" s="21">
        <v>6.1607802138772261E-2</v>
      </c>
    </row>
    <row r="19" spans="2:8">
      <c r="B19" s="26">
        <v>42643</v>
      </c>
      <c r="C19" s="7">
        <v>404282.93969999999</v>
      </c>
      <c r="D19" s="7">
        <v>276548.7451</v>
      </c>
      <c r="E19" s="7">
        <v>215975.35250000001</v>
      </c>
      <c r="F19" s="7">
        <v>347964.47847000003</v>
      </c>
      <c r="G19" s="7">
        <v>178395.11009999999</v>
      </c>
      <c r="H19" s="21">
        <v>8.4847762820065453E-2</v>
      </c>
    </row>
    <row r="20" spans="2:8">
      <c r="B20" s="26">
        <v>42735</v>
      </c>
      <c r="C20" s="7">
        <v>395218.35649999999</v>
      </c>
      <c r="D20" s="7">
        <v>286472.7855</v>
      </c>
      <c r="E20" s="7">
        <v>219236.83199999999</v>
      </c>
      <c r="F20" s="7">
        <v>355928.44085000001</v>
      </c>
      <c r="G20" s="7">
        <v>183799.70080000002</v>
      </c>
      <c r="H20" s="21">
        <v>6.1264417895090961E-2</v>
      </c>
    </row>
    <row r="21" spans="2:8">
      <c r="B21" s="26">
        <v>42825</v>
      </c>
      <c r="C21" s="7">
        <v>390378.3394</v>
      </c>
      <c r="D21" s="7">
        <v>295724.53279999999</v>
      </c>
      <c r="E21" s="7">
        <v>222912.56959999999</v>
      </c>
      <c r="F21" s="7">
        <v>363011.33436000004</v>
      </c>
      <c r="G21" s="7">
        <v>187566.4277</v>
      </c>
      <c r="H21" s="21">
        <v>6.60393984892651E-2</v>
      </c>
    </row>
    <row r="22" spans="2:8">
      <c r="B22" s="26">
        <v>42916</v>
      </c>
      <c r="C22" s="7">
        <v>391709.08139999997</v>
      </c>
      <c r="D22" s="7">
        <v>307141.43889999995</v>
      </c>
      <c r="E22" s="7">
        <v>228329.728</v>
      </c>
      <c r="F22" s="7">
        <v>372231.01190999994</v>
      </c>
      <c r="G22" s="7">
        <v>192874.93900000001</v>
      </c>
      <c r="H22" s="21">
        <v>6.6311859476586577E-2</v>
      </c>
    </row>
    <row r="23" spans="2:8">
      <c r="B23" s="26">
        <v>43008</v>
      </c>
      <c r="C23" s="7">
        <v>402740.09260000003</v>
      </c>
      <c r="D23" s="7">
        <v>321661.48670000001</v>
      </c>
      <c r="E23" s="7">
        <v>233741.4406</v>
      </c>
      <c r="F23" s="7">
        <v>382646.48222000001</v>
      </c>
      <c r="G23" s="7">
        <v>198731.4909</v>
      </c>
      <c r="H23" s="21">
        <v>8.1757374740903055E-2</v>
      </c>
    </row>
    <row r="24" spans="2:8">
      <c r="B24" s="26">
        <v>43100</v>
      </c>
      <c r="C24" s="7">
        <v>408397.18280000001</v>
      </c>
      <c r="D24" s="7">
        <v>337110.23080000002</v>
      </c>
      <c r="E24" s="7">
        <v>241863.6876</v>
      </c>
      <c r="F24" s="7">
        <v>396293.15123000002</v>
      </c>
      <c r="G24" s="7">
        <v>206768.2071</v>
      </c>
      <c r="H24" s="21">
        <v>0.10396398019830277</v>
      </c>
    </row>
    <row r="25" spans="2:8">
      <c r="B25" s="26">
        <v>43190</v>
      </c>
      <c r="C25" s="7">
        <v>408963.35080000001</v>
      </c>
      <c r="D25" s="7">
        <v>344950.85560000001</v>
      </c>
      <c r="E25" s="7">
        <v>243400.80840000001</v>
      </c>
      <c r="F25" s="7">
        <v>402045.84957000002</v>
      </c>
      <c r="G25" s="7">
        <v>207767.02919999999</v>
      </c>
      <c r="H25" s="21">
        <v>0.10107932081338422</v>
      </c>
    </row>
    <row r="26" spans="2:8">
      <c r="B26" s="26">
        <v>43281</v>
      </c>
      <c r="C26" s="7">
        <v>404980.35939999996</v>
      </c>
      <c r="D26" s="7">
        <v>356723.50930000003</v>
      </c>
      <c r="E26" s="7">
        <v>247271.37700000001</v>
      </c>
      <c r="F26" s="7">
        <v>412065.08269000001</v>
      </c>
      <c r="G26" s="7">
        <v>212149.5313</v>
      </c>
      <c r="H26" s="21">
        <v>9.4421338584108616E-2</v>
      </c>
    </row>
    <row r="27" spans="2:8">
      <c r="B27" s="26">
        <v>43373</v>
      </c>
      <c r="C27" s="7">
        <v>407549.50569999998</v>
      </c>
      <c r="D27" s="7">
        <v>373583.02989999996</v>
      </c>
      <c r="E27" s="7">
        <v>254365.58130000002</v>
      </c>
      <c r="F27" s="7">
        <v>424811.46448999998</v>
      </c>
      <c r="G27" s="7">
        <v>219817.2145</v>
      </c>
      <c r="H27" s="21">
        <v>9.1330877271235122E-2</v>
      </c>
    </row>
    <row r="28" spans="2:8">
      <c r="B28" s="26">
        <v>43465</v>
      </c>
      <c r="C28" s="7">
        <v>392610.34988400002</v>
      </c>
      <c r="D28" s="7">
        <v>369066.72117900004</v>
      </c>
      <c r="E28" s="7">
        <v>247165.54739300002</v>
      </c>
      <c r="F28" s="7">
        <v>415663.94227</v>
      </c>
      <c r="G28" s="7">
        <v>214152.189889</v>
      </c>
      <c r="H28" s="21">
        <v>3.0322753283878345E-2</v>
      </c>
    </row>
    <row r="29" spans="2:8">
      <c r="B29" s="26">
        <v>43555</v>
      </c>
      <c r="C29" s="7">
        <v>409682.43373599998</v>
      </c>
      <c r="D29" s="7">
        <v>392949.87349900004</v>
      </c>
      <c r="E29" s="7">
        <v>259599.346942</v>
      </c>
      <c r="F29" s="7">
        <v>435130.79466999997</v>
      </c>
      <c r="G29" s="7">
        <v>225972.38981200001</v>
      </c>
      <c r="H29" s="21">
        <v>7.2307216839391231E-2</v>
      </c>
    </row>
    <row r="30" spans="2:8">
      <c r="B30" s="26">
        <v>43646</v>
      </c>
      <c r="C30" s="7">
        <v>419699.74642400001</v>
      </c>
      <c r="D30" s="7">
        <v>412238.812813</v>
      </c>
      <c r="E30" s="7">
        <v>266829.12667699996</v>
      </c>
      <c r="F30" s="7">
        <v>448024.74014999997</v>
      </c>
      <c r="G30" s="7">
        <v>233337.284254</v>
      </c>
      <c r="H30" s="21">
        <v>8.9971077003803579E-2</v>
      </c>
    </row>
    <row r="31" spans="2:8">
      <c r="B31" s="26">
        <v>43738</v>
      </c>
      <c r="C31" s="7">
        <v>436873.36499900004</v>
      </c>
      <c r="D31" s="7">
        <v>427408.05093000003</v>
      </c>
      <c r="E31" s="7">
        <v>273305.51537599997</v>
      </c>
      <c r="F31" s="7">
        <v>458457.61704000004</v>
      </c>
      <c r="G31" s="7">
        <v>239774.325579</v>
      </c>
      <c r="H31" s="21">
        <v>9.2666862057590338E-2</v>
      </c>
    </row>
    <row r="32" spans="2:8">
      <c r="B32" s="26">
        <v>43830</v>
      </c>
      <c r="C32" s="7">
        <v>445070.17804199998</v>
      </c>
      <c r="D32" s="7">
        <v>453159.97561000002</v>
      </c>
      <c r="E32" s="7">
        <v>283994.45046799997</v>
      </c>
      <c r="F32" s="7">
        <v>481206.96077000001</v>
      </c>
      <c r="G32" s="7">
        <v>250173.860461</v>
      </c>
      <c r="H32" s="21">
        <v>0.16778763402252639</v>
      </c>
    </row>
    <row r="33" spans="2:8">
      <c r="B33" s="26">
        <v>43921</v>
      </c>
      <c r="C33" s="7">
        <v>420264.63891900005</v>
      </c>
      <c r="D33" s="7">
        <v>424460.55659399997</v>
      </c>
      <c r="E33" s="7">
        <v>257990.52054199998</v>
      </c>
      <c r="F33" s="7">
        <v>443809.62900000002</v>
      </c>
      <c r="G33" s="7">
        <v>225647.44229100001</v>
      </c>
      <c r="H33" s="21">
        <v>2.8339210460691877E-2</v>
      </c>
    </row>
    <row r="34" spans="2:8">
      <c r="B34" s="26">
        <v>44012</v>
      </c>
      <c r="C34" s="7">
        <v>441583.01445399999</v>
      </c>
      <c r="D34" s="7">
        <v>456963.56511900004</v>
      </c>
      <c r="E34" s="7">
        <v>274382.869213</v>
      </c>
      <c r="F34" s="7">
        <v>464715.56385000004</v>
      </c>
      <c r="G34" s="7">
        <v>242032.79847199999</v>
      </c>
      <c r="H34" s="21">
        <v>5.592182424291825E-2</v>
      </c>
    </row>
    <row r="35" spans="2:8">
      <c r="B35" s="26">
        <v>44104</v>
      </c>
      <c r="C35" s="7">
        <v>437471.66149000003</v>
      </c>
      <c r="D35" s="7">
        <v>480207.45292100002</v>
      </c>
      <c r="E35" s="7">
        <v>285869.53301099996</v>
      </c>
      <c r="F35" s="7">
        <v>479529.89528900001</v>
      </c>
      <c r="G35" s="7">
        <v>253459.66944500001</v>
      </c>
      <c r="H35" s="21">
        <v>5.4863439777539602E-2</v>
      </c>
    </row>
    <row r="36" spans="2:8">
      <c r="B36" s="26">
        <v>44196</v>
      </c>
      <c r="C36" s="7">
        <v>444730.31240499998</v>
      </c>
      <c r="D36" s="7">
        <v>521341.89257500001</v>
      </c>
      <c r="E36" s="7">
        <v>307058.72130900004</v>
      </c>
      <c r="F36" s="7">
        <v>508635.70156799996</v>
      </c>
      <c r="G36" s="7">
        <v>272631.19867900002</v>
      </c>
      <c r="H36" s="21">
        <v>7.3574415770260249E-2</v>
      </c>
    </row>
    <row r="37" spans="2:8">
      <c r="B37" s="26">
        <v>44286</v>
      </c>
      <c r="C37" s="7">
        <v>445846.38254799997</v>
      </c>
      <c r="D37" s="7">
        <v>549551.7501239999</v>
      </c>
      <c r="E37" s="7">
        <v>323387.19730100001</v>
      </c>
      <c r="F37" s="7">
        <v>527059.13715600001</v>
      </c>
      <c r="G37" s="7">
        <v>284834.842726</v>
      </c>
      <c r="H37" s="21">
        <v>0.20229772461741646</v>
      </c>
    </row>
    <row r="38" spans="2:8">
      <c r="B38" s="26">
        <v>44377</v>
      </c>
      <c r="C38" s="7">
        <v>455642.781731</v>
      </c>
      <c r="D38" s="7">
        <v>581354.21127999993</v>
      </c>
      <c r="E38" s="7">
        <v>340022.33867799997</v>
      </c>
      <c r="F38" s="7">
        <v>547917.21302699996</v>
      </c>
      <c r="G38" s="7">
        <v>298732.08638599998</v>
      </c>
      <c r="H38" s="21">
        <v>0.18300520331791859</v>
      </c>
    </row>
    <row r="39" spans="2:8">
      <c r="B39" s="26">
        <v>44469</v>
      </c>
      <c r="C39" s="7">
        <v>464891.86835399998</v>
      </c>
      <c r="D39" s="7">
        <v>601622.77189900004</v>
      </c>
      <c r="E39" s="7">
        <v>346161.90591600002</v>
      </c>
      <c r="F39" s="7">
        <v>559765.90903500014</v>
      </c>
      <c r="G39" s="7">
        <v>303953.76254199998</v>
      </c>
      <c r="H39" s="21">
        <v>0.17549770175287538</v>
      </c>
    </row>
    <row r="40" spans="2:8">
      <c r="B40" s="26">
        <v>44561</v>
      </c>
      <c r="C40" s="7">
        <v>481035.90720399999</v>
      </c>
      <c r="D40" s="7">
        <v>640332.28253999993</v>
      </c>
      <c r="E40" s="7">
        <v>367096.29101799999</v>
      </c>
      <c r="F40" s="7">
        <v>586510.77488699998</v>
      </c>
      <c r="G40" s="7">
        <v>321477.27252100001</v>
      </c>
      <c r="H40" s="21">
        <v>0.16649876533930685</v>
      </c>
    </row>
    <row r="41" spans="2:8">
      <c r="B41" s="26">
        <v>44651</v>
      </c>
      <c r="C41" s="7">
        <v>456364.83382599999</v>
      </c>
      <c r="D41" s="7">
        <v>647866.377293</v>
      </c>
      <c r="E41" s="7">
        <v>364714.733779</v>
      </c>
      <c r="F41" s="7">
        <v>582901.19894400006</v>
      </c>
      <c r="G41" s="7">
        <v>317423.71083200001</v>
      </c>
      <c r="H41" s="21">
        <v>0.111979096861478</v>
      </c>
    </row>
    <row r="43" spans="2:8">
      <c r="C43" s="37"/>
    </row>
    <row r="44" spans="2:8">
      <c r="C44" s="37"/>
    </row>
    <row r="45" spans="2:8">
      <c r="C45" s="37"/>
    </row>
    <row r="46" spans="2:8">
      <c r="C46" s="37"/>
    </row>
    <row r="47" spans="2:8">
      <c r="C47" s="37"/>
    </row>
    <row r="48" spans="2:8">
      <c r="C48" s="37"/>
    </row>
    <row r="50" spans="3:3">
      <c r="C50" s="38"/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B2:E12"/>
  <sheetViews>
    <sheetView showGridLines="0" workbookViewId="0"/>
  </sheetViews>
  <sheetFormatPr defaultRowHeight="12.75"/>
  <cols>
    <col min="2" max="5" width="18.140625" customWidth="1"/>
  </cols>
  <sheetData>
    <row r="2" spans="2:5" ht="38.25">
      <c r="B2" s="1"/>
      <c r="C2" s="2" t="s">
        <v>21</v>
      </c>
      <c r="D2" s="2" t="s">
        <v>22</v>
      </c>
      <c r="E2" s="2" t="s">
        <v>23</v>
      </c>
    </row>
    <row r="3" spans="2:5">
      <c r="B3" s="17">
        <v>43830</v>
      </c>
      <c r="C3" s="19">
        <v>0.88810000000000011</v>
      </c>
      <c r="D3" s="19">
        <v>-3.6550999999999987</v>
      </c>
      <c r="E3" s="18">
        <v>-2.7669999999999986</v>
      </c>
    </row>
    <row r="4" spans="2:5">
      <c r="B4" s="17">
        <v>43921</v>
      </c>
      <c r="C4" s="19">
        <v>10.0951</v>
      </c>
      <c r="D4" s="19">
        <v>-0.91269999999999984</v>
      </c>
      <c r="E4" s="18">
        <v>9.1824000000000012</v>
      </c>
    </row>
    <row r="5" spans="2:5">
      <c r="B5" s="17">
        <v>44012</v>
      </c>
      <c r="C5" s="19">
        <v>3.4522999999999997</v>
      </c>
      <c r="D5" s="19">
        <v>-4.0566999999999993</v>
      </c>
      <c r="E5" s="18">
        <v>-0.6043999999999996</v>
      </c>
    </row>
    <row r="6" spans="2:5">
      <c r="B6" s="17">
        <v>44104</v>
      </c>
      <c r="C6" s="19">
        <v>2.5606</v>
      </c>
      <c r="D6" s="19">
        <v>-2.8157000000000036</v>
      </c>
      <c r="E6" s="18">
        <v>-0.25510000000000366</v>
      </c>
    </row>
    <row r="7" spans="2:5">
      <c r="B7" s="17">
        <v>44196</v>
      </c>
      <c r="C7" s="19">
        <v>-3.9999999999993374E-3</v>
      </c>
      <c r="D7" s="19">
        <v>-3.7970999999999959</v>
      </c>
      <c r="E7" s="18">
        <v>-3.8010999999999955</v>
      </c>
    </row>
    <row r="8" spans="2:5">
      <c r="B8" s="17">
        <v>44286</v>
      </c>
      <c r="C8" s="19">
        <v>6.8597000000000001</v>
      </c>
      <c r="D8" s="19">
        <v>-13.69</v>
      </c>
      <c r="E8" s="18">
        <v>-6.8302999999999994</v>
      </c>
    </row>
    <row r="9" spans="2:5">
      <c r="B9" s="17">
        <v>44377</v>
      </c>
      <c r="C9" s="19">
        <v>-0.66499999999999981</v>
      </c>
      <c r="D9" s="19">
        <v>-8.4556000000000004</v>
      </c>
      <c r="E9" s="18">
        <v>-9.1205999999999996</v>
      </c>
    </row>
    <row r="10" spans="2:5">
      <c r="B10" s="17">
        <v>44469</v>
      </c>
      <c r="C10" s="19">
        <v>0.32230000000000059</v>
      </c>
      <c r="D10" s="19">
        <v>-4.3831000000000033</v>
      </c>
      <c r="E10" s="18">
        <v>-4.0608000000000031</v>
      </c>
    </row>
    <row r="11" spans="2:5">
      <c r="B11" s="17">
        <v>44561</v>
      </c>
      <c r="C11" s="19">
        <v>3.8966999999999992</v>
      </c>
      <c r="D11" s="19">
        <v>-7.2275999999999998</v>
      </c>
      <c r="E11" s="18">
        <v>-3.3309000000000006</v>
      </c>
    </row>
    <row r="12" spans="2:5">
      <c r="B12" s="17">
        <v>44651</v>
      </c>
      <c r="C12" s="19">
        <v>2.5374000000000003</v>
      </c>
      <c r="D12" s="19">
        <v>7.4441999999999995</v>
      </c>
      <c r="E12" s="18">
        <v>9.9816000000000003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2:D12"/>
  <sheetViews>
    <sheetView showGridLines="0" workbookViewId="0"/>
  </sheetViews>
  <sheetFormatPr defaultRowHeight="12.75"/>
  <cols>
    <col min="2" max="4" width="20.7109375" customWidth="1"/>
  </cols>
  <sheetData>
    <row r="2" spans="1:4" ht="25.5">
      <c r="B2" s="22" t="s">
        <v>7</v>
      </c>
      <c r="C2" s="22" t="s">
        <v>29</v>
      </c>
      <c r="D2" s="22" t="s">
        <v>6</v>
      </c>
    </row>
    <row r="3" spans="1:4">
      <c r="B3" s="23">
        <v>43830</v>
      </c>
      <c r="C3" s="20">
        <v>30.487242782665046</v>
      </c>
      <c r="D3" s="20">
        <v>16.409184052763507</v>
      </c>
    </row>
    <row r="4" spans="1:4">
      <c r="B4" s="23">
        <v>43921</v>
      </c>
      <c r="C4" s="20">
        <v>29.349365000866882</v>
      </c>
      <c r="D4" s="20">
        <v>14.784274310924699</v>
      </c>
    </row>
    <row r="5" spans="1:4">
      <c r="B5" s="23">
        <v>44012</v>
      </c>
      <c r="C5" s="20">
        <v>31.970787760643709</v>
      </c>
      <c r="D5" s="20">
        <v>17.218649746333323</v>
      </c>
    </row>
    <row r="6" spans="1:4">
      <c r="B6" s="23">
        <v>44104</v>
      </c>
      <c r="C6" s="20">
        <v>33.63017750869404</v>
      </c>
      <c r="D6" s="20">
        <v>18.556583953211067</v>
      </c>
    </row>
    <row r="7" spans="1:4">
      <c r="B7" s="23">
        <v>44196</v>
      </c>
      <c r="C7" s="20">
        <v>35.3435893621321</v>
      </c>
      <c r="D7" s="20">
        <v>19.695992269305179</v>
      </c>
    </row>
    <row r="8" spans="1:4">
      <c r="A8" s="6"/>
      <c r="B8" s="23">
        <v>44286</v>
      </c>
      <c r="C8" s="20">
        <v>36.801082120250648</v>
      </c>
      <c r="D8" s="20">
        <v>19.54752025323873</v>
      </c>
    </row>
    <row r="9" spans="1:4">
      <c r="B9" s="23">
        <v>44377</v>
      </c>
      <c r="C9" s="20">
        <v>37.600957366596234</v>
      </c>
      <c r="D9" s="20">
        <v>18.952814954472053</v>
      </c>
    </row>
    <row r="10" spans="1:4">
      <c r="B10" s="23">
        <v>44469</v>
      </c>
      <c r="C10" s="20">
        <v>36.610067743368681</v>
      </c>
      <c r="D10" s="20">
        <v>17.740263098066663</v>
      </c>
    </row>
    <row r="11" spans="1:4">
      <c r="B11" s="23">
        <v>44561</v>
      </c>
      <c r="C11" s="20">
        <v>37.496698491959393</v>
      </c>
      <c r="D11" s="20">
        <v>17.313739610179649</v>
      </c>
    </row>
    <row r="12" spans="1:4">
      <c r="B12" s="23">
        <v>44651</v>
      </c>
      <c r="C12" s="20">
        <v>37.241074905880822</v>
      </c>
      <c r="D12" s="20">
        <v>17.538340625449536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"/>
  <sheetViews>
    <sheetView rightToLeft="1" workbookViewId="0"/>
  </sheetViews>
  <sheetFormatPr defaultRowHeight="12.75"/>
  <sheetData>
    <row r="2" spans="1:11">
      <c r="A2" s="34"/>
      <c r="E2" s="35"/>
      <c r="G2" s="34"/>
      <c r="H2" s="34"/>
      <c r="I2" s="34"/>
      <c r="K2" s="34"/>
    </row>
    <row r="3" spans="1:11">
      <c r="A3" s="34"/>
      <c r="E3" s="35"/>
      <c r="G3" s="34"/>
      <c r="H3" s="34"/>
      <c r="I3" s="34"/>
      <c r="K3" s="34"/>
    </row>
    <row r="4" spans="1:11">
      <c r="A4" s="34"/>
      <c r="E4" s="35"/>
      <c r="G4" s="34"/>
      <c r="H4" s="34"/>
      <c r="I4" s="34"/>
      <c r="K4" s="34"/>
    </row>
    <row r="5" spans="1:11">
      <c r="A5" s="34"/>
      <c r="E5" s="35"/>
      <c r="G5" s="34"/>
      <c r="H5" s="34"/>
      <c r="I5" s="34"/>
      <c r="K5" s="34"/>
    </row>
    <row r="6" spans="1:11">
      <c r="A6" s="34"/>
      <c r="E6" s="35"/>
      <c r="G6" s="34"/>
      <c r="H6" s="34"/>
      <c r="I6" s="34"/>
      <c r="K6" s="3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_DCDateCreated xmlns="http://schemas.microsoft.com/sharepoint/v3/fields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054EA3-A904-490F-8CE9-ECA47EF895E4}"/>
</file>

<file path=customXml/itemProps2.xml><?xml version="1.0" encoding="utf-8"?>
<ds:datastoreItem xmlns:ds="http://schemas.openxmlformats.org/officeDocument/2006/customXml" ds:itemID="{3C8598B2-8ECD-4E31-AF38-FA8B2D7C5955}"/>
</file>

<file path=customXml/itemProps3.xml><?xml version="1.0" encoding="utf-8"?>
<ds:datastoreItem xmlns:ds="http://schemas.openxmlformats.org/officeDocument/2006/customXml" ds:itemID="{D61F59AE-8AD6-4072-A74D-4697F6E982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data1</vt:lpstr>
      <vt:lpstr>data2</vt:lpstr>
      <vt:lpstr>data3</vt:lpstr>
      <vt:lpstr>data4</vt:lpstr>
      <vt:lpstr>data5</vt:lpstr>
      <vt:lpstr>data6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u03w</dc:creator>
  <cp:keywords>בנק-ישראל-בלמס</cp:keywords>
  <cp:lastModifiedBy>לירון דהן</cp:lastModifiedBy>
  <dcterms:created xsi:type="dcterms:W3CDTF">2012-09-10T09:09:34Z</dcterms:created>
  <dcterms:modified xsi:type="dcterms:W3CDTF">2022-06-21T08:51:52Z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b9c77756-bf17-418a-ba2c-b33cce20073e</vt:lpwstr>
  </property>
  <property fmtid="{D5CDD505-2E9C-101B-9397-08002B2CF9AE}" pid="3" name="TitusCorpClassification">
    <vt:lpwstr>בנק-ישראל-בלמס</vt:lpwstr>
  </property>
  <property fmtid="{D5CDD505-2E9C-101B-9397-08002B2CF9AE}" pid="4" name="ContentTypeId">
    <vt:lpwstr>0x0101000644CCD52964FE4BBD8AB8E0B060EA47</vt:lpwstr>
  </property>
</Properties>
</file>