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0" yWindow="30" windowWidth="19440" windowHeight="9270" firstSheet="1" activeTab="1"/>
  </bookViews>
  <sheets>
    <sheet name="FAME Persistence2" sheetId="4" state="veryHidden" r:id="rId1"/>
    <sheet name="איור אבטלה עברית" sheetId="1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A3" i="1" l="1"/>
  <c r="B3" i="1"/>
  <c r="H6" i="1" l="1"/>
  <c r="H7" i="1" s="1"/>
  <c r="H8" i="1" s="1"/>
  <c r="H9" i="1" s="1"/>
  <c r="G6" i="1"/>
  <c r="G7" i="1" s="1"/>
  <c r="G8" i="1" s="1"/>
  <c r="G9" i="1" s="1"/>
  <c r="H5" i="1"/>
  <c r="G5" i="1"/>
</calcChain>
</file>

<file path=xl/sharedStrings.xml><?xml version="1.0" encoding="utf-8"?>
<sst xmlns="http://schemas.openxmlformats.org/spreadsheetml/2006/main" count="11" uniqueCount="8">
  <si>
    <t>שיעור אבטלה בקרב גילאי 25-64</t>
  </si>
  <si>
    <t>אבטלה בקרב גילאי 25-64</t>
  </si>
  <si>
    <t>שנת הבסיס - 2001</t>
  </si>
  <si>
    <t>שנת הבסיס - 2007</t>
  </si>
  <si>
    <t>איור אבטלה עברית</t>
  </si>
  <si>
    <t>$B$3</t>
  </si>
  <si>
    <t>Refresh</t>
  </si>
  <si>
    <t>$A$3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</si>
</sst>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-* #,##0_-;\-* #,##0_-;_-* &quot;-&quot;??_-;_-@_-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1"/>
    <xf numFmtId="164" fontId="2" fillId="0" borderId="0" xfId="2" applyNumberFormat="1"/>
    <xf numFmtId="0" fontId="3" fillId="0" borderId="0" xfId="1" applyFont="1"/>
    <xf numFmtId="1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0" fontId="0" fillId="0" borderId="0" xfId="0" quotePrefix="1"/>
    <xf numFmtId="19" fontId="0" fillId="0" borderId="0" xfId="0" applyNumberFormat="1"/>
    <xf numFmtId="0" fontId="2" fillId="0" borderId="0" xfId="1" applyFont="1" applyAlignment="1">
      <alignment horizontal="center"/>
    </xf>
  </cellXfs>
  <cellStyles count="5">
    <cellStyle name="Comma 2" xfId="2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20023200732171E-2"/>
          <c:y val="0.12295783994344336"/>
          <c:w val="0.90306954555208896"/>
          <c:h val="0.58597113508726328"/>
        </c:manualLayout>
      </c:layout>
      <c:lineChart>
        <c:grouping val="standard"/>
        <c:varyColors val="0"/>
        <c:ser>
          <c:idx val="0"/>
          <c:order val="0"/>
          <c:tx>
            <c:strRef>
              <c:f>'איור אבטלה עברית'!$G$3</c:f>
              <c:strCache>
                <c:ptCount val="1"/>
                <c:pt idx="0">
                  <c:v>שנת הבסיס - 2001</c:v>
                </c:pt>
              </c:strCache>
            </c:strRef>
          </c:tx>
          <c:marker>
            <c:symbol val="none"/>
          </c:marker>
          <c:cat>
            <c:multiLvlStrRef>
              <c:f>'איור אבטלה עברית'!#REF!</c:f>
            </c:multiLvlStrRef>
          </c:cat>
          <c:val>
            <c:numRef>
              <c:f>'איור אבטלה עברית'!$G$4:$G$9</c:f>
              <c:numCache>
                <c:formatCode>0.00</c:formatCode>
                <c:ptCount val="6"/>
                <c:pt idx="0" formatCode="General">
                  <c:v>100</c:v>
                </c:pt>
                <c:pt idx="1">
                  <c:v>111.34020618556704</c:v>
                </c:pt>
                <c:pt idx="2">
                  <c:v>115.46391752577323</c:v>
                </c:pt>
                <c:pt idx="3">
                  <c:v>113.40206185567014</c:v>
                </c:pt>
                <c:pt idx="4">
                  <c:v>98.969072164948486</c:v>
                </c:pt>
                <c:pt idx="5">
                  <c:v>88.659793814433016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'איור אבטלה עברית'!$H$3</c:f>
              <c:strCache>
                <c:ptCount val="1"/>
                <c:pt idx="0">
                  <c:v>שנת הבסיס - 2007</c:v>
                </c:pt>
              </c:strCache>
            </c:strRef>
          </c:tx>
          <c:marker>
            <c:symbol val="none"/>
          </c:marker>
          <c:cat>
            <c:multiLvlStrRef>
              <c:f>'איור אבטלה עברית'!#REF!</c:f>
            </c:multiLvlStrRef>
          </c:cat>
          <c:val>
            <c:numRef>
              <c:f>'איור אבטלה עברית'!$H$4:$H$9</c:f>
              <c:numCache>
                <c:formatCode>0.00</c:formatCode>
                <c:ptCount val="6"/>
                <c:pt idx="0" formatCode="General">
                  <c:v>100</c:v>
                </c:pt>
                <c:pt idx="1">
                  <c:v>85.333333333333343</c:v>
                </c:pt>
                <c:pt idx="2">
                  <c:v>110.66666666666669</c:v>
                </c:pt>
                <c:pt idx="3">
                  <c:v>96</c:v>
                </c:pt>
                <c:pt idx="4">
                  <c:v>81.333333333333314</c:v>
                </c:pt>
                <c:pt idx="5">
                  <c:v>78.666666666666657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68768"/>
        <c:axId val="138770688"/>
      </c:lineChart>
      <c:catAx>
        <c:axId val="13876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 rtl="1">
                  <a:defRPr/>
                </a:pPr>
                <a:r>
                  <a:rPr lang="he-IL" sz="1100" b="0">
                    <a:latin typeface="David" panose="020E0502060401010101" pitchFamily="34" charset="-79"/>
                    <a:cs typeface="David" panose="020E0502060401010101" pitchFamily="34" charset="-79"/>
                  </a:rPr>
                  <a:t>מספר השנים שחלפו מאז שנת הבסיס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8770688"/>
        <c:crosses val="autoZero"/>
        <c:auto val="1"/>
        <c:lblAlgn val="ctr"/>
        <c:lblOffset val="100"/>
        <c:noMultiLvlLbl val="0"/>
      </c:catAx>
      <c:valAx>
        <c:axId val="1387706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 </a:t>
                </a:r>
                <a:r>
                  <a:rPr lang="he-IL" b="0"/>
                  <a:t>מדד</a:t>
                </a:r>
              </a:p>
            </c:rich>
          </c:tx>
          <c:layout>
            <c:manualLayout>
              <c:xMode val="edge"/>
              <c:yMode val="edge"/>
              <c:x val="1.6261227377683329E-2"/>
              <c:y val="5.0173325535283218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aseline="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387687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7805484670490505"/>
          <c:y val="0.82183042031971854"/>
          <c:w val="0.47610028840574398"/>
          <c:h val="7.0437872806891857E-2"/>
        </c:manualLayout>
      </c:layout>
      <c:overlay val="0"/>
      <c:txPr>
        <a:bodyPr/>
        <a:lstStyle/>
        <a:p>
          <a:pPr>
            <a:defRPr sz="1100" baseline="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539732</xdr:colOff>
      <xdr:row>10</xdr:row>
      <xdr:rowOff>117071</xdr:rowOff>
    </xdr:from>
    <xdr:to>
      <xdr:col>11</xdr:col>
      <xdr:colOff>532112</xdr:colOff>
      <xdr:row>34</xdr:row>
      <xdr:rowOff>139931</xdr:rowOff>
    </xdr:to>
    <xdr:graphicFrame macro="">
      <xdr:nvGraphicFramePr>
        <xdr:cNvPr id="2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0.51256</cdr:x>
      <cdr:y>0.89608</cdr:y>
    </cdr:from>
    <cdr:to>
      <cdr:x>0.98868</cdr:x>
      <cdr:y>0.99976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26597" y="3595947"/>
          <a:ext cx="3090096" cy="416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algn="r" rtl="1"/>
          <a:r>
            <a:rPr lang="en-US" sz="1000"/>
            <a:t>* </a:t>
          </a:r>
          <a:r>
            <a:rPr lang="he-IL" sz="1100">
              <a:latin typeface="David" panose="020E0502060401010101" pitchFamily="34" charset="-79"/>
              <a:cs typeface="David" panose="020E0502060401010101" pitchFamily="34" charset="-79"/>
            </a:rPr>
            <a:t>בכל</a:t>
          </a:r>
          <a:r>
            <a:rPr lang="he-IL" sz="1100" baseline="0">
              <a:latin typeface="David" panose="020E0502060401010101" pitchFamily="34" charset="-79"/>
              <a:cs typeface="David" panose="020E0502060401010101" pitchFamily="34" charset="-79"/>
            </a:rPr>
            <a:t> תקופה נקבע כי שיעור האבטלה בשנת הבסיס שווה ל-100.</a:t>
          </a:r>
        </a:p>
        <a:p xmlns:a="http://schemas.openxmlformats.org/drawingml/2006/main">
          <a:pPr algn="r" rtl="1"/>
          <a:r>
            <a:rPr lang="he-IL" sz="1100" baseline="0">
              <a:latin typeface="David" panose="020E0502060401010101" pitchFamily="34" charset="-79"/>
              <a:cs typeface="David" panose="020E0502060401010101" pitchFamily="34" charset="-79"/>
            </a:rPr>
            <a:t>מקור: חישובי בנק ישראל על בסיס נתוני הלשכה המרכזית לסטטיסטיקה.</a:t>
          </a:r>
          <a:endParaRPr lang="he-IL" sz="11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rightToLeft="1" workbookViewId="0"/>
  </sheetViews>
  <sheetFormatPr defaultRowHeight="14.25" x14ac:dyDescent="0.2"/>
  <sheetData>
    <row r="1" spans="1:6" x14ac:dyDescent="0.2">
      <c r="A1">
        <v>2</v>
      </c>
      <c r="B1" t="s">
        <v>4</v>
      </c>
    </row>
    <row r="2" spans="1:6" x14ac:dyDescent="0.2">
      <c r="A2" s="7" t="s">
        <v>4</v>
      </c>
      <c r="B2" t="s">
        <v>5</v>
      </c>
      <c r="D2" t="s">
        <v>6</v>
      </c>
      <c r="E2" s="8">
        <v>0</v>
      </c>
      <c r="F2" t="b">
        <v>0</v>
      </c>
    </row>
    <row r="3" spans="1:6" x14ac:dyDescent="0.2">
      <c r="A3" s="7" t="s">
        <v>4</v>
      </c>
      <c r="B3" t="s">
        <v>7</v>
      </c>
      <c r="D3" t="s">
        <v>6</v>
      </c>
      <c r="E3" s="8">
        <v>0</v>
      </c>
      <c r="F3" t="b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rightToLeft="1" tabSelected="1" zoomScale="110" zoomScaleNormal="110" workbookViewId="0"/>
  </sheetViews>
  <sheetFormatPr defaultColWidth="8.75" defaultRowHeight="12.75" x14ac:dyDescent="0.2"/>
  <cols>
    <col min="1" max="1" width="9.125" style="1" bestFit="1" customWidth="1"/>
    <col min="2" max="2" width="22.5" style="1" bestFit="1" customWidth="1"/>
    <col min="3" max="6" width="8.75" style="1"/>
    <col min="7" max="7" width="11.25" style="1" customWidth="1"/>
    <col min="8" max="8" width="13" style="1" customWidth="1"/>
    <col min="9" max="16384" width="8.75" style="1"/>
  </cols>
  <sheetData>
    <row r="2" spans="1:8" x14ac:dyDescent="0.2">
      <c r="B2" s="1" t="s">
        <v>0</v>
      </c>
      <c r="G2" s="9" t="s">
        <v>1</v>
      </c>
      <c r="H2" s="9"/>
    </row>
    <row r="3" spans="1:8" ht="15" x14ac:dyDescent="0.25">
      <c r="A3" s="2" t="str">
        <f>[1]!FAMEData(A1, 2001, 2012, ,"Annual", "Down", "Heading", "Normal")</f>
        <v>Refresh</v>
      </c>
      <c r="B3" s="2" t="str">
        <f>[1]!FAMEData(B1, 2001, 2012, ,"Annual", "Down", "Heading", "Normal")</f>
        <v>Refresh</v>
      </c>
      <c r="G3" s="3" t="s">
        <v>2</v>
      </c>
      <c r="H3" s="3" t="s">
        <v>3</v>
      </c>
    </row>
    <row r="4" spans="1:8" ht="13.15" x14ac:dyDescent="0.25">
      <c r="A4" s="4">
        <v>37256</v>
      </c>
      <c r="B4" s="1">
        <v>9.6999999999999993</v>
      </c>
      <c r="F4" s="1">
        <v>0</v>
      </c>
      <c r="G4" s="5">
        <v>100</v>
      </c>
      <c r="H4" s="5">
        <v>100</v>
      </c>
    </row>
    <row r="5" spans="1:8" ht="13.15" x14ac:dyDescent="0.25">
      <c r="A5" s="4">
        <v>37621</v>
      </c>
      <c r="B5" s="1">
        <v>10.8</v>
      </c>
      <c r="F5" s="1">
        <v>1</v>
      </c>
      <c r="G5" s="6">
        <f>G4*(B5/B4)</f>
        <v>111.34020618556704</v>
      </c>
      <c r="H5" s="6">
        <f>H4*(B11/B10)</f>
        <v>85.333333333333343</v>
      </c>
    </row>
    <row r="6" spans="1:8" ht="13.15" x14ac:dyDescent="0.25">
      <c r="A6" s="4">
        <v>37986</v>
      </c>
      <c r="B6" s="1">
        <v>11.2</v>
      </c>
      <c r="F6" s="1">
        <v>2</v>
      </c>
      <c r="G6" s="6">
        <f>G5*(B6/B5)</f>
        <v>115.46391752577323</v>
      </c>
      <c r="H6" s="6">
        <f>H5*(B12/B11)</f>
        <v>110.66666666666669</v>
      </c>
    </row>
    <row r="7" spans="1:8" ht="13.15" x14ac:dyDescent="0.25">
      <c r="A7" s="4">
        <v>38352</v>
      </c>
      <c r="B7" s="1">
        <v>11</v>
      </c>
      <c r="F7" s="1">
        <v>3</v>
      </c>
      <c r="G7" s="6">
        <f>G6*(B7/B6)</f>
        <v>113.40206185567014</v>
      </c>
      <c r="H7" s="6">
        <f>H6*(B13/B12)</f>
        <v>96</v>
      </c>
    </row>
    <row r="8" spans="1:8" ht="13.15" x14ac:dyDescent="0.25">
      <c r="A8" s="4">
        <v>38717</v>
      </c>
      <c r="B8" s="1">
        <v>9.6</v>
      </c>
      <c r="F8" s="1">
        <v>4</v>
      </c>
      <c r="G8" s="6">
        <f>G7*(B8/B7)</f>
        <v>98.969072164948486</v>
      </c>
      <c r="H8" s="6">
        <f>H7*(B14/B13)</f>
        <v>81.333333333333314</v>
      </c>
    </row>
    <row r="9" spans="1:8" ht="13.15" x14ac:dyDescent="0.25">
      <c r="A9" s="4">
        <v>39082</v>
      </c>
      <c r="B9" s="1">
        <v>8.6</v>
      </c>
      <c r="F9" s="1">
        <v>5</v>
      </c>
      <c r="G9" s="6">
        <f>G8*(B9/B8)</f>
        <v>88.659793814433016</v>
      </c>
      <c r="H9" s="6">
        <f>H8*(B15/B14)</f>
        <v>78.666666666666657</v>
      </c>
    </row>
    <row r="10" spans="1:8" ht="13.15" x14ac:dyDescent="0.25">
      <c r="A10" s="4">
        <v>39447</v>
      </c>
      <c r="B10" s="1">
        <v>7.5</v>
      </c>
    </row>
    <row r="11" spans="1:8" ht="13.15" x14ac:dyDescent="0.25">
      <c r="A11" s="4">
        <v>39813</v>
      </c>
      <c r="B11" s="1">
        <v>6.4</v>
      </c>
    </row>
    <row r="12" spans="1:8" ht="13.15" x14ac:dyDescent="0.25">
      <c r="A12" s="4">
        <v>40178</v>
      </c>
      <c r="B12" s="1">
        <v>8.3000000000000007</v>
      </c>
    </row>
    <row r="13" spans="1:8" ht="13.15" x14ac:dyDescent="0.25">
      <c r="A13" s="4">
        <v>40543</v>
      </c>
      <c r="B13" s="1">
        <v>7.2</v>
      </c>
    </row>
    <row r="14" spans="1:8" ht="13.15" x14ac:dyDescent="0.25">
      <c r="A14" s="4">
        <v>40908</v>
      </c>
      <c r="B14" s="1">
        <v>6.1</v>
      </c>
    </row>
    <row r="15" spans="1:8" ht="13.15" x14ac:dyDescent="0.25">
      <c r="A15" s="4">
        <v>41274</v>
      </c>
      <c r="B15" s="1">
        <v>5.9</v>
      </c>
    </row>
  </sheetData>
  <mergeCells count="1">
    <mergeCell ref="G2:H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ADEFA0-A229-43C6-8153-DB705EAB8DFA}"/>
</file>

<file path=customXml/itemProps2.xml><?xml version="1.0" encoding="utf-8"?>
<ds:datastoreItem xmlns:ds="http://schemas.openxmlformats.org/officeDocument/2006/customXml" ds:itemID="{EC3071B6-ACC2-41DE-A2F8-D563804CD4B6}"/>
</file>

<file path=customXml/itemProps3.xml><?xml version="1.0" encoding="utf-8"?>
<ds:datastoreItem xmlns:ds="http://schemas.openxmlformats.org/officeDocument/2006/customXml" ds:itemID="{6E7EE1E1-013E-4A7D-96D2-C5FA77FD66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אבטלה עברית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2015-06-09T07:06:28Z</dcterms:created>
  <dcterms:modified xsi:type="dcterms:W3CDTF">2015-06-09T07:06:31Z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