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Override PartName="/xl/worksheets/sheet2.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calcChain.xml" ContentType="application/vnd.openxmlformats-officedocument.spreadsheetml.calcChain+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vsrvmmh\vmmh\ISD\אגף סטטיסטיקה - 2\יחידת שוק מטבע חוץ - 2\נכסים והתחייבויות\תוצרי אקספרס יחידת שוק מטח\דוח בנק ישראל\2019- פורמט מעודכן\פורטל\"/>
    </mc:Choice>
  </mc:AlternateContent>
  <bookViews>
    <workbookView xWindow="480" yWindow="120" windowWidth="27960" windowHeight="12585"/>
  </bookViews>
  <sheets>
    <sheet name="לוח ב'-נ'-57" sheetId="2" r:id="rId1"/>
    <sheet name="הסברים" sheetId="1" r:id="rId2"/>
  </sheets>
  <externalReferences>
    <externalReference r:id="rId3"/>
    <externalReference r:id="rId4"/>
    <externalReference r:id="rId5"/>
    <externalReference r:id="rId6"/>
    <externalReference r:id="rId7"/>
    <externalReference r:id="rId8"/>
  </externalReferences>
  <definedNames>
    <definedName name="_tab2" localSheetId="1">'[1]6.99'!#REF!</definedName>
    <definedName name="_tab2">'[2]6.99'!#REF!</definedName>
    <definedName name="_tab3" localSheetId="1">'[3]6.99'!#REF!</definedName>
    <definedName name="_tab3">'[3]6.99'!#REF!</definedName>
    <definedName name="_tab5" localSheetId="1">'[4]3.00'!#REF!</definedName>
    <definedName name="_tab5">'[5]3.00'!#REF!</definedName>
    <definedName name="name1" localSheetId="1">#REF!</definedName>
    <definedName name="name1">#REF!</definedName>
    <definedName name="SHIK">#N/A</definedName>
    <definedName name="tab1b2" localSheetId="1">#REF!</definedName>
    <definedName name="tab1b2">#REF!</definedName>
    <definedName name="tab1b4">#REF!</definedName>
    <definedName name="TABJUN">#N/A</definedName>
    <definedName name="TABLEM">#N/A</definedName>
    <definedName name="tabp9" localSheetId="1">'[3]6.99'!#REF!</definedName>
    <definedName name="tabp9">'[3]6.99'!#REF!</definedName>
    <definedName name="TABSHIK">#N/A</definedName>
    <definedName name="_xlnm.Print_Area" localSheetId="0">'לוח ב''-נ''-57'!$A$1:$H$20</definedName>
    <definedName name="חובנטו">#REF!</definedName>
    <definedName name="פ1">#REF!</definedName>
  </definedNames>
  <calcPr calcId="162913"/>
</workbook>
</file>

<file path=xl/calcChain.xml><?xml version="1.0" encoding="utf-8"?>
<calcChain xmlns="http://schemas.openxmlformats.org/spreadsheetml/2006/main">
  <c r="H17" i="2" l="1"/>
  <c r="G17" i="2"/>
  <c r="F17" i="2"/>
  <c r="E17" i="2"/>
  <c r="D17" i="2"/>
  <c r="C17" i="2"/>
  <c r="H16" i="2"/>
  <c r="G16" i="2"/>
  <c r="F16" i="2"/>
  <c r="E16" i="2"/>
  <c r="D16" i="2"/>
  <c r="C16" i="2"/>
  <c r="H15" i="2"/>
  <c r="G15" i="2"/>
  <c r="F15" i="2"/>
  <c r="E15" i="2"/>
  <c r="D15" i="2"/>
  <c r="C15" i="2"/>
  <c r="H14" i="2"/>
  <c r="G14" i="2"/>
  <c r="F14" i="2"/>
  <c r="E14" i="2"/>
  <c r="D14" i="2"/>
  <c r="C14" i="2"/>
  <c r="H13" i="2"/>
  <c r="G13" i="2"/>
  <c r="F13" i="2"/>
  <c r="E13" i="2"/>
  <c r="D13" i="2"/>
  <c r="C13" i="2"/>
  <c r="H12" i="2"/>
  <c r="G12" i="2"/>
  <c r="F12" i="2"/>
  <c r="E12" i="2"/>
  <c r="D12" i="2"/>
  <c r="C12" i="2"/>
  <c r="H11" i="2"/>
  <c r="G11" i="2"/>
  <c r="F11" i="2"/>
  <c r="E11" i="2"/>
  <c r="D11" i="2"/>
  <c r="C11" i="2"/>
  <c r="H10" i="2"/>
  <c r="G10" i="2"/>
  <c r="F10" i="2"/>
  <c r="E10" i="2"/>
  <c r="D10" i="2"/>
  <c r="C10" i="2"/>
  <c r="H9" i="2"/>
  <c r="G9" i="2"/>
  <c r="F9" i="2"/>
  <c r="E9" i="2"/>
  <c r="D9" i="2"/>
  <c r="C9" i="2"/>
  <c r="H8" i="2"/>
  <c r="G8" i="2"/>
  <c r="F8" i="2"/>
  <c r="E8" i="2"/>
  <c r="D8" i="2"/>
  <c r="C8" i="2"/>
  <c r="H7" i="2"/>
  <c r="G7" i="2"/>
  <c r="F7" i="2"/>
  <c r="E7" i="2"/>
  <c r="D7" i="2"/>
  <c r="C7" i="2"/>
  <c r="H5" i="2"/>
  <c r="G5" i="2"/>
  <c r="F5" i="2"/>
  <c r="E5" i="2"/>
  <c r="D5" i="2"/>
  <c r="C5" i="2"/>
</calcChain>
</file>

<file path=xl/sharedStrings.xml><?xml version="1.0" encoding="utf-8"?>
<sst xmlns="http://schemas.openxmlformats.org/spreadsheetml/2006/main" count="76" uniqueCount="47">
  <si>
    <t xml:space="preserve">  הסברים ללוח ב'-נ'-57: תחזית תשלומי הריבית של האשראי הישיר מחוץ לארץ</t>
  </si>
  <si>
    <t>הנתון</t>
  </si>
  <si>
    <t xml:space="preserve">הגדרה והסבר </t>
  </si>
  <si>
    <t>יחידת המדידה</t>
  </si>
  <si>
    <t>תדירות הנתון</t>
  </si>
  <si>
    <t>המקור</t>
  </si>
  <si>
    <t xml:space="preserve">סך כל  החוב החיצוני הישיר ברוטו </t>
  </si>
  <si>
    <t>סך כל תחזית פירעונות הריבית של ההלוואות והאג"ח העומדות לפירעון בעתיד על ידי חייבים תושבי ישראל לזכאים תושבי חוץ. לוח זה אינו כולל נתונים על אשראי ספקים ונתוני מערכת הבנקאות.</t>
  </si>
  <si>
    <t>מיליוני דולרים</t>
  </si>
  <si>
    <t>חודשית</t>
  </si>
  <si>
    <t>עיבודי בנק ישראל</t>
  </si>
  <si>
    <t>המגזר הציבורי</t>
  </si>
  <si>
    <t xml:space="preserve">תחזית תשלומי הריבית של יתרת החוב של הממשלה, בנק ישראל והמוסדות הלאומיים. </t>
  </si>
  <si>
    <t xml:space="preserve">איגרות חוב סחירות בערבות ממשלת ארה"ב </t>
  </si>
  <si>
    <t xml:space="preserve">תחזית תשלומי הריבית של יתרת איגרות החוב במטבע חוץ שממשלת ישראל הנפיקה בחו"ל בערבות ממשלת ארה"ב.  </t>
  </si>
  <si>
    <t>אגף החשב הכללי במשרד האוצר ועיבודי בנק ישראל</t>
  </si>
  <si>
    <t xml:space="preserve">איגרות חוב סחירות ללא ערבות </t>
  </si>
  <si>
    <t xml:space="preserve">תחזית תשלומי הריבית של יתרת איגרות החוב במטבע חוץ, שהונפקו ע"י ממשלת ישראל ללא ערבות ממשלת ארה"ב ומוחזקות ע"י תושבי חוץ, וכן יתרת איגרות חוב שהונפקו על ידי ממשלת ישראל או על ידי בנק ישראל (מק"ם) בארץ בשקלים ומוחזקות ע"י תושבי חוץ.  </t>
  </si>
  <si>
    <t>משרד האוצר - החשכ"ל, דיווחי הבנקים ועיבודי בנק ישראל</t>
  </si>
  <si>
    <t xml:space="preserve">בונדס </t>
  </si>
  <si>
    <t>תחזית תשלומי הריבית של יתרת איגרות החוב הלא-סחירות של מדינת ישראל שהונפקו בחו"ל במסגרת מפעל הבונדס.</t>
  </si>
  <si>
    <t>מאחרים</t>
  </si>
  <si>
    <t>תחזית תשלומי הריבית של יתרת ההלוואות שקיבלה הממשלה מבנקים בחו"ל.</t>
  </si>
  <si>
    <t>המגזר הפרטי הלא-בנקאי</t>
  </si>
  <si>
    <t xml:space="preserve">תחזית תשלומי הריבית של יתרת החוב של חברות ישראליות ויחידים וכן גופים אחרים (כגון מלכ"רים).  </t>
  </si>
  <si>
    <t>הלוואות פיננסיות</t>
  </si>
  <si>
    <t>תחזית תשלומי הריבית של יתרת ההלוואות מחו"ל שקיבל המגזר הפרטי הלא-בנקאי לא כולל הלוואות בעלים.</t>
  </si>
  <si>
    <t>דיווחים ישירים של חברות, דיווחי הבנקים ועיבודי בנק ישראל</t>
  </si>
  <si>
    <t>איגרות חוב</t>
  </si>
  <si>
    <t>תחזית תשלומי הריבית של יתרת איגרות החוב שהונפקו ע"י חברות ישראליות  ומוחזקות ע"י תושבי חוץ.</t>
  </si>
  <si>
    <t>הלוואות בעלים</t>
  </si>
  <si>
    <t xml:space="preserve">תחזית תשלומי הריבית של יתרת ההלוואות שבעלי עניין תושבי חוץ נתנו לישראלים.  </t>
  </si>
  <si>
    <t>לוח ב'-נ'-57</t>
  </si>
  <si>
    <t xml:space="preserve">  תחזית תשלומי הריבית של האשראי הישיר מחוץ לארץ</t>
  </si>
  <si>
    <t>(מיליוני דולרים)</t>
  </si>
  <si>
    <t>מקור החוב</t>
  </si>
  <si>
    <t>.1</t>
  </si>
  <si>
    <t xml:space="preserve">המגזר הציבורי </t>
  </si>
  <si>
    <t>מממשלות זרות וממוסדות בינלאומיים</t>
  </si>
  <si>
    <t>אג"ח סחירות בערבות  ממשלת ארה"ב</t>
  </si>
  <si>
    <t xml:space="preserve">אג"ח סחירות ללא ערבות </t>
  </si>
  <si>
    <t>בונדס</t>
  </si>
  <si>
    <t>.2</t>
  </si>
  <si>
    <t>.3</t>
  </si>
  <si>
    <t>סך כל החוב החיצוני הישיר ברוטו (1+2)</t>
  </si>
  <si>
    <t>תחזית הפירעונות בלוח זה מתייחסת ליתרת החוב בסוף התקופה שלפני פריסת התחזית.</t>
  </si>
  <si>
    <t xml:space="preserve">    המקור: אגף החשב הכללי במשרד האוצר, ועיבודי בנק ישראל.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</si>
</sst>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family val="2"/>
    </font>
    <font>
      <sz val="10"/>
      <name val="Arial"/>
      <family val="2"/>
    </font>
    <font>
      <sz val="10"/>
      <name val="Arial (Hebrew)"/>
      <charset val="177"/>
    </font>
    <font>
      <b/>
      <sz val="14"/>
      <name val="David"/>
      <family val="2"/>
      <charset val="177"/>
    </font>
    <font>
      <sz val="11"/>
      <name val="David"/>
      <family val="2"/>
      <charset val="177"/>
    </font>
    <font>
      <b/>
      <sz val="11"/>
      <name val="David"/>
      <family val="2"/>
      <charset val="177"/>
    </font>
    <font>
      <b/>
      <u/>
      <sz val="14"/>
      <name val="David"/>
      <family val="2"/>
      <charset val="177"/>
    </font>
    <font>
      <sz val="14"/>
      <name val="David"/>
      <family val="2"/>
      <charset val="177"/>
    </font>
    <font>
      <b/>
      <sz val="14"/>
      <name val="David"/>
      <family val="2"/>
    </font>
    <font>
      <sz val="10"/>
      <name val="David"/>
      <family val="2"/>
    </font>
    <font>
      <b/>
      <u/>
      <sz val="10"/>
      <name val="David"/>
      <family val="2"/>
    </font>
    <font>
      <b/>
      <sz val="10"/>
      <name val="David"/>
      <family val="2"/>
    </font>
    <font>
      <sz val="13"/>
      <name val="David"/>
      <family val="2"/>
    </font>
    <font>
      <sz val="11"/>
      <name val="David"/>
      <family val="2"/>
    </font>
    <font>
      <b/>
      <sz val="11"/>
      <name val="David"/>
      <family val="2"/>
    </font>
    <font>
      <b/>
      <sz val="11"/>
      <color indexed="10"/>
      <name val="David"/>
      <family val="2"/>
    </font>
    <font>
      <b/>
      <u/>
      <sz val="11"/>
      <name val="David"/>
      <family val="2"/>
    </font>
    <font>
      <b/>
      <vertAlign val="superscript"/>
      <sz val="11"/>
      <name val="David"/>
      <family val="2"/>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1" fillId="0" borderId="0"/>
    <xf numFmtId="0" fontId="2" fillId="0" borderId="0"/>
    <xf numFmtId="0" fontId="1" fillId="0" borderId="0" applyNumberFormat="0" applyFill="0" applyBorder="0" applyAlignment="0" applyProtection="0"/>
    <xf numFmtId="17" fontId="1" fillId="0" borderId="0" applyFill="0" applyBorder="0">
      <alignment horizontal="centerContinuous" vertical="justify" textRotation="255" wrapText="1"/>
      <protection locked="0"/>
    </xf>
    <xf numFmtId="0" fontId="1" fillId="0" borderId="0"/>
    <xf numFmtId="0" fontId="1" fillId="0" borderId="0"/>
  </cellStyleXfs>
  <cellXfs count="69">
    <xf numFmtId="0" fontId="0" fillId="0" borderId="0" xfId="0"/>
    <xf numFmtId="17" fontId="3" fillId="0" borderId="0" xfId="4" applyFont="1" applyFill="1" applyAlignment="1">
      <protection locked="0"/>
    </xf>
    <xf numFmtId="0" fontId="3" fillId="0" borderId="0" xfId="4" applyNumberFormat="1" applyFont="1" applyFill="1" applyAlignment="1" applyProtection="1"/>
    <xf numFmtId="0" fontId="7" fillId="0" borderId="0" xfId="2" applyFont="1"/>
    <xf numFmtId="0" fontId="4" fillId="0" borderId="0" xfId="6" applyFont="1" applyAlignment="1">
      <alignment horizontal="right"/>
    </xf>
    <xf numFmtId="0" fontId="4" fillId="0" borderId="0" xfId="6" applyFont="1"/>
    <xf numFmtId="0" fontId="4" fillId="0" borderId="0" xfId="2" applyFont="1"/>
    <xf numFmtId="0" fontId="4" fillId="0" borderId="0" xfId="2" applyFont="1" applyFill="1" applyBorder="1" applyAlignment="1">
      <alignment horizontal="right"/>
    </xf>
    <xf numFmtId="0" fontId="5" fillId="0" borderId="2" xfId="6" applyFont="1" applyFill="1" applyBorder="1" applyAlignment="1">
      <alignment horizontal="center" vertical="center"/>
    </xf>
    <xf numFmtId="0" fontId="5" fillId="0" borderId="2" xfId="6" applyFont="1" applyFill="1" applyBorder="1" applyAlignment="1">
      <alignment horizontal="center" vertical="center" wrapText="1"/>
    </xf>
    <xf numFmtId="0" fontId="5" fillId="0" borderId="2" xfId="3" applyFont="1" applyBorder="1" applyAlignment="1">
      <alignment horizontal="right" vertical="center" wrapText="1"/>
    </xf>
    <xf numFmtId="0" fontId="4" fillId="0" borderId="2" xfId="2" applyFont="1" applyFill="1" applyBorder="1" applyAlignment="1">
      <alignment horizontal="right" vertical="center" wrapText="1"/>
    </xf>
    <xf numFmtId="0" fontId="4" fillId="0" borderId="2" xfId="3" applyFont="1" applyBorder="1" applyAlignment="1">
      <alignment horizontal="center" vertical="center" wrapText="1"/>
    </xf>
    <xf numFmtId="0" fontId="4" fillId="0" borderId="2" xfId="3" applyFont="1" applyBorder="1" applyAlignment="1">
      <alignment horizontal="center" vertical="center"/>
    </xf>
    <xf numFmtId="0" fontId="4" fillId="0" borderId="2" xfId="0" applyFont="1" applyBorder="1" applyAlignment="1">
      <alignment horizontal="center" vertical="center" wrapText="1" readingOrder="2"/>
    </xf>
    <xf numFmtId="0" fontId="4" fillId="0" borderId="0" xfId="2" applyFont="1" applyFill="1"/>
    <xf numFmtId="0" fontId="4" fillId="0" borderId="2" xfId="3" applyFont="1" applyBorder="1" applyAlignment="1">
      <alignment horizontal="right" vertical="center" wrapText="1"/>
    </xf>
    <xf numFmtId="0" fontId="4" fillId="0" borderId="2" xfId="0" applyFont="1" applyBorder="1" applyAlignment="1">
      <alignment horizontal="right" vertical="center" wrapText="1" readingOrder="2"/>
    </xf>
    <xf numFmtId="0" fontId="4" fillId="0" borderId="2" xfId="2" applyFont="1" applyBorder="1" applyAlignment="1">
      <alignment vertical="center" wrapText="1"/>
    </xf>
    <xf numFmtId="0" fontId="4" fillId="0" borderId="2" xfId="2" applyFont="1" applyBorder="1" applyAlignment="1">
      <alignment horizontal="center" vertical="center" wrapText="1"/>
    </xf>
    <xf numFmtId="0" fontId="4" fillId="0" borderId="2" xfId="2" applyFont="1" applyFill="1" applyBorder="1" applyAlignment="1">
      <alignment vertical="center" wrapText="1"/>
    </xf>
    <xf numFmtId="0" fontId="4" fillId="0" borderId="0" xfId="2" applyFont="1" applyAlignment="1">
      <alignment horizontal="right"/>
    </xf>
    <xf numFmtId="49" fontId="5" fillId="0" borderId="0" xfId="0" applyNumberFormat="1" applyFont="1" applyFill="1" applyBorder="1" applyAlignment="1">
      <alignment readingOrder="1"/>
    </xf>
    <xf numFmtId="0" fontId="9" fillId="0" borderId="0" xfId="0" applyFont="1"/>
    <xf numFmtId="3" fontId="10" fillId="0" borderId="0" xfId="0" applyNumberFormat="1" applyFont="1"/>
    <xf numFmtId="3" fontId="11" fillId="0" borderId="0" xfId="0" applyNumberFormat="1" applyFont="1"/>
    <xf numFmtId="0" fontId="12" fillId="0" borderId="0" xfId="0" applyNumberFormat="1" applyFont="1" applyBorder="1"/>
    <xf numFmtId="0" fontId="12" fillId="0" borderId="0" xfId="0" applyNumberFormat="1" applyFont="1" applyBorder="1" applyAlignment="1">
      <alignment horizontal="centerContinuous"/>
    </xf>
    <xf numFmtId="49" fontId="13" fillId="0" borderId="1" xfId="0" applyNumberFormat="1" applyFont="1" applyFill="1" applyBorder="1"/>
    <xf numFmtId="0" fontId="13" fillId="0" borderId="1" xfId="0" applyNumberFormat="1" applyFont="1" applyFill="1" applyBorder="1" applyAlignment="1">
      <alignment horizontal="right"/>
    </xf>
    <xf numFmtId="0" fontId="14" fillId="0" borderId="1" xfId="0" applyNumberFormat="1" applyFont="1" applyBorder="1" applyAlignment="1"/>
    <xf numFmtId="0" fontId="13" fillId="0" borderId="0" xfId="0" applyNumberFormat="1" applyFont="1" applyBorder="1"/>
    <xf numFmtId="0" fontId="13" fillId="0" borderId="1" xfId="0" applyNumberFormat="1" applyFont="1" applyBorder="1" applyAlignment="1">
      <alignment horizontal="center"/>
    </xf>
    <xf numFmtId="0" fontId="13" fillId="0" borderId="1" xfId="0" applyFont="1" applyBorder="1" applyAlignment="1">
      <alignment horizontal="center"/>
    </xf>
    <xf numFmtId="49" fontId="13" fillId="0" borderId="0" xfId="0" applyNumberFormat="1" applyFont="1" applyFill="1"/>
    <xf numFmtId="0" fontId="13" fillId="0" borderId="0" xfId="0" applyFont="1" applyFill="1" applyAlignment="1">
      <alignment horizontal="right"/>
    </xf>
    <xf numFmtId="3" fontId="13" fillId="0" borderId="0" xfId="0" applyNumberFormat="1" applyFont="1" applyAlignment="1">
      <alignment horizontal="right"/>
    </xf>
    <xf numFmtId="0" fontId="13" fillId="0" borderId="0" xfId="0" applyFont="1"/>
    <xf numFmtId="49" fontId="14" fillId="0" borderId="0" xfId="0" quotePrefix="1" applyNumberFormat="1" applyFont="1" applyFill="1" applyAlignment="1">
      <alignment horizontal="center"/>
    </xf>
    <xf numFmtId="0" fontId="14" fillId="0" borderId="0" xfId="5" applyFont="1" applyFill="1" applyAlignment="1">
      <alignment horizontal="right"/>
    </xf>
    <xf numFmtId="3" fontId="14" fillId="0" borderId="0" xfId="0" applyNumberFormat="1" applyFont="1" applyAlignment="1">
      <alignment horizontal="right"/>
    </xf>
    <xf numFmtId="3" fontId="14" fillId="0" borderId="0" xfId="0" applyNumberFormat="1" applyFont="1"/>
    <xf numFmtId="0" fontId="14" fillId="0" borderId="0" xfId="0" applyFont="1"/>
    <xf numFmtId="49" fontId="13" fillId="0" borderId="0" xfId="0" applyNumberFormat="1" applyFont="1" applyFill="1" applyAlignment="1">
      <alignment horizontal="center"/>
    </xf>
    <xf numFmtId="0" fontId="13" fillId="0" borderId="0" xfId="5" applyFont="1" applyFill="1" applyAlignment="1"/>
    <xf numFmtId="0" fontId="13" fillId="0" borderId="0" xfId="5" applyFont="1" applyFill="1" applyBorder="1" applyAlignment="1"/>
    <xf numFmtId="3" fontId="13" fillId="0" borderId="0" xfId="0" applyNumberFormat="1" applyFont="1"/>
    <xf numFmtId="0" fontId="15" fillId="0" borderId="0" xfId="0" applyFont="1"/>
    <xf numFmtId="3" fontId="15" fillId="0" borderId="0" xfId="0" applyNumberFormat="1" applyFont="1"/>
    <xf numFmtId="49" fontId="13" fillId="0" borderId="0" xfId="0" applyNumberFormat="1" applyFont="1" applyAlignment="1">
      <alignment horizontal="center"/>
    </xf>
    <xf numFmtId="0" fontId="16" fillId="0" borderId="0" xfId="5" applyFont="1" applyFill="1" applyBorder="1" applyAlignment="1"/>
    <xf numFmtId="0" fontId="13" fillId="0" borderId="1" xfId="0" applyFont="1" applyFill="1" applyBorder="1" applyAlignment="1">
      <alignment horizontal="right"/>
    </xf>
    <xf numFmtId="3" fontId="13" fillId="0" borderId="1" xfId="0" applyNumberFormat="1" applyFont="1" applyFill="1" applyBorder="1"/>
    <xf numFmtId="3" fontId="13" fillId="0" borderId="1" xfId="0" applyNumberFormat="1" applyFont="1" applyFill="1" applyBorder="1" applyAlignment="1">
      <alignment horizontal="right"/>
    </xf>
    <xf numFmtId="0" fontId="9" fillId="0" borderId="0" xfId="0" applyFont="1" applyBorder="1"/>
    <xf numFmtId="49" fontId="17" fillId="0" borderId="0" xfId="0" applyNumberFormat="1" applyFont="1" applyFill="1" applyAlignment="1">
      <alignment horizontal="left"/>
    </xf>
    <xf numFmtId="0" fontId="13" fillId="0" borderId="0" xfId="0" applyFont="1" applyAlignment="1">
      <alignment horizontal="right"/>
    </xf>
    <xf numFmtId="3" fontId="13" fillId="0" borderId="0" xfId="0" applyNumberFormat="1" applyFont="1" applyFill="1" applyAlignment="1"/>
    <xf numFmtId="0" fontId="13" fillId="0" borderId="0" xfId="0" applyFont="1" applyFill="1"/>
    <xf numFmtId="3" fontId="9" fillId="0" borderId="0" xfId="0" applyNumberFormat="1" applyFont="1"/>
    <xf numFmtId="49" fontId="9" fillId="0" borderId="0" xfId="0" applyNumberFormat="1" applyFont="1" applyFill="1"/>
    <xf numFmtId="0" fontId="9" fillId="0" borderId="0" xfId="0" applyFont="1" applyFill="1" applyAlignment="1">
      <alignment horizontal="right"/>
    </xf>
    <xf numFmtId="0" fontId="9" fillId="0" borderId="0" xfId="0" applyFont="1" applyAlignment="1">
      <alignment horizontal="right"/>
    </xf>
    <xf numFmtId="0" fontId="9" fillId="0" borderId="0" xfId="5" applyFont="1" applyFill="1" applyAlignment="1"/>
    <xf numFmtId="0" fontId="9" fillId="0" borderId="0" xfId="5" applyFont="1" applyFill="1" applyAlignment="1">
      <alignment horizontal="right"/>
    </xf>
    <xf numFmtId="3" fontId="9" fillId="0" borderId="0" xfId="0" applyNumberFormat="1" applyFont="1" applyAlignment="1">
      <alignment horizontal="right"/>
    </xf>
    <xf numFmtId="49" fontId="8" fillId="0" borderId="0" xfId="0" applyNumberFormat="1" applyFont="1" applyFill="1" applyBorder="1" applyAlignment="1">
      <alignment horizontal="center" readingOrder="1"/>
    </xf>
    <xf numFmtId="49" fontId="12" fillId="0" borderId="0" xfId="0" applyNumberFormat="1" applyFont="1" applyFill="1" applyBorder="1" applyAlignment="1">
      <alignment horizontal="center"/>
    </xf>
    <xf numFmtId="49" fontId="6" fillId="0" borderId="0" xfId="0" applyNumberFormat="1" applyFont="1" applyFill="1" applyBorder="1" applyAlignment="1">
      <alignment horizontal="center" readingOrder="1"/>
    </xf>
  </cellXfs>
  <cellStyles count="7">
    <cellStyle name="Normal" xfId="0" builtinId="0"/>
    <cellStyle name="Normal 2" xfId="1"/>
    <cellStyle name="Normal_c_1a" xfId="2"/>
    <cellStyle name="Normal_g_12_1" xfId="3"/>
    <cellStyle name="Normal_p9" xfId="4"/>
    <cellStyle name="Normal_tab06n1" xfId="5"/>
    <cellStyle name="Normal_לוח ה_נ_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IRSUM\L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IRSUM/L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IRSUM/L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bankisrael.gov.il/PIRSUM/L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PIRSUM\L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SD/&#1488;&#1490;&#1507;%20&#1505;&#1496;&#1496;&#1497;&#1505;&#1496;&#1497;&#1511;&#1492;%20-%202/&#1497;&#1495;&#1497;&#1491;&#1514;%20&#1513;&#1493;&#1511;%20&#1502;&#1496;&#1489;&#1506;%20&#1495;&#1493;&#1509;%20-%202/&#1504;&#1499;&#1505;&#1497;&#1501;%20&#1493;&#1492;&#1514;&#1495;&#1497;&#1497;&#1489;&#1493;&#1497;&#1493;&#1514;/&#1514;&#1493;&#1510;&#1512;&#1497;%20&#1488;&#1511;&#1505;&#1508;&#1512;&#1505;%20&#1497;&#1495;&#1497;&#1491;&#1514;%20&#1513;&#1493;&#1511;%20&#1502;&#1496;&#1495;/&#1491;&#1493;&#1495;%20&#1489;&#1504;&#1511;%20&#1497;&#1513;&#1512;&#1488;&#1500;/2019-%20&#1508;&#1493;&#1512;&#1502;&#1496;%20&#1502;&#1506;&#1493;&#1491;&#1499;&#1503;/g_21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יעוד"/>
      <sheetName val="3.99"/>
      <sheetName val="6.99"/>
      <sheetName val="9.99"/>
      <sheetName val="12.99"/>
      <sheetName val="XPQUERYDOC_0"/>
      <sheetName val="XPQUERYDOC_0-2"/>
      <sheetName val="XPQUERYDOC_0-3"/>
      <sheetName val="עבודה"/>
      <sheetName val="3.00"/>
      <sheetName val="XPQUERYDOC_1"/>
      <sheetName val="XPQUERYDOC_1-2"/>
      <sheetName val="XPQUERYDOC_1-3"/>
      <sheetName val="XPQUERYDOC_2"/>
      <sheetName val="XPQUERYDOC_2-2"/>
      <sheetName val="XPQUERYDOC_2-3"/>
      <sheetName val="עבודה1"/>
      <sheetName val="6.00"/>
      <sheetName val="XPQUERYDOC_5"/>
      <sheetName val="XPQUERYDOC_5-2"/>
      <sheetName val="XPQUERYDOC_5-3"/>
      <sheetName val="עבודה9"/>
      <sheetName val="9.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יעוד"/>
      <sheetName val="3.99"/>
      <sheetName val="6.99"/>
      <sheetName val="9.99"/>
      <sheetName val="12.99"/>
      <sheetName val="XPQUERYDOC_0"/>
      <sheetName val="XPQUERYDOC_0-2"/>
      <sheetName val="XPQUERYDOC_0-3"/>
      <sheetName val="עבודה"/>
      <sheetName val="3.00"/>
      <sheetName val="XPQUERYDOC_1"/>
      <sheetName val="XPQUERYDOC_1-2"/>
      <sheetName val="XPQUERYDOC_1-3"/>
      <sheetName val="XPQUERYDOC_2"/>
      <sheetName val="XPQUERYDOC_2-2"/>
      <sheetName val="XPQUERYDOC_2-3"/>
      <sheetName val="עבודה1"/>
      <sheetName val="6.00"/>
      <sheetName val="XPQUERYDOC_5"/>
      <sheetName val="XPQUERYDOC_5-2"/>
      <sheetName val="XPQUERYDOC_5-3"/>
      <sheetName val="עבודה9"/>
      <sheetName val="9.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יעוד"/>
      <sheetName val="3.99"/>
      <sheetName val="6.99"/>
      <sheetName val="9.99"/>
      <sheetName val="12.99"/>
      <sheetName val="3.00"/>
      <sheetName val="6.00"/>
      <sheetName val="9.00"/>
    </sheetNames>
    <sheetDataSet>
      <sheetData sheetId="0"/>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99"/>
      <sheetName val="תיעוד"/>
      <sheetName val="3.99"/>
      <sheetName val="6.99"/>
      <sheetName val="9.99"/>
      <sheetName val="3.00"/>
      <sheetName val="3.00 (2)"/>
      <sheetName val=" 1"/>
      <sheetName val="6.00"/>
      <sheetName val="9.00"/>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99"/>
      <sheetName val="תיעוד"/>
      <sheetName val="3.99"/>
      <sheetName val="6.99"/>
      <sheetName val="9.99"/>
      <sheetName val="3.00"/>
      <sheetName val="3.00 (2)"/>
      <sheetName val=" 1"/>
      <sheetName val="6.00"/>
      <sheetName val="9.00"/>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PQUERYDOC_3"/>
      <sheetName val="XPQUERYDOC_3-2"/>
      <sheetName val="XPQUERYDOC_3-3"/>
      <sheetName val="XPQUERYDOC_4"/>
      <sheetName val="XPQUERYDOC_4-2"/>
      <sheetName val="XPQUERYDOC_4-3"/>
      <sheetName val="תיעוד"/>
      <sheetName val=" לוח נתוני מקור"/>
      <sheetName val="הסברים"/>
      <sheetName val="explanations"/>
      <sheetName val="לוח ב'-נ'-57"/>
      <sheetName val="Table 2.57"/>
      <sheetName val="גיליון7"/>
      <sheetName val="גיליון8"/>
    </sheetNames>
    <sheetDataSet>
      <sheetData sheetId="0"/>
      <sheetData sheetId="1"/>
      <sheetData sheetId="2"/>
      <sheetData sheetId="3"/>
      <sheetData sheetId="4"/>
      <sheetData sheetId="5"/>
      <sheetData sheetId="6"/>
      <sheetData sheetId="7">
        <row r="7">
          <cell r="C7">
            <v>2020</v>
          </cell>
          <cell r="D7">
            <v>2021</v>
          </cell>
          <cell r="E7">
            <v>2022</v>
          </cell>
          <cell r="F7">
            <v>2023</v>
          </cell>
          <cell r="G7">
            <v>2024</v>
          </cell>
          <cell r="H7" t="str">
            <v>2025+</v>
          </cell>
        </row>
        <row r="9">
          <cell r="C9">
            <v>1457</v>
          </cell>
          <cell r="D9">
            <v>1384</v>
          </cell>
          <cell r="E9">
            <v>1339</v>
          </cell>
          <cell r="F9">
            <v>1253</v>
          </cell>
          <cell r="G9">
            <v>939</v>
          </cell>
          <cell r="H9">
            <v>4594</v>
          </cell>
        </row>
        <row r="10">
          <cell r="C10">
            <v>8</v>
          </cell>
          <cell r="D10">
            <v>7</v>
          </cell>
          <cell r="E10">
            <v>6</v>
          </cell>
          <cell r="F10">
            <v>6</v>
          </cell>
          <cell r="G10">
            <v>5</v>
          </cell>
          <cell r="H10">
            <v>88</v>
          </cell>
        </row>
        <row r="11">
          <cell r="C11">
            <v>908</v>
          </cell>
          <cell r="D11">
            <v>938</v>
          </cell>
          <cell r="E11">
            <v>946</v>
          </cell>
          <cell r="F11">
            <v>911</v>
          </cell>
          <cell r="G11">
            <v>634</v>
          </cell>
          <cell r="H11">
            <v>936</v>
          </cell>
        </row>
        <row r="12">
          <cell r="C12">
            <v>372</v>
          </cell>
          <cell r="D12">
            <v>313</v>
          </cell>
          <cell r="E12">
            <v>293</v>
          </cell>
          <cell r="F12">
            <v>262</v>
          </cell>
          <cell r="G12">
            <v>251</v>
          </cell>
          <cell r="H12">
            <v>3323</v>
          </cell>
        </row>
        <row r="13">
          <cell r="C13">
            <v>154</v>
          </cell>
          <cell r="D13">
            <v>112</v>
          </cell>
          <cell r="E13">
            <v>81</v>
          </cell>
          <cell r="F13">
            <v>61</v>
          </cell>
          <cell r="G13">
            <v>36</v>
          </cell>
          <cell r="H13">
            <v>53</v>
          </cell>
        </row>
        <row r="14">
          <cell r="C14">
            <v>15</v>
          </cell>
          <cell r="D14">
            <v>14</v>
          </cell>
          <cell r="E14">
            <v>13</v>
          </cell>
          <cell r="F14">
            <v>13</v>
          </cell>
          <cell r="G14">
            <v>13</v>
          </cell>
          <cell r="H14">
            <v>194</v>
          </cell>
        </row>
        <row r="16">
          <cell r="C16">
            <v>811</v>
          </cell>
          <cell r="D16">
            <v>688</v>
          </cell>
          <cell r="E16">
            <v>567</v>
          </cell>
          <cell r="F16">
            <v>433</v>
          </cell>
          <cell r="G16">
            <v>263</v>
          </cell>
          <cell r="H16">
            <v>1279</v>
          </cell>
        </row>
        <row r="17">
          <cell r="C17">
            <v>317</v>
          </cell>
          <cell r="D17">
            <v>270</v>
          </cell>
          <cell r="E17">
            <v>206</v>
          </cell>
          <cell r="F17">
            <v>127</v>
          </cell>
          <cell r="G17">
            <v>48</v>
          </cell>
          <cell r="H17">
            <v>0</v>
          </cell>
        </row>
        <row r="18">
          <cell r="C18">
            <v>276</v>
          </cell>
          <cell r="D18">
            <v>233</v>
          </cell>
          <cell r="E18">
            <v>219</v>
          </cell>
          <cell r="F18">
            <v>219</v>
          </cell>
          <cell r="G18">
            <v>182</v>
          </cell>
          <cell r="H18">
            <v>1279</v>
          </cell>
        </row>
        <row r="19">
          <cell r="C19">
            <v>218</v>
          </cell>
          <cell r="D19">
            <v>185</v>
          </cell>
          <cell r="E19">
            <v>142</v>
          </cell>
          <cell r="F19">
            <v>87</v>
          </cell>
          <cell r="G19">
            <v>33</v>
          </cell>
          <cell r="H19">
            <v>0</v>
          </cell>
        </row>
        <row r="21">
          <cell r="C21">
            <v>2268</v>
          </cell>
          <cell r="D21">
            <v>2072</v>
          </cell>
          <cell r="E21">
            <v>1906</v>
          </cell>
          <cell r="F21">
            <v>1686</v>
          </cell>
          <cell r="G21">
            <v>1202</v>
          </cell>
          <cell r="H21">
            <v>5873</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rightToLeft="1" tabSelected="1" workbookViewId="0">
      <selection activeCell="B26" sqref="B26"/>
    </sheetView>
  </sheetViews>
  <sheetFormatPr defaultColWidth="8.85546875" defaultRowHeight="12.75" x14ac:dyDescent="0.2"/>
  <cols>
    <col min="1" max="1" width="2.7109375" style="60" customWidth="1"/>
    <col min="2" max="2" width="36.85546875" style="61" customWidth="1"/>
    <col min="3" max="7" width="10.140625" style="59" customWidth="1"/>
    <col min="8" max="8" width="10.140625" style="65" customWidth="1"/>
    <col min="9" max="256" width="8.85546875" style="23"/>
    <col min="257" max="257" width="2.7109375" style="23" customWidth="1"/>
    <col min="258" max="258" width="36.85546875" style="23" customWidth="1"/>
    <col min="259" max="264" width="10.140625" style="23" customWidth="1"/>
    <col min="265" max="512" width="8.85546875" style="23"/>
    <col min="513" max="513" width="2.7109375" style="23" customWidth="1"/>
    <col min="514" max="514" width="36.85546875" style="23" customWidth="1"/>
    <col min="515" max="520" width="10.140625" style="23" customWidth="1"/>
    <col min="521" max="768" width="8.85546875" style="23"/>
    <col min="769" max="769" width="2.7109375" style="23" customWidth="1"/>
    <col min="770" max="770" width="36.85546875" style="23" customWidth="1"/>
    <col min="771" max="776" width="10.140625" style="23" customWidth="1"/>
    <col min="777" max="1024" width="8.85546875" style="23"/>
    <col min="1025" max="1025" width="2.7109375" style="23" customWidth="1"/>
    <col min="1026" max="1026" width="36.85546875" style="23" customWidth="1"/>
    <col min="1027" max="1032" width="10.140625" style="23" customWidth="1"/>
    <col min="1033" max="1280" width="8.85546875" style="23"/>
    <col min="1281" max="1281" width="2.7109375" style="23" customWidth="1"/>
    <col min="1282" max="1282" width="36.85546875" style="23" customWidth="1"/>
    <col min="1283" max="1288" width="10.140625" style="23" customWidth="1"/>
    <col min="1289" max="1536" width="8.85546875" style="23"/>
    <col min="1537" max="1537" width="2.7109375" style="23" customWidth="1"/>
    <col min="1538" max="1538" width="36.85546875" style="23" customWidth="1"/>
    <col min="1539" max="1544" width="10.140625" style="23" customWidth="1"/>
    <col min="1545" max="1792" width="8.85546875" style="23"/>
    <col min="1793" max="1793" width="2.7109375" style="23" customWidth="1"/>
    <col min="1794" max="1794" width="36.85546875" style="23" customWidth="1"/>
    <col min="1795" max="1800" width="10.140625" style="23" customWidth="1"/>
    <col min="1801" max="2048" width="8.85546875" style="23"/>
    <col min="2049" max="2049" width="2.7109375" style="23" customWidth="1"/>
    <col min="2050" max="2050" width="36.85546875" style="23" customWidth="1"/>
    <col min="2051" max="2056" width="10.140625" style="23" customWidth="1"/>
    <col min="2057" max="2304" width="8.85546875" style="23"/>
    <col min="2305" max="2305" width="2.7109375" style="23" customWidth="1"/>
    <col min="2306" max="2306" width="36.85546875" style="23" customWidth="1"/>
    <col min="2307" max="2312" width="10.140625" style="23" customWidth="1"/>
    <col min="2313" max="2560" width="8.85546875" style="23"/>
    <col min="2561" max="2561" width="2.7109375" style="23" customWidth="1"/>
    <col min="2562" max="2562" width="36.85546875" style="23" customWidth="1"/>
    <col min="2563" max="2568" width="10.140625" style="23" customWidth="1"/>
    <col min="2569" max="2816" width="8.85546875" style="23"/>
    <col min="2817" max="2817" width="2.7109375" style="23" customWidth="1"/>
    <col min="2818" max="2818" width="36.85546875" style="23" customWidth="1"/>
    <col min="2819" max="2824" width="10.140625" style="23" customWidth="1"/>
    <col min="2825" max="3072" width="8.85546875" style="23"/>
    <col min="3073" max="3073" width="2.7109375" style="23" customWidth="1"/>
    <col min="3074" max="3074" width="36.85546875" style="23" customWidth="1"/>
    <col min="3075" max="3080" width="10.140625" style="23" customWidth="1"/>
    <col min="3081" max="3328" width="8.85546875" style="23"/>
    <col min="3329" max="3329" width="2.7109375" style="23" customWidth="1"/>
    <col min="3330" max="3330" width="36.85546875" style="23" customWidth="1"/>
    <col min="3331" max="3336" width="10.140625" style="23" customWidth="1"/>
    <col min="3337" max="3584" width="8.85546875" style="23"/>
    <col min="3585" max="3585" width="2.7109375" style="23" customWidth="1"/>
    <col min="3586" max="3586" width="36.85546875" style="23" customWidth="1"/>
    <col min="3587" max="3592" width="10.140625" style="23" customWidth="1"/>
    <col min="3593" max="3840" width="8.85546875" style="23"/>
    <col min="3841" max="3841" width="2.7109375" style="23" customWidth="1"/>
    <col min="3842" max="3842" width="36.85546875" style="23" customWidth="1"/>
    <col min="3843" max="3848" width="10.140625" style="23" customWidth="1"/>
    <col min="3849" max="4096" width="8.85546875" style="23"/>
    <col min="4097" max="4097" width="2.7109375" style="23" customWidth="1"/>
    <col min="4098" max="4098" width="36.85546875" style="23" customWidth="1"/>
    <col min="4099" max="4104" width="10.140625" style="23" customWidth="1"/>
    <col min="4105" max="4352" width="8.85546875" style="23"/>
    <col min="4353" max="4353" width="2.7109375" style="23" customWidth="1"/>
    <col min="4354" max="4354" width="36.85546875" style="23" customWidth="1"/>
    <col min="4355" max="4360" width="10.140625" style="23" customWidth="1"/>
    <col min="4361" max="4608" width="8.85546875" style="23"/>
    <col min="4609" max="4609" width="2.7109375" style="23" customWidth="1"/>
    <col min="4610" max="4610" width="36.85546875" style="23" customWidth="1"/>
    <col min="4611" max="4616" width="10.140625" style="23" customWidth="1"/>
    <col min="4617" max="4864" width="8.85546875" style="23"/>
    <col min="4865" max="4865" width="2.7109375" style="23" customWidth="1"/>
    <col min="4866" max="4866" width="36.85546875" style="23" customWidth="1"/>
    <col min="4867" max="4872" width="10.140625" style="23" customWidth="1"/>
    <col min="4873" max="5120" width="8.85546875" style="23"/>
    <col min="5121" max="5121" width="2.7109375" style="23" customWidth="1"/>
    <col min="5122" max="5122" width="36.85546875" style="23" customWidth="1"/>
    <col min="5123" max="5128" width="10.140625" style="23" customWidth="1"/>
    <col min="5129" max="5376" width="8.85546875" style="23"/>
    <col min="5377" max="5377" width="2.7109375" style="23" customWidth="1"/>
    <col min="5378" max="5378" width="36.85546875" style="23" customWidth="1"/>
    <col min="5379" max="5384" width="10.140625" style="23" customWidth="1"/>
    <col min="5385" max="5632" width="8.85546875" style="23"/>
    <col min="5633" max="5633" width="2.7109375" style="23" customWidth="1"/>
    <col min="5634" max="5634" width="36.85546875" style="23" customWidth="1"/>
    <col min="5635" max="5640" width="10.140625" style="23" customWidth="1"/>
    <col min="5641" max="5888" width="8.85546875" style="23"/>
    <col min="5889" max="5889" width="2.7109375" style="23" customWidth="1"/>
    <col min="5890" max="5890" width="36.85546875" style="23" customWidth="1"/>
    <col min="5891" max="5896" width="10.140625" style="23" customWidth="1"/>
    <col min="5897" max="6144" width="8.85546875" style="23"/>
    <col min="6145" max="6145" width="2.7109375" style="23" customWidth="1"/>
    <col min="6146" max="6146" width="36.85546875" style="23" customWidth="1"/>
    <col min="6147" max="6152" width="10.140625" style="23" customWidth="1"/>
    <col min="6153" max="6400" width="8.85546875" style="23"/>
    <col min="6401" max="6401" width="2.7109375" style="23" customWidth="1"/>
    <col min="6402" max="6402" width="36.85546875" style="23" customWidth="1"/>
    <col min="6403" max="6408" width="10.140625" style="23" customWidth="1"/>
    <col min="6409" max="6656" width="8.85546875" style="23"/>
    <col min="6657" max="6657" width="2.7109375" style="23" customWidth="1"/>
    <col min="6658" max="6658" width="36.85546875" style="23" customWidth="1"/>
    <col min="6659" max="6664" width="10.140625" style="23" customWidth="1"/>
    <col min="6665" max="6912" width="8.85546875" style="23"/>
    <col min="6913" max="6913" width="2.7109375" style="23" customWidth="1"/>
    <col min="6914" max="6914" width="36.85546875" style="23" customWidth="1"/>
    <col min="6915" max="6920" width="10.140625" style="23" customWidth="1"/>
    <col min="6921" max="7168" width="8.85546875" style="23"/>
    <col min="7169" max="7169" width="2.7109375" style="23" customWidth="1"/>
    <col min="7170" max="7170" width="36.85546875" style="23" customWidth="1"/>
    <col min="7171" max="7176" width="10.140625" style="23" customWidth="1"/>
    <col min="7177" max="7424" width="8.85546875" style="23"/>
    <col min="7425" max="7425" width="2.7109375" style="23" customWidth="1"/>
    <col min="7426" max="7426" width="36.85546875" style="23" customWidth="1"/>
    <col min="7427" max="7432" width="10.140625" style="23" customWidth="1"/>
    <col min="7433" max="7680" width="8.85546875" style="23"/>
    <col min="7681" max="7681" width="2.7109375" style="23" customWidth="1"/>
    <col min="7682" max="7682" width="36.85546875" style="23" customWidth="1"/>
    <col min="7683" max="7688" width="10.140625" style="23" customWidth="1"/>
    <col min="7689" max="7936" width="8.85546875" style="23"/>
    <col min="7937" max="7937" width="2.7109375" style="23" customWidth="1"/>
    <col min="7938" max="7938" width="36.85546875" style="23" customWidth="1"/>
    <col min="7939" max="7944" width="10.140625" style="23" customWidth="1"/>
    <col min="7945" max="8192" width="8.85546875" style="23"/>
    <col min="8193" max="8193" width="2.7109375" style="23" customWidth="1"/>
    <col min="8194" max="8194" width="36.85546875" style="23" customWidth="1"/>
    <col min="8195" max="8200" width="10.140625" style="23" customWidth="1"/>
    <col min="8201" max="8448" width="8.85546875" style="23"/>
    <col min="8449" max="8449" width="2.7109375" style="23" customWidth="1"/>
    <col min="8450" max="8450" width="36.85546875" style="23" customWidth="1"/>
    <col min="8451" max="8456" width="10.140625" style="23" customWidth="1"/>
    <col min="8457" max="8704" width="8.85546875" style="23"/>
    <col min="8705" max="8705" width="2.7109375" style="23" customWidth="1"/>
    <col min="8706" max="8706" width="36.85546875" style="23" customWidth="1"/>
    <col min="8707" max="8712" width="10.140625" style="23" customWidth="1"/>
    <col min="8713" max="8960" width="8.85546875" style="23"/>
    <col min="8961" max="8961" width="2.7109375" style="23" customWidth="1"/>
    <col min="8962" max="8962" width="36.85546875" style="23" customWidth="1"/>
    <col min="8963" max="8968" width="10.140625" style="23" customWidth="1"/>
    <col min="8969" max="9216" width="8.85546875" style="23"/>
    <col min="9217" max="9217" width="2.7109375" style="23" customWidth="1"/>
    <col min="9218" max="9218" width="36.85546875" style="23" customWidth="1"/>
    <col min="9219" max="9224" width="10.140625" style="23" customWidth="1"/>
    <col min="9225" max="9472" width="8.85546875" style="23"/>
    <col min="9473" max="9473" width="2.7109375" style="23" customWidth="1"/>
    <col min="9474" max="9474" width="36.85546875" style="23" customWidth="1"/>
    <col min="9475" max="9480" width="10.140625" style="23" customWidth="1"/>
    <col min="9481" max="9728" width="8.85546875" style="23"/>
    <col min="9729" max="9729" width="2.7109375" style="23" customWidth="1"/>
    <col min="9730" max="9730" width="36.85546875" style="23" customWidth="1"/>
    <col min="9731" max="9736" width="10.140625" style="23" customWidth="1"/>
    <col min="9737" max="9984" width="8.85546875" style="23"/>
    <col min="9985" max="9985" width="2.7109375" style="23" customWidth="1"/>
    <col min="9986" max="9986" width="36.85546875" style="23" customWidth="1"/>
    <col min="9987" max="9992" width="10.140625" style="23" customWidth="1"/>
    <col min="9993" max="10240" width="8.85546875" style="23"/>
    <col min="10241" max="10241" width="2.7109375" style="23" customWidth="1"/>
    <col min="10242" max="10242" width="36.85546875" style="23" customWidth="1"/>
    <col min="10243" max="10248" width="10.140625" style="23" customWidth="1"/>
    <col min="10249" max="10496" width="8.85546875" style="23"/>
    <col min="10497" max="10497" width="2.7109375" style="23" customWidth="1"/>
    <col min="10498" max="10498" width="36.85546875" style="23" customWidth="1"/>
    <col min="10499" max="10504" width="10.140625" style="23" customWidth="1"/>
    <col min="10505" max="10752" width="8.85546875" style="23"/>
    <col min="10753" max="10753" width="2.7109375" style="23" customWidth="1"/>
    <col min="10754" max="10754" width="36.85546875" style="23" customWidth="1"/>
    <col min="10755" max="10760" width="10.140625" style="23" customWidth="1"/>
    <col min="10761" max="11008" width="8.85546875" style="23"/>
    <col min="11009" max="11009" width="2.7109375" style="23" customWidth="1"/>
    <col min="11010" max="11010" width="36.85546875" style="23" customWidth="1"/>
    <col min="11011" max="11016" width="10.140625" style="23" customWidth="1"/>
    <col min="11017" max="11264" width="8.85546875" style="23"/>
    <col min="11265" max="11265" width="2.7109375" style="23" customWidth="1"/>
    <col min="11266" max="11266" width="36.85546875" style="23" customWidth="1"/>
    <col min="11267" max="11272" width="10.140625" style="23" customWidth="1"/>
    <col min="11273" max="11520" width="8.85546875" style="23"/>
    <col min="11521" max="11521" width="2.7109375" style="23" customWidth="1"/>
    <col min="11522" max="11522" width="36.85546875" style="23" customWidth="1"/>
    <col min="11523" max="11528" width="10.140625" style="23" customWidth="1"/>
    <col min="11529" max="11776" width="8.85546875" style="23"/>
    <col min="11777" max="11777" width="2.7109375" style="23" customWidth="1"/>
    <col min="11778" max="11778" width="36.85546875" style="23" customWidth="1"/>
    <col min="11779" max="11784" width="10.140625" style="23" customWidth="1"/>
    <col min="11785" max="12032" width="8.85546875" style="23"/>
    <col min="12033" max="12033" width="2.7109375" style="23" customWidth="1"/>
    <col min="12034" max="12034" width="36.85546875" style="23" customWidth="1"/>
    <col min="12035" max="12040" width="10.140625" style="23" customWidth="1"/>
    <col min="12041" max="12288" width="8.85546875" style="23"/>
    <col min="12289" max="12289" width="2.7109375" style="23" customWidth="1"/>
    <col min="12290" max="12290" width="36.85546875" style="23" customWidth="1"/>
    <col min="12291" max="12296" width="10.140625" style="23" customWidth="1"/>
    <col min="12297" max="12544" width="8.85546875" style="23"/>
    <col min="12545" max="12545" width="2.7109375" style="23" customWidth="1"/>
    <col min="12546" max="12546" width="36.85546875" style="23" customWidth="1"/>
    <col min="12547" max="12552" width="10.140625" style="23" customWidth="1"/>
    <col min="12553" max="12800" width="8.85546875" style="23"/>
    <col min="12801" max="12801" width="2.7109375" style="23" customWidth="1"/>
    <col min="12802" max="12802" width="36.85546875" style="23" customWidth="1"/>
    <col min="12803" max="12808" width="10.140625" style="23" customWidth="1"/>
    <col min="12809" max="13056" width="8.85546875" style="23"/>
    <col min="13057" max="13057" width="2.7109375" style="23" customWidth="1"/>
    <col min="13058" max="13058" width="36.85546875" style="23" customWidth="1"/>
    <col min="13059" max="13064" width="10.140625" style="23" customWidth="1"/>
    <col min="13065" max="13312" width="8.85546875" style="23"/>
    <col min="13313" max="13313" width="2.7109375" style="23" customWidth="1"/>
    <col min="13314" max="13314" width="36.85546875" style="23" customWidth="1"/>
    <col min="13315" max="13320" width="10.140625" style="23" customWidth="1"/>
    <col min="13321" max="13568" width="8.85546875" style="23"/>
    <col min="13569" max="13569" width="2.7109375" style="23" customWidth="1"/>
    <col min="13570" max="13570" width="36.85546875" style="23" customWidth="1"/>
    <col min="13571" max="13576" width="10.140625" style="23" customWidth="1"/>
    <col min="13577" max="13824" width="8.85546875" style="23"/>
    <col min="13825" max="13825" width="2.7109375" style="23" customWidth="1"/>
    <col min="13826" max="13826" width="36.85546875" style="23" customWidth="1"/>
    <col min="13827" max="13832" width="10.140625" style="23" customWidth="1"/>
    <col min="13833" max="14080" width="8.85546875" style="23"/>
    <col min="14081" max="14081" width="2.7109375" style="23" customWidth="1"/>
    <col min="14082" max="14082" width="36.85546875" style="23" customWidth="1"/>
    <col min="14083" max="14088" width="10.140625" style="23" customWidth="1"/>
    <col min="14089" max="14336" width="8.85546875" style="23"/>
    <col min="14337" max="14337" width="2.7109375" style="23" customWidth="1"/>
    <col min="14338" max="14338" width="36.85546875" style="23" customWidth="1"/>
    <col min="14339" max="14344" width="10.140625" style="23" customWidth="1"/>
    <col min="14345" max="14592" width="8.85546875" style="23"/>
    <col min="14593" max="14593" width="2.7109375" style="23" customWidth="1"/>
    <col min="14594" max="14594" width="36.85546875" style="23" customWidth="1"/>
    <col min="14595" max="14600" width="10.140625" style="23" customWidth="1"/>
    <col min="14601" max="14848" width="8.85546875" style="23"/>
    <col min="14849" max="14849" width="2.7109375" style="23" customWidth="1"/>
    <col min="14850" max="14850" width="36.85546875" style="23" customWidth="1"/>
    <col min="14851" max="14856" width="10.140625" style="23" customWidth="1"/>
    <col min="14857" max="15104" width="8.85546875" style="23"/>
    <col min="15105" max="15105" width="2.7109375" style="23" customWidth="1"/>
    <col min="15106" max="15106" width="36.85546875" style="23" customWidth="1"/>
    <col min="15107" max="15112" width="10.140625" style="23" customWidth="1"/>
    <col min="15113" max="15360" width="8.85546875" style="23"/>
    <col min="15361" max="15361" width="2.7109375" style="23" customWidth="1"/>
    <col min="15362" max="15362" width="36.85546875" style="23" customWidth="1"/>
    <col min="15363" max="15368" width="10.140625" style="23" customWidth="1"/>
    <col min="15369" max="15616" width="8.85546875" style="23"/>
    <col min="15617" max="15617" width="2.7109375" style="23" customWidth="1"/>
    <col min="15618" max="15618" width="36.85546875" style="23" customWidth="1"/>
    <col min="15619" max="15624" width="10.140625" style="23" customWidth="1"/>
    <col min="15625" max="15872" width="8.85546875" style="23"/>
    <col min="15873" max="15873" width="2.7109375" style="23" customWidth="1"/>
    <col min="15874" max="15874" width="36.85546875" style="23" customWidth="1"/>
    <col min="15875" max="15880" width="10.140625" style="23" customWidth="1"/>
    <col min="15881" max="16128" width="8.85546875" style="23"/>
    <col min="16129" max="16129" width="2.7109375" style="23" customWidth="1"/>
    <col min="16130" max="16130" width="36.85546875" style="23" customWidth="1"/>
    <col min="16131" max="16136" width="10.140625" style="23" customWidth="1"/>
    <col min="16137" max="16384" width="8.85546875" style="23"/>
  </cols>
  <sheetData>
    <row r="1" spans="1:12" ht="18" customHeight="1" x14ac:dyDescent="0.3">
      <c r="A1" s="66" t="s">
        <v>32</v>
      </c>
      <c r="B1" s="66"/>
      <c r="C1" s="66"/>
      <c r="D1" s="66"/>
      <c r="E1" s="66"/>
      <c r="F1" s="66"/>
      <c r="G1" s="66"/>
      <c r="H1" s="66"/>
    </row>
    <row r="2" spans="1:12" ht="18" customHeight="1" x14ac:dyDescent="0.3">
      <c r="A2" s="66" t="s">
        <v>33</v>
      </c>
      <c r="B2" s="66"/>
      <c r="C2" s="66"/>
      <c r="D2" s="66"/>
      <c r="E2" s="66"/>
      <c r="F2" s="66"/>
      <c r="G2" s="66"/>
      <c r="H2" s="66"/>
      <c r="I2" s="24"/>
      <c r="J2" s="25"/>
    </row>
    <row r="3" spans="1:12" s="27" customFormat="1" ht="14.45" customHeight="1" x14ac:dyDescent="0.25">
      <c r="A3" s="67" t="s">
        <v>34</v>
      </c>
      <c r="B3" s="67"/>
      <c r="C3" s="67"/>
      <c r="D3" s="67"/>
      <c r="E3" s="67"/>
      <c r="F3" s="67"/>
      <c r="G3" s="67"/>
      <c r="H3" s="67"/>
      <c r="I3" s="26"/>
      <c r="J3" s="26"/>
    </row>
    <row r="4" spans="1:12" s="31" customFormat="1" ht="15" x14ac:dyDescent="0.25">
      <c r="A4" s="28"/>
      <c r="B4" s="29"/>
      <c r="C4" s="30"/>
      <c r="D4" s="30"/>
      <c r="E4" s="30"/>
      <c r="F4" s="30"/>
      <c r="G4" s="30"/>
      <c r="H4" s="30"/>
    </row>
    <row r="5" spans="1:12" s="31" customFormat="1" ht="15" x14ac:dyDescent="0.25">
      <c r="A5" s="28"/>
      <c r="B5" s="32" t="s">
        <v>35</v>
      </c>
      <c r="C5" s="33">
        <f>+'[6] לוח נתוני מקור'!C7</f>
        <v>2020</v>
      </c>
      <c r="D5" s="33">
        <f>+'[6] לוח נתוני מקור'!D7</f>
        <v>2021</v>
      </c>
      <c r="E5" s="33">
        <f>+'[6] לוח נתוני מקור'!E7</f>
        <v>2022</v>
      </c>
      <c r="F5" s="33">
        <f>+'[6] לוח נתוני מקור'!F7</f>
        <v>2023</v>
      </c>
      <c r="G5" s="33">
        <f>+'[6] לוח נתוני מקור'!G7</f>
        <v>2024</v>
      </c>
      <c r="H5" s="33" t="str">
        <f>+'[6] לוח נתוני מקור'!H7</f>
        <v>2025+</v>
      </c>
    </row>
    <row r="6" spans="1:12" s="37" customFormat="1" ht="9" customHeight="1" x14ac:dyDescent="0.25">
      <c r="A6" s="34"/>
      <c r="B6" s="35"/>
      <c r="C6" s="36"/>
      <c r="D6" s="36"/>
      <c r="E6" s="36"/>
      <c r="F6" s="36"/>
      <c r="G6" s="36"/>
      <c r="H6" s="36"/>
    </row>
    <row r="7" spans="1:12" s="42" customFormat="1" ht="15" x14ac:dyDescent="0.25">
      <c r="A7" s="38" t="s">
        <v>36</v>
      </c>
      <c r="B7" s="39" t="s">
        <v>37</v>
      </c>
      <c r="C7" s="40">
        <f>+'[6] לוח נתוני מקור'!C9</f>
        <v>1457</v>
      </c>
      <c r="D7" s="40">
        <f>+'[6] לוח נתוני מקור'!D9</f>
        <v>1384</v>
      </c>
      <c r="E7" s="40">
        <f>+'[6] לוח נתוני מקור'!E9</f>
        <v>1339</v>
      </c>
      <c r="F7" s="40">
        <f>+'[6] לוח נתוני מקור'!F9</f>
        <v>1253</v>
      </c>
      <c r="G7" s="40">
        <f>+'[6] לוח נתוני מקור'!G9</f>
        <v>939</v>
      </c>
      <c r="H7" s="40">
        <f>+'[6] לוח נתוני מקור'!H9</f>
        <v>4594</v>
      </c>
      <c r="I7" s="41"/>
      <c r="K7" s="41"/>
    </row>
    <row r="8" spans="1:12" s="37" customFormat="1" ht="15" x14ac:dyDescent="0.25">
      <c r="A8" s="43"/>
      <c r="B8" s="44" t="s">
        <v>38</v>
      </c>
      <c r="C8" s="36">
        <f>+'[6] לוח נתוני מקור'!C10</f>
        <v>8</v>
      </c>
      <c r="D8" s="36">
        <f>+'[6] לוח נתוני מקור'!D10</f>
        <v>7</v>
      </c>
      <c r="E8" s="36">
        <f>+'[6] לוח נתוני מקור'!E10</f>
        <v>6</v>
      </c>
      <c r="F8" s="36">
        <f>+'[6] לוח נתוני מקור'!F10</f>
        <v>6</v>
      </c>
      <c r="G8" s="36">
        <f>+'[6] לוח נתוני מקור'!G10</f>
        <v>5</v>
      </c>
      <c r="H8" s="36">
        <f>+'[6] לוח נתוני מקור'!H10</f>
        <v>88</v>
      </c>
      <c r="K8" s="41"/>
    </row>
    <row r="9" spans="1:12" s="37" customFormat="1" ht="14.1" customHeight="1" x14ac:dyDescent="0.25">
      <c r="A9" s="43"/>
      <c r="B9" s="45" t="s">
        <v>39</v>
      </c>
      <c r="C9" s="36">
        <f>+'[6] לוח נתוני מקור'!C11</f>
        <v>908</v>
      </c>
      <c r="D9" s="36">
        <f>+'[6] לוח נתוני מקור'!D11</f>
        <v>938</v>
      </c>
      <c r="E9" s="36">
        <f>+'[6] לוח נתוני מקור'!E11</f>
        <v>946</v>
      </c>
      <c r="F9" s="36">
        <f>+'[6] לוח נתוני מקור'!F11</f>
        <v>911</v>
      </c>
      <c r="G9" s="36">
        <f>+'[6] לוח נתוני מקור'!G11</f>
        <v>634</v>
      </c>
      <c r="H9" s="36">
        <f>+'[6] לוח נתוני מקור'!H11</f>
        <v>936</v>
      </c>
      <c r="I9" s="46"/>
      <c r="J9" s="47"/>
      <c r="K9" s="48"/>
      <c r="L9" s="47"/>
    </row>
    <row r="10" spans="1:12" s="37" customFormat="1" ht="15" x14ac:dyDescent="0.25">
      <c r="A10" s="43"/>
      <c r="B10" s="44" t="s">
        <v>40</v>
      </c>
      <c r="C10" s="36">
        <f>+'[6] לוח נתוני מקור'!C12</f>
        <v>372</v>
      </c>
      <c r="D10" s="36">
        <f>+'[6] לוח נתוני מקור'!D12</f>
        <v>313</v>
      </c>
      <c r="E10" s="36">
        <f>+'[6] לוח נתוני מקור'!E12</f>
        <v>293</v>
      </c>
      <c r="F10" s="36">
        <f>+'[6] לוח נתוני מקור'!F12</f>
        <v>262</v>
      </c>
      <c r="G10" s="36">
        <f>+'[6] לוח נתוני מקור'!G12</f>
        <v>251</v>
      </c>
      <c r="H10" s="36">
        <f>+'[6] לוח נתוני מקור'!H12</f>
        <v>3323</v>
      </c>
      <c r="K10" s="41"/>
    </row>
    <row r="11" spans="1:12" s="37" customFormat="1" ht="14.1" customHeight="1" x14ac:dyDescent="0.25">
      <c r="A11" s="43"/>
      <c r="B11" s="44" t="s">
        <v>41</v>
      </c>
      <c r="C11" s="36">
        <f>+'[6] לוח נתוני מקור'!C13</f>
        <v>154</v>
      </c>
      <c r="D11" s="36">
        <f>+'[6] לוח נתוני מקור'!D13</f>
        <v>112</v>
      </c>
      <c r="E11" s="36">
        <f>+'[6] לוח נתוני מקור'!E13</f>
        <v>81</v>
      </c>
      <c r="F11" s="36">
        <f>+'[6] לוח נתוני מקור'!F13</f>
        <v>61</v>
      </c>
      <c r="G11" s="36">
        <f>+'[6] לוח נתוני מקור'!G13</f>
        <v>36</v>
      </c>
      <c r="H11" s="36">
        <f>+'[6] לוח נתוני מקור'!H13</f>
        <v>53</v>
      </c>
      <c r="J11" s="47"/>
      <c r="K11" s="48"/>
      <c r="L11" s="47"/>
    </row>
    <row r="12" spans="1:12" s="37" customFormat="1" ht="14.1" customHeight="1" x14ac:dyDescent="0.25">
      <c r="A12" s="43"/>
      <c r="B12" s="44" t="s">
        <v>21</v>
      </c>
      <c r="C12" s="36">
        <f>+'[6] לוח נתוני מקור'!C14</f>
        <v>15</v>
      </c>
      <c r="D12" s="36">
        <f>+'[6] לוח נתוני מקור'!D14</f>
        <v>14</v>
      </c>
      <c r="E12" s="36">
        <f>+'[6] לוח נתוני מקור'!E14</f>
        <v>13</v>
      </c>
      <c r="F12" s="36">
        <f>+'[6] לוח נתוני מקור'!F14</f>
        <v>13</v>
      </c>
      <c r="G12" s="36">
        <f>+'[6] לוח נתוני מקור'!G14</f>
        <v>13</v>
      </c>
      <c r="H12" s="36">
        <f>+'[6] לוח נתוני מקור'!H14</f>
        <v>194</v>
      </c>
      <c r="K12" s="41"/>
    </row>
    <row r="13" spans="1:12" s="42" customFormat="1" ht="14.1" customHeight="1" x14ac:dyDescent="0.25">
      <c r="A13" s="38" t="s">
        <v>42</v>
      </c>
      <c r="B13" s="39" t="s">
        <v>23</v>
      </c>
      <c r="C13" s="40">
        <f>+'[6] לוח נתוני מקור'!C16</f>
        <v>811</v>
      </c>
      <c r="D13" s="40">
        <f>+'[6] לוח נתוני מקור'!D16</f>
        <v>688</v>
      </c>
      <c r="E13" s="40">
        <f>+'[6] לוח נתוני מקור'!E16</f>
        <v>567</v>
      </c>
      <c r="F13" s="40">
        <f>+'[6] לוח נתוני מקור'!F16</f>
        <v>433</v>
      </c>
      <c r="G13" s="40">
        <f>+'[6] לוח נתוני מקור'!G16</f>
        <v>263</v>
      </c>
      <c r="H13" s="40">
        <f>+'[6] לוח נתוני מקור'!H16</f>
        <v>1279</v>
      </c>
      <c r="K13" s="41"/>
    </row>
    <row r="14" spans="1:12" s="37" customFormat="1" ht="14.1" customHeight="1" x14ac:dyDescent="0.25">
      <c r="A14" s="49"/>
      <c r="B14" s="44" t="s">
        <v>25</v>
      </c>
      <c r="C14" s="36">
        <f>+'[6] לוח נתוני מקור'!C17</f>
        <v>317</v>
      </c>
      <c r="D14" s="36">
        <f>+'[6] לוח נתוני מקור'!D17</f>
        <v>270</v>
      </c>
      <c r="E14" s="36">
        <f>+'[6] לוח נתוני מקור'!E17</f>
        <v>206</v>
      </c>
      <c r="F14" s="36">
        <f>+'[6] לוח נתוני מקור'!F17</f>
        <v>127</v>
      </c>
      <c r="G14" s="36">
        <f>+'[6] לוח נתוני מקור'!G17</f>
        <v>48</v>
      </c>
      <c r="H14" s="36">
        <f>+'[6] לוח נתוני מקור'!H17</f>
        <v>0</v>
      </c>
      <c r="K14" s="41"/>
    </row>
    <row r="15" spans="1:12" s="37" customFormat="1" ht="15" x14ac:dyDescent="0.25">
      <c r="A15" s="49"/>
      <c r="B15" s="44" t="s">
        <v>28</v>
      </c>
      <c r="C15" s="36">
        <f>+'[6] לוח נתוני מקור'!C18</f>
        <v>276</v>
      </c>
      <c r="D15" s="36">
        <f>+'[6] לוח נתוני מקור'!D18</f>
        <v>233</v>
      </c>
      <c r="E15" s="36">
        <f>+'[6] לוח נתוני מקור'!E18</f>
        <v>219</v>
      </c>
      <c r="F15" s="36">
        <f>+'[6] לוח נתוני מקור'!F18</f>
        <v>219</v>
      </c>
      <c r="G15" s="36">
        <f>+'[6] לוח נתוני מקור'!G18</f>
        <v>182</v>
      </c>
      <c r="H15" s="36">
        <f>+'[6] לוח נתוני מקור'!H18</f>
        <v>1279</v>
      </c>
      <c r="K15" s="41"/>
    </row>
    <row r="16" spans="1:12" s="37" customFormat="1" ht="12.75" customHeight="1" x14ac:dyDescent="0.25">
      <c r="A16" s="49"/>
      <c r="B16" s="44" t="s">
        <v>30</v>
      </c>
      <c r="C16" s="36">
        <f>+'[6] לוח נתוני מקור'!C19</f>
        <v>218</v>
      </c>
      <c r="D16" s="36">
        <f>+'[6] לוח נתוני מקור'!D19</f>
        <v>185</v>
      </c>
      <c r="E16" s="36">
        <f>+'[6] לוח נתוני מקור'!E19</f>
        <v>142</v>
      </c>
      <c r="F16" s="36">
        <f>+'[6] לוח נתוני מקור'!F19</f>
        <v>87</v>
      </c>
      <c r="G16" s="36">
        <f>+'[6] לוח נתוני מקור'!G19</f>
        <v>33</v>
      </c>
      <c r="H16" s="36">
        <f>+'[6] לוח נתוני מקור'!H19</f>
        <v>0</v>
      </c>
      <c r="K16" s="41"/>
    </row>
    <row r="17" spans="1:11" s="42" customFormat="1" ht="15" x14ac:dyDescent="0.25">
      <c r="A17" s="38" t="s">
        <v>43</v>
      </c>
      <c r="B17" s="50" t="s">
        <v>44</v>
      </c>
      <c r="C17" s="40">
        <f>+'[6] לוח נתוני מקור'!C21</f>
        <v>2268</v>
      </c>
      <c r="D17" s="40">
        <f>+'[6] לוח נתוני מקור'!D21</f>
        <v>2072</v>
      </c>
      <c r="E17" s="40">
        <f>+'[6] לוח נתוני מקור'!E21</f>
        <v>1906</v>
      </c>
      <c r="F17" s="40">
        <f>+'[6] לוח נתוני מקור'!F21</f>
        <v>1686</v>
      </c>
      <c r="G17" s="40">
        <f>+'[6] לוח נתוני מקור'!G21</f>
        <v>1202</v>
      </c>
      <c r="H17" s="40">
        <f>+'[6] לוח נתוני מקור'!H21</f>
        <v>5873</v>
      </c>
      <c r="J17" s="41"/>
      <c r="K17" s="41"/>
    </row>
    <row r="18" spans="1:11" s="54" customFormat="1" ht="7.5" customHeight="1" x14ac:dyDescent="0.25">
      <c r="A18" s="28"/>
      <c r="B18" s="51"/>
      <c r="C18" s="52"/>
      <c r="D18" s="52"/>
      <c r="E18" s="52"/>
      <c r="F18" s="52"/>
      <c r="G18" s="52"/>
      <c r="H18" s="53"/>
    </row>
    <row r="19" spans="1:11" ht="17.25" x14ac:dyDescent="0.25">
      <c r="A19" s="55">
        <v>1</v>
      </c>
      <c r="B19" s="56" t="s">
        <v>45</v>
      </c>
      <c r="C19" s="57"/>
      <c r="D19" s="57"/>
      <c r="E19" s="58"/>
      <c r="F19" s="46"/>
      <c r="G19" s="46"/>
      <c r="H19" s="36"/>
    </row>
    <row r="20" spans="1:11" ht="15" x14ac:dyDescent="0.25">
      <c r="A20" s="37" t="s">
        <v>46</v>
      </c>
      <c r="B20" s="35"/>
      <c r="C20" s="46"/>
      <c r="D20" s="46"/>
      <c r="E20" s="46"/>
      <c r="F20" s="46"/>
      <c r="G20" s="46"/>
      <c r="H20" s="36"/>
    </row>
    <row r="21" spans="1:11" ht="15" x14ac:dyDescent="0.25">
      <c r="A21" s="34"/>
      <c r="B21" s="35"/>
      <c r="C21" s="46"/>
      <c r="D21" s="46"/>
      <c r="E21" s="46"/>
      <c r="F21" s="46"/>
      <c r="G21" s="46"/>
      <c r="H21" s="56"/>
      <c r="J21" s="59"/>
    </row>
    <row r="22" spans="1:11" x14ac:dyDescent="0.2">
      <c r="H22" s="62"/>
      <c r="K22" s="59"/>
    </row>
    <row r="23" spans="1:11" x14ac:dyDescent="0.2">
      <c r="H23" s="62"/>
      <c r="K23" s="59"/>
    </row>
    <row r="24" spans="1:11" x14ac:dyDescent="0.2">
      <c r="H24" s="62"/>
    </row>
    <row r="25" spans="1:11" x14ac:dyDescent="0.2">
      <c r="H25" s="62"/>
    </row>
    <row r="26" spans="1:11" x14ac:dyDescent="0.2">
      <c r="H26" s="62"/>
    </row>
    <row r="27" spans="1:11" x14ac:dyDescent="0.2">
      <c r="B27" s="63"/>
      <c r="H27" s="62"/>
    </row>
    <row r="28" spans="1:11" x14ac:dyDescent="0.2">
      <c r="H28" s="62"/>
    </row>
    <row r="29" spans="1:11" x14ac:dyDescent="0.2">
      <c r="H29" s="62"/>
    </row>
    <row r="30" spans="1:11" x14ac:dyDescent="0.2">
      <c r="H30" s="62"/>
    </row>
    <row r="31" spans="1:11" x14ac:dyDescent="0.2">
      <c r="H31" s="62"/>
    </row>
    <row r="32" spans="1:11" x14ac:dyDescent="0.2">
      <c r="B32" s="64"/>
      <c r="H32" s="62"/>
    </row>
    <row r="33" spans="8:8" x14ac:dyDescent="0.2">
      <c r="H33" s="62"/>
    </row>
    <row r="34" spans="8:8" x14ac:dyDescent="0.2">
      <c r="H34" s="62"/>
    </row>
    <row r="35" spans="8:8" x14ac:dyDescent="0.2">
      <c r="H35" s="62"/>
    </row>
    <row r="36" spans="8:8" x14ac:dyDescent="0.2">
      <c r="H36" s="62"/>
    </row>
    <row r="37" spans="8:8" x14ac:dyDescent="0.2">
      <c r="H37" s="62"/>
    </row>
  </sheetData>
  <mergeCells count="3">
    <mergeCell ref="A1:H1"/>
    <mergeCell ref="A2:H2"/>
    <mergeCell ref="A3:H3"/>
  </mergeCells>
  <printOptions horizontalCentered="1"/>
  <pageMargins left="0.74803149606299213" right="0.74803149606299213" top="0.98425196850393704" bottom="0.98425196850393704" header="0.51181102362204722" footer="0.51181102362204722"/>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7"/>
  <sheetViews>
    <sheetView rightToLeft="1" zoomScaleNormal="90" workbookViewId="0">
      <selection activeCell="H7" sqref="H7"/>
    </sheetView>
  </sheetViews>
  <sheetFormatPr defaultRowHeight="15" x14ac:dyDescent="0.25"/>
  <cols>
    <col min="1" max="1" width="20.5703125" style="21" bestFit="1" customWidth="1"/>
    <col min="2" max="2" width="68.28515625" style="6" customWidth="1"/>
    <col min="3" max="3" width="8.28515625" style="6" customWidth="1"/>
    <col min="4" max="4" width="7.5703125" style="6" customWidth="1"/>
    <col min="5" max="5" width="25" style="6" bestFit="1" customWidth="1"/>
    <col min="6" max="16384" width="9.140625" style="6"/>
  </cols>
  <sheetData>
    <row r="1" spans="1:22" s="3" customFormat="1" ht="18.75" x14ac:dyDescent="0.3">
      <c r="A1" s="68" t="s">
        <v>0</v>
      </c>
      <c r="B1" s="68"/>
      <c r="C1" s="68"/>
      <c r="D1" s="68"/>
      <c r="E1" s="68"/>
      <c r="F1" s="1"/>
      <c r="G1" s="2"/>
      <c r="H1" s="2"/>
      <c r="I1" s="2"/>
      <c r="J1" s="2"/>
      <c r="K1" s="2"/>
      <c r="L1" s="2"/>
    </row>
    <row r="2" spans="1:22" x14ac:dyDescent="0.25">
      <c r="A2" s="4"/>
      <c r="B2" s="5"/>
      <c r="C2" s="5"/>
      <c r="D2" s="5"/>
      <c r="I2" s="7"/>
      <c r="J2" s="7"/>
      <c r="K2" s="7"/>
      <c r="L2" s="7"/>
      <c r="M2" s="7"/>
      <c r="N2" s="7"/>
      <c r="O2" s="7"/>
      <c r="P2" s="7"/>
      <c r="Q2" s="7"/>
      <c r="R2" s="7"/>
      <c r="S2" s="7"/>
      <c r="T2" s="7"/>
      <c r="U2" s="7"/>
      <c r="V2" s="7"/>
    </row>
    <row r="3" spans="1:22" ht="30" x14ac:dyDescent="0.25">
      <c r="A3" s="8" t="s">
        <v>1</v>
      </c>
      <c r="B3" s="8" t="s">
        <v>2</v>
      </c>
      <c r="C3" s="9" t="s">
        <v>3</v>
      </c>
      <c r="D3" s="9" t="s">
        <v>4</v>
      </c>
      <c r="E3" s="8" t="s">
        <v>5</v>
      </c>
      <c r="I3" s="7"/>
      <c r="J3" s="7"/>
      <c r="K3" s="7"/>
      <c r="L3" s="7"/>
      <c r="M3" s="7"/>
      <c r="N3" s="7"/>
      <c r="O3" s="7"/>
      <c r="P3" s="7"/>
      <c r="Q3" s="7"/>
      <c r="R3" s="7"/>
      <c r="S3" s="7"/>
      <c r="T3" s="7"/>
      <c r="U3" s="7"/>
      <c r="V3" s="7"/>
    </row>
    <row r="4" spans="1:22" ht="45" x14ac:dyDescent="0.25">
      <c r="A4" s="10" t="s">
        <v>6</v>
      </c>
      <c r="B4" s="11" t="s">
        <v>7</v>
      </c>
      <c r="C4" s="12" t="s">
        <v>8</v>
      </c>
      <c r="D4" s="13" t="s">
        <v>9</v>
      </c>
      <c r="E4" s="14" t="s">
        <v>10</v>
      </c>
      <c r="I4" s="7"/>
      <c r="J4" s="7"/>
      <c r="K4" s="7"/>
      <c r="L4" s="7"/>
      <c r="M4" s="7"/>
      <c r="N4" s="7"/>
      <c r="O4" s="7"/>
      <c r="P4" s="7"/>
      <c r="Q4" s="7"/>
      <c r="R4" s="7"/>
      <c r="S4" s="7"/>
      <c r="T4" s="7"/>
      <c r="U4" s="7"/>
      <c r="V4" s="7"/>
    </row>
    <row r="5" spans="1:22" s="15" customFormat="1" ht="30" customHeight="1" x14ac:dyDescent="0.25">
      <c r="A5" s="10" t="s">
        <v>11</v>
      </c>
      <c r="B5" s="11" t="s">
        <v>12</v>
      </c>
      <c r="C5" s="12" t="s">
        <v>8</v>
      </c>
      <c r="D5" s="13" t="s">
        <v>9</v>
      </c>
      <c r="E5" s="14" t="s">
        <v>10</v>
      </c>
      <c r="F5" s="7"/>
      <c r="G5" s="7"/>
      <c r="H5" s="7"/>
      <c r="I5" s="7"/>
      <c r="J5" s="7"/>
      <c r="K5" s="7"/>
      <c r="L5" s="7"/>
      <c r="M5" s="7"/>
      <c r="N5" s="7"/>
      <c r="O5" s="7"/>
      <c r="P5" s="7"/>
      <c r="Q5" s="7"/>
      <c r="R5" s="7"/>
      <c r="S5" s="7"/>
      <c r="T5" s="7"/>
      <c r="U5" s="7"/>
      <c r="V5" s="7"/>
    </row>
    <row r="6" spans="1:22" s="15" customFormat="1" ht="30" customHeight="1" x14ac:dyDescent="0.25">
      <c r="A6" s="16" t="s">
        <v>13</v>
      </c>
      <c r="B6" s="17" t="s">
        <v>14</v>
      </c>
      <c r="C6" s="12" t="s">
        <v>8</v>
      </c>
      <c r="D6" s="13" t="s">
        <v>9</v>
      </c>
      <c r="E6" s="14" t="s">
        <v>15</v>
      </c>
      <c r="F6" s="7"/>
      <c r="G6" s="7"/>
      <c r="H6" s="7"/>
      <c r="I6" s="7"/>
      <c r="J6" s="7"/>
      <c r="K6" s="7"/>
      <c r="L6" s="7"/>
      <c r="M6" s="7"/>
      <c r="N6" s="7"/>
      <c r="O6" s="7"/>
      <c r="P6" s="7"/>
      <c r="Q6" s="7"/>
      <c r="R6" s="7"/>
      <c r="S6" s="7"/>
      <c r="T6" s="7"/>
      <c r="U6" s="7"/>
      <c r="V6" s="7"/>
    </row>
    <row r="7" spans="1:22" ht="60" x14ac:dyDescent="0.25">
      <c r="A7" s="16" t="s">
        <v>16</v>
      </c>
      <c r="B7" s="17" t="s">
        <v>17</v>
      </c>
      <c r="C7" s="12" t="s">
        <v>8</v>
      </c>
      <c r="D7" s="13" t="s">
        <v>9</v>
      </c>
      <c r="E7" s="14" t="s">
        <v>18</v>
      </c>
      <c r="F7" s="7"/>
      <c r="G7" s="7"/>
      <c r="H7" s="7"/>
      <c r="I7" s="7"/>
      <c r="J7" s="7"/>
      <c r="K7" s="7"/>
      <c r="L7" s="7"/>
      <c r="M7" s="7"/>
      <c r="N7" s="7"/>
      <c r="O7" s="7"/>
      <c r="P7" s="7"/>
      <c r="Q7" s="7"/>
      <c r="R7" s="7"/>
      <c r="S7" s="7"/>
      <c r="T7" s="7"/>
      <c r="U7" s="7"/>
      <c r="V7" s="7"/>
    </row>
    <row r="8" spans="1:22" ht="30" customHeight="1" x14ac:dyDescent="0.25">
      <c r="A8" s="16" t="s">
        <v>19</v>
      </c>
      <c r="B8" s="17" t="s">
        <v>20</v>
      </c>
      <c r="C8" s="12" t="s">
        <v>8</v>
      </c>
      <c r="D8" s="13" t="s">
        <v>9</v>
      </c>
      <c r="E8" s="14" t="s">
        <v>15</v>
      </c>
      <c r="F8" s="7"/>
      <c r="G8" s="7"/>
      <c r="H8" s="7"/>
      <c r="I8" s="7"/>
      <c r="J8" s="7"/>
      <c r="K8" s="7"/>
      <c r="L8" s="7"/>
      <c r="M8" s="7"/>
      <c r="N8" s="7"/>
      <c r="O8" s="7"/>
      <c r="P8" s="7"/>
      <c r="Q8" s="7"/>
      <c r="R8" s="7"/>
      <c r="S8" s="7"/>
      <c r="T8" s="7"/>
      <c r="U8" s="7"/>
      <c r="V8" s="7"/>
    </row>
    <row r="9" spans="1:22" ht="30" customHeight="1" x14ac:dyDescent="0.25">
      <c r="A9" s="16" t="s">
        <v>21</v>
      </c>
      <c r="B9" s="17" t="s">
        <v>22</v>
      </c>
      <c r="C9" s="12" t="s">
        <v>8</v>
      </c>
      <c r="D9" s="13" t="s">
        <v>9</v>
      </c>
      <c r="E9" s="14" t="s">
        <v>15</v>
      </c>
      <c r="F9" s="7"/>
      <c r="G9" s="7"/>
      <c r="H9" s="7"/>
      <c r="I9" s="7"/>
      <c r="J9" s="7"/>
      <c r="K9" s="7"/>
      <c r="L9" s="7"/>
      <c r="M9" s="7"/>
      <c r="N9" s="7"/>
      <c r="O9" s="7"/>
      <c r="P9" s="7"/>
      <c r="Q9" s="7"/>
      <c r="R9" s="7"/>
      <c r="S9" s="7"/>
      <c r="T9" s="7"/>
      <c r="U9" s="7"/>
      <c r="V9" s="7"/>
    </row>
    <row r="10" spans="1:22" ht="30" customHeight="1" x14ac:dyDescent="0.25">
      <c r="A10" s="10" t="s">
        <v>23</v>
      </c>
      <c r="B10" s="11" t="s">
        <v>24</v>
      </c>
      <c r="C10" s="12" t="s">
        <v>8</v>
      </c>
      <c r="D10" s="13" t="s">
        <v>9</v>
      </c>
      <c r="E10" s="14" t="s">
        <v>10</v>
      </c>
      <c r="F10" s="7"/>
      <c r="G10" s="7"/>
      <c r="H10" s="7"/>
      <c r="I10" s="7"/>
      <c r="J10" s="7"/>
      <c r="K10" s="7"/>
      <c r="L10" s="7"/>
      <c r="M10" s="7"/>
      <c r="N10" s="7"/>
      <c r="O10" s="7"/>
      <c r="P10" s="7"/>
      <c r="Q10" s="7"/>
      <c r="R10" s="7"/>
      <c r="S10" s="7"/>
      <c r="T10" s="7"/>
      <c r="U10" s="7"/>
      <c r="V10" s="7"/>
    </row>
    <row r="11" spans="1:22" ht="30" customHeight="1" x14ac:dyDescent="0.25">
      <c r="A11" s="16" t="s">
        <v>25</v>
      </c>
      <c r="B11" s="18" t="s">
        <v>26</v>
      </c>
      <c r="C11" s="12" t="s">
        <v>8</v>
      </c>
      <c r="D11" s="13" t="s">
        <v>9</v>
      </c>
      <c r="E11" s="19" t="s">
        <v>27</v>
      </c>
      <c r="F11" s="7"/>
      <c r="G11" s="7"/>
      <c r="H11" s="7"/>
      <c r="I11" s="7"/>
      <c r="J11" s="7"/>
      <c r="K11" s="7"/>
      <c r="L11" s="7"/>
      <c r="M11" s="7"/>
      <c r="N11" s="7"/>
      <c r="O11" s="7"/>
      <c r="P11" s="7"/>
      <c r="Q11" s="7"/>
      <c r="R11" s="7"/>
      <c r="S11" s="7"/>
      <c r="T11" s="7"/>
      <c r="U11" s="7"/>
      <c r="V11" s="7"/>
    </row>
    <row r="12" spans="1:22" ht="30" customHeight="1" x14ac:dyDescent="0.25">
      <c r="A12" s="16" t="s">
        <v>28</v>
      </c>
      <c r="B12" s="17" t="s">
        <v>29</v>
      </c>
      <c r="C12" s="12" t="s">
        <v>8</v>
      </c>
      <c r="D12" s="13" t="s">
        <v>9</v>
      </c>
      <c r="E12" s="19" t="s">
        <v>27</v>
      </c>
      <c r="F12" s="7"/>
      <c r="G12" s="7"/>
      <c r="H12" s="7"/>
      <c r="I12" s="7"/>
      <c r="J12" s="7"/>
      <c r="K12" s="7"/>
      <c r="L12" s="7"/>
      <c r="M12" s="7"/>
      <c r="N12" s="7"/>
      <c r="O12" s="7"/>
      <c r="P12" s="7"/>
      <c r="Q12" s="7"/>
      <c r="R12" s="7"/>
      <c r="S12" s="7"/>
      <c r="T12" s="7"/>
      <c r="U12" s="7"/>
      <c r="V12" s="7"/>
    </row>
    <row r="13" spans="1:22" ht="30" customHeight="1" x14ac:dyDescent="0.25">
      <c r="A13" s="16" t="s">
        <v>30</v>
      </c>
      <c r="B13" s="20" t="s">
        <v>31</v>
      </c>
      <c r="C13" s="12" t="s">
        <v>8</v>
      </c>
      <c r="D13" s="13" t="s">
        <v>9</v>
      </c>
      <c r="E13" s="19" t="s">
        <v>27</v>
      </c>
      <c r="F13" s="7"/>
      <c r="G13" s="7"/>
      <c r="H13" s="7"/>
      <c r="I13" s="7"/>
      <c r="J13" s="7"/>
      <c r="K13" s="7"/>
      <c r="L13" s="7"/>
      <c r="M13" s="7"/>
      <c r="N13" s="7"/>
      <c r="O13" s="7"/>
      <c r="P13" s="7"/>
      <c r="Q13" s="7"/>
      <c r="R13" s="7"/>
      <c r="S13" s="7"/>
      <c r="T13" s="7"/>
      <c r="U13" s="7"/>
      <c r="V13" s="7"/>
    </row>
    <row r="17" spans="2:8" x14ac:dyDescent="0.25">
      <c r="B17" s="22"/>
      <c r="C17" s="22"/>
      <c r="D17" s="22"/>
      <c r="E17" s="22"/>
      <c r="F17" s="22"/>
      <c r="G17" s="22"/>
      <c r="H17" s="22"/>
    </row>
  </sheetData>
  <mergeCells count="1">
    <mergeCell ref="A1:E1"/>
  </mergeCells>
  <printOptions horizontalCentered="1"/>
  <pageMargins left="0.74803149606299213" right="0.74803149606299213" top="1.3" bottom="0.98425196850393704" header="0.51181102362204722" footer="0.51181102362204722"/>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מסמך" ma:contentTypeID="0x01010061DCD3E13DCE00499028174F263B9301" ma:contentTypeVersion="4" ma:contentTypeDescription="צור מסמך חדש." ma:contentTypeScope="" ma:versionID="eebfd943ae08c6da724defa1082eb482">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D5169F-9B2C-4D9E-A6DF-9417673506A6}"/>
</file>

<file path=customXml/itemProps2.xml><?xml version="1.0" encoding="utf-8"?>
<ds:datastoreItem xmlns:ds="http://schemas.openxmlformats.org/officeDocument/2006/customXml" ds:itemID="{2F792F08-DE05-493C-81E3-085A0B4CB12A}"/>
</file>

<file path=customXml/itemProps3.xml><?xml version="1.0" encoding="utf-8"?>
<ds:datastoreItem xmlns:ds="http://schemas.openxmlformats.org/officeDocument/2006/customXml" ds:itemID="{0FC0160D-F4AE-40D5-BFD8-BAB589D2977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1</vt:i4>
      </vt:variant>
    </vt:vector>
  </HeadingPairs>
  <TitlesOfParts>
    <vt:vector size="3" baseType="lpstr">
      <vt:lpstr>לוח ב'-נ'-57</vt:lpstr>
      <vt:lpstr>הסברים</vt:lpstr>
      <vt:lpstr>'לוח ב''-נ''-57'!WPrint_Area_W</vt:lpstr>
    </vt:vector>
  </TitlesOfParts>
  <Company>BOI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ליטל דיין</dc:creator>
  <cp:lastModifiedBy>צחי חכם</cp:lastModifiedBy>
  <cp:lastPrinted>2020-03-10T08:44:43Z</cp:lastPrinted>
  <dcterms:created xsi:type="dcterms:W3CDTF">2019-03-12T09:07:44Z</dcterms:created>
  <dcterms:modified xsi:type="dcterms:W3CDTF">2020-03-10T08:44:48Z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0x01010061DCD3E13DCE00499028174F263B9301</vt:lpwstr>
  </property>
</Properties>
</file>