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55" windowWidth="10155" windowHeight="4950"/>
  </bookViews>
  <sheets>
    <sheet name="לוח ג-נ-12 (2)" sheetId="2" r:id="rId1"/>
    <sheet name="הסברים" sheetId="8" r:id="rId2"/>
  </sheets>
  <definedNames>
    <definedName name="_xlnm.Print_Area" localSheetId="0">'לוח ג-נ-12 (2)'!$A$1:$K$59</definedName>
  </definedNames>
  <calcPr calcId="145621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<sst xmlns="http://schemas.openxmlformats.org/spreadsheetml/2006/main" count="94" uniqueCount="63">
  <si>
    <t>השינוי</t>
  </si>
  <si>
    <t>בבסיס</t>
  </si>
  <si>
    <t>תרומת</t>
  </si>
  <si>
    <t>פעולות</t>
  </si>
  <si>
    <t>מכרז</t>
  </si>
  <si>
    <t>מט"ח של</t>
  </si>
  <si>
    <t>התאמות</t>
  </si>
  <si>
    <t>הכסף</t>
  </si>
  <si>
    <t>הציבורי</t>
  </si>
  <si>
    <t>ההלוואה</t>
  </si>
  <si>
    <t>בשוק</t>
  </si>
  <si>
    <t>גורמים</t>
  </si>
  <si>
    <t>פיקדונות</t>
  </si>
  <si>
    <t>לבסיס</t>
  </si>
  <si>
    <t>המוניטרית</t>
  </si>
  <si>
    <t>החלף</t>
  </si>
  <si>
    <t>הפרטי</t>
  </si>
  <si>
    <t>הבנקים</t>
  </si>
  <si>
    <t>המרות</t>
  </si>
  <si>
    <t>המגזר</t>
  </si>
  <si>
    <t>הפתוח</t>
  </si>
  <si>
    <t>הנתון</t>
  </si>
  <si>
    <t xml:space="preserve">הגדרה והסבר </t>
  </si>
  <si>
    <t>השינוי בבסיס הכסף</t>
  </si>
  <si>
    <t>יומית</t>
  </si>
  <si>
    <t>תרומת המגזר הציבורי</t>
  </si>
  <si>
    <t>סך כל תרומת בנק ישראל</t>
  </si>
  <si>
    <t>ההלוואה המוניטרית</t>
  </si>
  <si>
    <t>פעולות בשוק הפתוח</t>
  </si>
  <si>
    <t>גורמים אחרים</t>
  </si>
  <si>
    <t>מכרז פיקדונות הבנקים</t>
  </si>
  <si>
    <t>המרות מט"ח של המגזר הפרטי</t>
  </si>
  <si>
    <t>התאמות לבסיס הכסף</t>
  </si>
  <si>
    <t>אחוזי תוצר</t>
  </si>
  <si>
    <t>תרומת בנק ישראל</t>
  </si>
  <si>
    <t>אחרים</t>
  </si>
  <si>
    <t>מקור הנתונים: בנק ישראל, חשבות.</t>
  </si>
  <si>
    <t>נתונים רבעוניים</t>
  </si>
  <si>
    <t>יחידת המדידה</t>
  </si>
  <si>
    <t>תדירות הנתון</t>
  </si>
  <si>
    <t>המקור</t>
  </si>
  <si>
    <t>הערות</t>
  </si>
  <si>
    <t>בנק ישראל, החשבות</t>
  </si>
  <si>
    <t>הזרמות הכספים של הממשלה והמוסדות הלאומיים.</t>
  </si>
  <si>
    <t>הנפקת מק"ם, רכישת אג"ח ממשלתית ומכרזי ריפו.</t>
  </si>
  <si>
    <t>פיקדונות בשקלים שבנק ישראל מקבל מהתאגידים הבנקאיים, בכלים הבאים: פיקדונות ליום אחד - מכרז פיקדונות יומי, פיקדונות במכרז מדורג לשבוע, פיקדון בחלון הפיקדונות.</t>
  </si>
  <si>
    <t>פעולות שונות שלא בוצעו ע"י הממשלה או בנק ישראל, אך יש להן השפעה על בסיס הכסף.</t>
  </si>
  <si>
    <t>סך כל ההזרמות של המגזר הציבורי, בנק ישראל + המרות המט"ח וההתאמות לבסיס הכסף.</t>
  </si>
  <si>
    <t>הנתון התקופתי (הרבעוני/השנתי) הוא סכום השינויים (ההזרמות) היומיים במהלך התקופה (רביע/שנה) מחולק בתוצר התקופתי המתאים (רבעוני או שנתי).</t>
  </si>
  <si>
    <t>ההזרמות של בנק ישראל כוללות: הלוואות מוניטריות, מכרזי פיקדונות הבנקים, פעולות בשוק הפתוח, מכרזי החלף וגורמים אחרים.</t>
  </si>
  <si>
    <t>הלוואות מוניטריות שבנק ישראל מעמיד לרשות התאגידים הבנקאיים, לפי סעיף 42 לחוק בנק ישראל תשי"ד-1954, בכלים הבאים: הלוואות ליום אחד - מכרז הלוואות יומי, הלוואות במכרז מדורג לשבוע, הלוואות בחלון ההלוואות.</t>
  </si>
  <si>
    <t>הגורמים האחרים שמשפיעים על בסיס הכסף, כולל: הוצאות התקציב של בנק ישראל, האשראי המוכוון במטבע ישראלי, הפעולות בניירות ערך ממשלתיים, הריבית על פיקדונות הבנקים בבנק ישראל בשקלים והריבית שהבנקים משלמים על ההלוואה המוניטרית.</t>
  </si>
  <si>
    <t>מכרזי החלף (swap) דולר שקל בין בנק ישראל לבנקים. מכרזים אלה התקיימו בין השנים 1995-2004.</t>
  </si>
  <si>
    <t>המרת שקלים כנגד המרת מטבע חוץ ע"י המגזר הפרטי.</t>
  </si>
  <si>
    <t>סך</t>
  </si>
  <si>
    <t>הכול</t>
  </si>
  <si>
    <t>1=2+3+9+10</t>
  </si>
  <si>
    <t>3=4+5+6+7+8</t>
  </si>
  <si>
    <t>נתונים שנתיים</t>
  </si>
  <si>
    <t/>
  </si>
  <si>
    <t>לוח ג'-נ'-12 (2)</t>
  </si>
  <si>
    <t>הסברים ללוח ג'-נ'-12 (2): המקורות לשינויים בבסיס הכסף</t>
  </si>
  <si>
    <t>(אחוזי תוצר)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</si>
</sst>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yyyy"/>
    <numFmt numFmtId="168" formatCode="mm/yyyy"/>
  </numFmts>
  <fonts count="13" x14ac:knownFonts="1">
    <font>
      <sz val="10"/>
      <name val="Arial (Hebrew)"/>
      <charset val="177"/>
    </font>
    <font>
      <sz val="10"/>
      <name val="Miriam"/>
      <family val="2"/>
      <charset val="177"/>
    </font>
    <font>
      <sz val="7"/>
      <color indexed="18"/>
      <name val="Levenim MT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sz val="10"/>
      <name val="David"/>
      <family val="2"/>
      <charset val="177"/>
    </font>
    <font>
      <b/>
      <sz val="8"/>
      <color indexed="18"/>
      <name val="David"/>
      <family val="2"/>
      <charset val="177"/>
    </font>
    <font>
      <sz val="13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1"/>
      <name val="Miriam"/>
      <family val="2"/>
      <charset val="177"/>
    </font>
    <font>
      <b/>
      <u/>
      <sz val="1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readingOrder="2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 indent="1"/>
    </xf>
    <xf numFmtId="0" fontId="0" fillId="0" borderId="0" xfId="0" applyFill="1"/>
    <xf numFmtId="0" fontId="0" fillId="0" borderId="0" xfId="0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wrapText="1"/>
    </xf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readingOrder="2"/>
    </xf>
    <xf numFmtId="0" fontId="5" fillId="0" borderId="0" xfId="0" applyFont="1" applyFill="1" applyBorder="1" applyAlignment="1">
      <alignment horizontal="right" readingOrder="2"/>
    </xf>
    <xf numFmtId="165" fontId="5" fillId="0" borderId="0" xfId="0" applyNumberFormat="1" applyFont="1" applyFill="1" applyBorder="1" applyAlignment="1">
      <alignment horizontal="right" indent="1"/>
    </xf>
    <xf numFmtId="0" fontId="6" fillId="0" borderId="0" xfId="0" applyFont="1" applyFill="1" applyBorder="1"/>
    <xf numFmtId="0" fontId="5" fillId="0" borderId="0" xfId="0" applyFont="1"/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readingOrder="2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readingOrder="2"/>
    </xf>
    <xf numFmtId="0" fontId="9" fillId="0" borderId="6" xfId="0" applyFont="1" applyFill="1" applyBorder="1" applyAlignment="1">
      <alignment horizontal="center" readingOrder="2"/>
    </xf>
    <xf numFmtId="49" fontId="9" fillId="0" borderId="0" xfId="0" applyNumberFormat="1" applyFont="1" applyFill="1" applyBorder="1" applyAlignment="1">
      <alignment horizontal="right" readingOrder="2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right" readingOrder="2"/>
    </xf>
    <xf numFmtId="49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indent="1"/>
    </xf>
    <xf numFmtId="49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 indent="1"/>
    </xf>
    <xf numFmtId="167" fontId="9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8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right" readingOrder="2"/>
    </xf>
    <xf numFmtId="0" fontId="11" fillId="0" borderId="0" xfId="0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1" applyFont="1" applyFill="1" applyAlignment="1">
      <alignment horizontal="center"/>
    </xf>
    <xf numFmtId="0" fontId="9" fillId="0" borderId="0" xfId="0" applyFont="1" applyFill="1"/>
    <xf numFmtId="0" fontId="9" fillId="0" borderId="0" xfId="1" applyFont="1" applyFill="1"/>
    <xf numFmtId="0" fontId="10" fillId="0" borderId="3" xfId="1" applyFont="1" applyFill="1" applyBorder="1" applyAlignment="1">
      <alignment horizontal="center"/>
    </xf>
    <xf numFmtId="0" fontId="9" fillId="0" borderId="3" xfId="0" applyFont="1" applyBorder="1" applyAlignment="1"/>
    <xf numFmtId="0" fontId="10" fillId="0" borderId="3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10" fillId="0" borderId="3" xfId="0" applyFont="1" applyFill="1" applyBorder="1" applyAlignment="1">
      <alignment vertical="center" textRotation="90"/>
    </xf>
    <xf numFmtId="0" fontId="9" fillId="0" borderId="4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3" xfId="0" applyNumberFormat="1" applyFont="1" applyFill="1" applyBorder="1" applyAlignment="1">
      <alignment vertical="center" wrapText="1" readingOrder="2"/>
    </xf>
    <xf numFmtId="0" fontId="9" fillId="0" borderId="3" xfId="0" applyFont="1" applyFill="1" applyBorder="1" applyAlignment="1">
      <alignment vertical="center" wrapText="1" readingOrder="2"/>
    </xf>
    <xf numFmtId="0" fontId="9" fillId="0" borderId="5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wrapText="1"/>
    </xf>
  </cellXfs>
  <cellStyles count="2">
    <cellStyle name="Normal" xfId="0" builtinId="0"/>
    <cellStyle name="Normal_לוח ה_נ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M72"/>
  <sheetViews>
    <sheetView rightToLeft="1" tabSelected="1" topLeftCell="A16" zoomScaleNormal="100" zoomScaleSheetLayoutView="90" workbookViewId="0">
      <selection activeCell="B24" sqref="B24"/>
    </sheetView>
  </sheetViews>
  <sheetFormatPr defaultRowHeight="12.75" x14ac:dyDescent="0.2"/>
  <cols>
    <col min="1" max="1" width="8.85546875" style="1" customWidth="1"/>
    <col min="2" max="2" width="10.28515625" style="1" customWidth="1"/>
    <col min="3" max="3" width="6.7109375" style="1" bestFit="1" customWidth="1"/>
    <col min="4" max="4" width="12" style="1" customWidth="1"/>
    <col min="5" max="5" width="8.42578125" style="1" customWidth="1"/>
    <col min="6" max="6" width="6.28515625" style="1" bestFit="1" customWidth="1"/>
    <col min="7" max="8" width="6.140625" style="1" customWidth="1"/>
    <col min="9" max="9" width="7.28515625" style="1" bestFit="1" customWidth="1"/>
    <col min="10" max="10" width="7.42578125" style="1" bestFit="1" customWidth="1"/>
    <col min="11" max="11" width="7.140625" style="1" bestFit="1" customWidth="1"/>
    <col min="12" max="21" width="5.140625" style="1" customWidth="1"/>
    <col min="22" max="16384" width="9.140625" style="1"/>
  </cols>
  <sheetData>
    <row r="1" spans="1:12" ht="18.75" x14ac:dyDescent="0.3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8.75" x14ac:dyDescent="0.3">
      <c r="A2" s="15" t="str">
        <f>"המקורות לשינויים בבסיס הכסף, 1985 עד "&amp;A4</f>
        <v>המקורות לשינויים בבסיס הכסף, 1985 עד 2018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4"/>
    </row>
    <row r="3" spans="1:12" ht="16.5" x14ac:dyDescent="0.25">
      <c r="A3" s="21" t="s">
        <v>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4"/>
    </row>
    <row r="4" spans="1:12" ht="15" x14ac:dyDescent="0.25">
      <c r="A4" s="22">
        <v>2018</v>
      </c>
      <c r="B4" s="23"/>
      <c r="C4" s="23"/>
      <c r="D4" s="24"/>
      <c r="E4" s="24"/>
      <c r="F4" s="24"/>
      <c r="G4" s="24"/>
      <c r="H4" s="24"/>
      <c r="I4" s="24"/>
      <c r="J4" s="23"/>
      <c r="K4" s="23"/>
      <c r="L4" s="14"/>
    </row>
    <row r="5" spans="1:12" s="2" customFormat="1" ht="15" x14ac:dyDescent="0.25">
      <c r="A5" s="25"/>
      <c r="B5" s="25"/>
      <c r="C5" s="25"/>
      <c r="D5" s="26" t="s">
        <v>34</v>
      </c>
      <c r="E5" s="26"/>
      <c r="F5" s="26"/>
      <c r="G5" s="26"/>
      <c r="H5" s="26"/>
      <c r="I5" s="26"/>
      <c r="J5" s="25" t="s">
        <v>18</v>
      </c>
      <c r="K5" s="27"/>
      <c r="L5" s="16"/>
    </row>
    <row r="6" spans="1:12" s="2" customFormat="1" ht="15" x14ac:dyDescent="0.25">
      <c r="A6" s="25"/>
      <c r="B6" s="25" t="s">
        <v>0</v>
      </c>
      <c r="C6" s="25" t="s">
        <v>2</v>
      </c>
      <c r="D6" s="25"/>
      <c r="E6" s="25"/>
      <c r="F6" s="25" t="s">
        <v>3</v>
      </c>
      <c r="G6" s="25"/>
      <c r="H6" s="25"/>
      <c r="I6" s="25" t="s">
        <v>4</v>
      </c>
      <c r="J6" s="25" t="s">
        <v>5</v>
      </c>
      <c r="K6" s="25" t="s">
        <v>6</v>
      </c>
      <c r="L6" s="16"/>
    </row>
    <row r="7" spans="1:12" s="2" customFormat="1" ht="15" x14ac:dyDescent="0.25">
      <c r="A7" s="25"/>
      <c r="B7" s="25" t="s">
        <v>1</v>
      </c>
      <c r="C7" s="25" t="s">
        <v>19</v>
      </c>
      <c r="D7" s="25" t="s">
        <v>54</v>
      </c>
      <c r="E7" s="25" t="s">
        <v>9</v>
      </c>
      <c r="F7" s="25" t="s">
        <v>10</v>
      </c>
      <c r="G7" s="25" t="s">
        <v>11</v>
      </c>
      <c r="H7" s="25"/>
      <c r="I7" s="25" t="s">
        <v>12</v>
      </c>
      <c r="J7" s="25" t="s">
        <v>19</v>
      </c>
      <c r="K7" s="25" t="s">
        <v>13</v>
      </c>
      <c r="L7" s="16"/>
    </row>
    <row r="8" spans="1:12" s="2" customFormat="1" ht="15" x14ac:dyDescent="0.25">
      <c r="A8" s="25"/>
      <c r="B8" s="25" t="s">
        <v>7</v>
      </c>
      <c r="C8" s="25" t="s">
        <v>8</v>
      </c>
      <c r="D8" s="25" t="s">
        <v>55</v>
      </c>
      <c r="E8" s="25" t="s">
        <v>14</v>
      </c>
      <c r="F8" s="25" t="s">
        <v>20</v>
      </c>
      <c r="G8" s="25" t="s">
        <v>35</v>
      </c>
      <c r="H8" s="25" t="s">
        <v>15</v>
      </c>
      <c r="I8" s="25" t="s">
        <v>17</v>
      </c>
      <c r="J8" s="25" t="s">
        <v>16</v>
      </c>
      <c r="K8" s="25" t="s">
        <v>7</v>
      </c>
      <c r="L8" s="16"/>
    </row>
    <row r="9" spans="1:12" s="2" customFormat="1" ht="15" x14ac:dyDescent="0.25">
      <c r="A9" s="23"/>
      <c r="B9" s="28" t="s">
        <v>56</v>
      </c>
      <c r="C9" s="29">
        <v>2</v>
      </c>
      <c r="D9" s="28" t="s">
        <v>57</v>
      </c>
      <c r="E9" s="29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16"/>
    </row>
    <row r="10" spans="1:12" ht="15" x14ac:dyDescent="0.25">
      <c r="A10" s="30" t="s">
        <v>58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14"/>
    </row>
    <row r="11" spans="1:12" ht="15" x14ac:dyDescent="0.25">
      <c r="A11" s="31">
        <v>1985</v>
      </c>
      <c r="B11" s="32">
        <v>6.6</v>
      </c>
      <c r="C11" s="32">
        <v>3.6</v>
      </c>
      <c r="D11" s="32">
        <v>-6.4</v>
      </c>
      <c r="E11" s="32">
        <v>-0.1</v>
      </c>
      <c r="F11" s="32">
        <v>-0.3</v>
      </c>
      <c r="G11" s="32">
        <v>-6.1</v>
      </c>
      <c r="H11" s="32"/>
      <c r="I11" s="32"/>
      <c r="J11" s="32">
        <v>2.7</v>
      </c>
      <c r="K11" s="32">
        <v>6.7</v>
      </c>
      <c r="L11" s="18"/>
    </row>
    <row r="12" spans="1:12" ht="15" x14ac:dyDescent="0.25">
      <c r="A12" s="31">
        <v>1986</v>
      </c>
      <c r="B12" s="32">
        <v>1.7</v>
      </c>
      <c r="C12" s="32">
        <v>1.4</v>
      </c>
      <c r="D12" s="32">
        <v>-1.5</v>
      </c>
      <c r="E12" s="32">
        <v>0.4</v>
      </c>
      <c r="F12" s="32">
        <v>0</v>
      </c>
      <c r="G12" s="32">
        <v>-1.9</v>
      </c>
      <c r="H12" s="32"/>
      <c r="I12" s="32"/>
      <c r="J12" s="32">
        <v>0.5</v>
      </c>
      <c r="K12" s="32">
        <v>1.3</v>
      </c>
      <c r="L12" s="18"/>
    </row>
    <row r="13" spans="1:12" ht="15" x14ac:dyDescent="0.25">
      <c r="A13" s="31">
        <v>1987</v>
      </c>
      <c r="B13" s="32">
        <v>2.2000000000000002</v>
      </c>
      <c r="C13" s="32">
        <v>-0.4</v>
      </c>
      <c r="D13" s="32">
        <v>0.4</v>
      </c>
      <c r="E13" s="32">
        <v>1.2</v>
      </c>
      <c r="F13" s="32">
        <v>-1.5</v>
      </c>
      <c r="G13" s="32">
        <v>0.7</v>
      </c>
      <c r="H13" s="32"/>
      <c r="I13" s="32"/>
      <c r="J13" s="32">
        <v>1.2</v>
      </c>
      <c r="K13" s="32">
        <v>1</v>
      </c>
      <c r="L13" s="18"/>
    </row>
    <row r="14" spans="1:12" ht="15" x14ac:dyDescent="0.25">
      <c r="A14" s="31">
        <v>1988</v>
      </c>
      <c r="B14" s="32">
        <v>-1.4</v>
      </c>
      <c r="C14" s="32">
        <v>0.1</v>
      </c>
      <c r="D14" s="32">
        <v>9.1</v>
      </c>
      <c r="E14" s="32">
        <v>3.8</v>
      </c>
      <c r="F14" s="32">
        <v>0.6</v>
      </c>
      <c r="G14" s="32">
        <v>4.7</v>
      </c>
      <c r="H14" s="32"/>
      <c r="I14" s="32"/>
      <c r="J14" s="32">
        <v>-5.4</v>
      </c>
      <c r="K14" s="32">
        <v>-5.2</v>
      </c>
      <c r="L14" s="18"/>
    </row>
    <row r="15" spans="1:12" ht="15" x14ac:dyDescent="0.25">
      <c r="A15" s="31">
        <v>1989</v>
      </c>
      <c r="B15" s="32">
        <v>0.7</v>
      </c>
      <c r="C15" s="32">
        <v>-1.6</v>
      </c>
      <c r="D15" s="32">
        <v>-0.4</v>
      </c>
      <c r="E15" s="32">
        <v>0.8</v>
      </c>
      <c r="F15" s="32">
        <v>-0.4</v>
      </c>
      <c r="G15" s="32">
        <v>-0.8</v>
      </c>
      <c r="H15" s="32"/>
      <c r="I15" s="32"/>
      <c r="J15" s="32">
        <v>2.8</v>
      </c>
      <c r="K15" s="32">
        <v>-0.1</v>
      </c>
      <c r="L15" s="18"/>
    </row>
    <row r="16" spans="1:12" ht="15" x14ac:dyDescent="0.25">
      <c r="A16" s="31">
        <v>1990</v>
      </c>
      <c r="B16" s="32">
        <v>0.5</v>
      </c>
      <c r="C16" s="32">
        <v>3.4</v>
      </c>
      <c r="D16" s="32">
        <v>-2.6</v>
      </c>
      <c r="E16" s="32">
        <v>-1.6</v>
      </c>
      <c r="F16" s="32">
        <v>0.3</v>
      </c>
      <c r="G16" s="32">
        <v>-1.3</v>
      </c>
      <c r="H16" s="32"/>
      <c r="I16" s="32"/>
      <c r="J16" s="32">
        <v>-0.3</v>
      </c>
      <c r="K16" s="32">
        <v>0</v>
      </c>
      <c r="L16" s="18"/>
    </row>
    <row r="17" spans="1:31" ht="15" x14ac:dyDescent="0.25">
      <c r="A17" s="31">
        <v>1991</v>
      </c>
      <c r="B17" s="32">
        <v>0.5</v>
      </c>
      <c r="C17" s="32">
        <v>3.3</v>
      </c>
      <c r="D17" s="32">
        <v>0.2</v>
      </c>
      <c r="E17" s="32">
        <v>1.9</v>
      </c>
      <c r="F17" s="32">
        <v>-0.7</v>
      </c>
      <c r="G17" s="32">
        <v>-1</v>
      </c>
      <c r="H17" s="32"/>
      <c r="I17" s="32"/>
      <c r="J17" s="32">
        <v>-3</v>
      </c>
      <c r="K17" s="32">
        <v>-0.2</v>
      </c>
      <c r="L17" s="18"/>
    </row>
    <row r="18" spans="1:31" ht="15" x14ac:dyDescent="0.25">
      <c r="A18" s="31">
        <v>1992</v>
      </c>
      <c r="B18" s="32">
        <v>0.5</v>
      </c>
      <c r="C18" s="32">
        <v>3.1</v>
      </c>
      <c r="D18" s="32">
        <v>1.8</v>
      </c>
      <c r="E18" s="32">
        <v>3.3</v>
      </c>
      <c r="F18" s="32">
        <v>0</v>
      </c>
      <c r="G18" s="32">
        <v>-1.4</v>
      </c>
      <c r="H18" s="32"/>
      <c r="I18" s="32"/>
      <c r="J18" s="32">
        <v>-3.2</v>
      </c>
      <c r="K18" s="32">
        <v>-1.2</v>
      </c>
      <c r="L18" s="18"/>
    </row>
    <row r="19" spans="1:31" ht="15" x14ac:dyDescent="0.25">
      <c r="A19" s="31">
        <v>1993</v>
      </c>
      <c r="B19" s="32">
        <v>1</v>
      </c>
      <c r="C19" s="32">
        <v>1.4</v>
      </c>
      <c r="D19" s="32">
        <v>2.1</v>
      </c>
      <c r="E19" s="32">
        <v>3.1</v>
      </c>
      <c r="F19" s="32">
        <v>0.5</v>
      </c>
      <c r="G19" s="32">
        <v>-1.6</v>
      </c>
      <c r="H19" s="32"/>
      <c r="I19" s="32"/>
      <c r="J19" s="32">
        <v>-1.7</v>
      </c>
      <c r="K19" s="32">
        <v>-0.8</v>
      </c>
      <c r="L19" s="18"/>
    </row>
    <row r="20" spans="1:31" ht="15" x14ac:dyDescent="0.25">
      <c r="A20" s="31">
        <v>1994</v>
      </c>
      <c r="B20" s="32">
        <v>0.8</v>
      </c>
      <c r="C20" s="32">
        <v>2.1</v>
      </c>
      <c r="D20" s="32">
        <v>-1.7</v>
      </c>
      <c r="E20" s="32">
        <v>-0.6</v>
      </c>
      <c r="F20" s="32">
        <v>0.7</v>
      </c>
      <c r="G20" s="32">
        <v>-1.7</v>
      </c>
      <c r="H20" s="32"/>
      <c r="I20" s="32"/>
      <c r="J20" s="32">
        <v>0.8</v>
      </c>
      <c r="K20" s="32">
        <v>-0.5</v>
      </c>
      <c r="L20" s="18"/>
    </row>
    <row r="21" spans="1:31" ht="15" x14ac:dyDescent="0.25">
      <c r="A21" s="33">
        <v>1995</v>
      </c>
      <c r="B21" s="34">
        <v>-0.3</v>
      </c>
      <c r="C21" s="34">
        <v>0.5</v>
      </c>
      <c r="D21" s="34">
        <v>-7.5</v>
      </c>
      <c r="E21" s="34">
        <v>-4.0999999999999996</v>
      </c>
      <c r="F21" s="34">
        <v>-1.2</v>
      </c>
      <c r="G21" s="34">
        <v>-0.3</v>
      </c>
      <c r="H21" s="34">
        <v>-1.9</v>
      </c>
      <c r="I21" s="34"/>
      <c r="J21" s="34">
        <v>7.1</v>
      </c>
      <c r="K21" s="34">
        <v>-0.4</v>
      </c>
      <c r="L21" s="18"/>
    </row>
    <row r="22" spans="1:31" ht="15" customHeight="1" x14ac:dyDescent="0.25">
      <c r="A22" s="35">
        <v>35064</v>
      </c>
      <c r="B22" s="32">
        <v>-0.23831206894007959</v>
      </c>
      <c r="C22" s="32">
        <v>0.43852034398957579</v>
      </c>
      <c r="D22" s="32">
        <v>-6.701604397371054</v>
      </c>
      <c r="E22" s="32">
        <v>-3.644922226388752</v>
      </c>
      <c r="F22" s="32">
        <v>-1.0508812935236063</v>
      </c>
      <c r="G22" s="32">
        <v>-0.30110741643319106</v>
      </c>
      <c r="H22" s="32">
        <v>-1.7046934610255062</v>
      </c>
      <c r="I22" s="32" t="s">
        <v>59</v>
      </c>
      <c r="J22" s="32">
        <v>6.3474287086354719</v>
      </c>
      <c r="K22" s="32">
        <v>-0.32265673866821526</v>
      </c>
      <c r="L22" s="18"/>
    </row>
    <row r="23" spans="1:31" ht="15" x14ac:dyDescent="0.25">
      <c r="A23" s="35">
        <v>35430</v>
      </c>
      <c r="B23" s="32">
        <v>1.083993540940853</v>
      </c>
      <c r="C23" s="32">
        <v>1.690109764526341</v>
      </c>
      <c r="D23" s="32">
        <v>-2.1694891347869754</v>
      </c>
      <c r="E23" s="32">
        <v>-0.87031026400487821</v>
      </c>
      <c r="F23" s="32">
        <v>0.25371594757229055</v>
      </c>
      <c r="G23" s="32">
        <v>0.13460518943526073</v>
      </c>
      <c r="H23" s="32">
        <v>-0.261477310806843</v>
      </c>
      <c r="I23" s="32">
        <v>-1.426022696982806</v>
      </c>
      <c r="J23" s="32">
        <v>1.839944408638488</v>
      </c>
      <c r="K23" s="32">
        <v>-0.27657149743129394</v>
      </c>
      <c r="L23" s="17"/>
      <c r="M23" s="4"/>
      <c r="N23" s="4"/>
      <c r="O23" s="4"/>
      <c r="P23" s="4"/>
      <c r="Q23" s="4"/>
      <c r="R23" s="4"/>
      <c r="S23" s="4"/>
      <c r="T23" s="4"/>
      <c r="U23" s="4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" x14ac:dyDescent="0.25">
      <c r="A24" s="35">
        <v>35795</v>
      </c>
      <c r="B24" s="32">
        <v>0.92835898780273207</v>
      </c>
      <c r="C24" s="32">
        <v>0.31202040383195023</v>
      </c>
      <c r="D24" s="32">
        <v>-5.1101478193277554</v>
      </c>
      <c r="E24" s="32">
        <v>0.11874301763673183</v>
      </c>
      <c r="F24" s="32">
        <v>3.9537642472999665E-2</v>
      </c>
      <c r="G24" s="32">
        <v>1.4058637579649333</v>
      </c>
      <c r="H24" s="32">
        <v>0.28107264181053643</v>
      </c>
      <c r="I24" s="32">
        <v>-6.955364879212957</v>
      </c>
      <c r="J24" s="32">
        <v>5.8992580046001484</v>
      </c>
      <c r="K24" s="32">
        <v>-0.17277160130413763</v>
      </c>
      <c r="L24" s="17"/>
      <c r="M24" s="4"/>
      <c r="N24" s="4"/>
      <c r="O24" s="4"/>
      <c r="P24" s="4"/>
      <c r="Q24" s="4"/>
      <c r="R24" s="4"/>
      <c r="S24" s="4"/>
      <c r="T24" s="4"/>
      <c r="U24" s="4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" x14ac:dyDescent="0.25">
      <c r="A25" s="35">
        <v>36160</v>
      </c>
      <c r="B25" s="32">
        <v>5.4779255417778075E-2</v>
      </c>
      <c r="C25" s="32">
        <v>0.43183598862669892</v>
      </c>
      <c r="D25" s="32">
        <v>-0.60513530815487437</v>
      </c>
      <c r="E25" s="32">
        <v>-0.1432168564069029</v>
      </c>
      <c r="F25" s="32">
        <v>-0.32169445184957385</v>
      </c>
      <c r="G25" s="32">
        <v>1.7657663839726321</v>
      </c>
      <c r="H25" s="32">
        <v>-0.20255126661173087</v>
      </c>
      <c r="I25" s="32">
        <v>-1.7034391172592973</v>
      </c>
      <c r="J25" s="32">
        <v>0.39646202360245619</v>
      </c>
      <c r="K25" s="32">
        <v>-0.16838344864968893</v>
      </c>
      <c r="L25" s="17"/>
      <c r="M25" s="4"/>
      <c r="N25" s="4"/>
      <c r="O25" s="4"/>
      <c r="P25" s="4"/>
      <c r="Q25" s="4"/>
      <c r="R25" s="4"/>
      <c r="S25" s="4"/>
      <c r="T25" s="4"/>
      <c r="U25" s="4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" x14ac:dyDescent="0.25">
      <c r="A26" s="35">
        <v>36525</v>
      </c>
      <c r="B26" s="32">
        <v>0.8107463487893527</v>
      </c>
      <c r="C26" s="32">
        <v>0.83961284523492907</v>
      </c>
      <c r="D26" s="32">
        <v>-7.5162786671802581E-2</v>
      </c>
      <c r="E26" s="32">
        <v>-2.4426476181485125E-3</v>
      </c>
      <c r="F26" s="32">
        <v>-6.993163041084105E-2</v>
      </c>
      <c r="G26" s="32">
        <v>1.7974645949029939</v>
      </c>
      <c r="H26" s="32">
        <v>-4.1890913249640867E-3</v>
      </c>
      <c r="I26" s="32">
        <v>-1.796064012220842</v>
      </c>
      <c r="J26" s="32">
        <v>0</v>
      </c>
      <c r="K26" s="32">
        <v>4.6296290226225445E-2</v>
      </c>
      <c r="L26" s="17"/>
      <c r="M26" s="4"/>
      <c r="N26" s="4"/>
      <c r="O26" s="4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" x14ac:dyDescent="0.25">
      <c r="A27" s="35">
        <v>36891</v>
      </c>
      <c r="B27" s="32">
        <v>5.7771146228411327E-2</v>
      </c>
      <c r="C27" s="32">
        <v>-0.50609056621763437</v>
      </c>
      <c r="D27" s="32">
        <v>0.50624448031367164</v>
      </c>
      <c r="E27" s="32">
        <v>-5.4933508844401001E-4</v>
      </c>
      <c r="F27" s="32">
        <v>-0.59658140113438785</v>
      </c>
      <c r="G27" s="32">
        <v>1.4102673827915839</v>
      </c>
      <c r="H27" s="32">
        <v>2.6936652738441782E-2</v>
      </c>
      <c r="I27" s="32">
        <v>-0.33382881899352135</v>
      </c>
      <c r="J27" s="32">
        <v>0</v>
      </c>
      <c r="K27" s="32">
        <v>5.7617232132374734E-2</v>
      </c>
      <c r="L27" s="19"/>
      <c r="M27"/>
      <c r="N27"/>
      <c r="O27"/>
      <c r="P27"/>
      <c r="Q27"/>
      <c r="R27"/>
      <c r="S27"/>
      <c r="T27"/>
      <c r="U27"/>
      <c r="V27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" x14ac:dyDescent="0.25">
      <c r="A28" s="35">
        <v>37256</v>
      </c>
      <c r="B28" s="32">
        <v>0.79405706555172373</v>
      </c>
      <c r="C28" s="32">
        <v>-0.47502459132135338</v>
      </c>
      <c r="D28" s="32">
        <v>1.3964218265884527</v>
      </c>
      <c r="E28" s="32">
        <v>3.8304997293639501E-3</v>
      </c>
      <c r="F28" s="32">
        <v>-0.695323853082217</v>
      </c>
      <c r="G28" s="32">
        <v>1.1329159446460018</v>
      </c>
      <c r="H28" s="32">
        <v>-4.5790062694885482E-2</v>
      </c>
      <c r="I28" s="32">
        <v>1.0007892979901905</v>
      </c>
      <c r="J28" s="32">
        <v>0</v>
      </c>
      <c r="K28" s="32">
        <v>-0.12734016971537612</v>
      </c>
      <c r="L28" s="19"/>
      <c r="M28"/>
      <c r="N28"/>
      <c r="O28"/>
      <c r="P28"/>
      <c r="Q28"/>
      <c r="R28"/>
      <c r="S28"/>
      <c r="T28"/>
      <c r="U28"/>
      <c r="V28"/>
      <c r="W28" s="3"/>
      <c r="X28" s="3"/>
      <c r="Y28" s="3"/>
      <c r="Z28" s="3"/>
      <c r="AA28" s="3"/>
      <c r="AB28" s="3"/>
      <c r="AC28" s="3"/>
      <c r="AD28" s="3"/>
      <c r="AE28" s="3"/>
    </row>
    <row r="29" spans="1:31" ht="13.9" customHeight="1" x14ac:dyDescent="0.25">
      <c r="A29" s="35">
        <v>37621</v>
      </c>
      <c r="B29" s="32">
        <v>0.25059713963646008</v>
      </c>
      <c r="C29" s="32">
        <v>-1.0576676439274011</v>
      </c>
      <c r="D29" s="32">
        <v>1.6156293302686393</v>
      </c>
      <c r="E29" s="32">
        <v>1.1908621737745772E-2</v>
      </c>
      <c r="F29" s="32">
        <v>-1.4501252130139644</v>
      </c>
      <c r="G29" s="32">
        <v>1.3227500448472251</v>
      </c>
      <c r="H29" s="32">
        <v>-9.984827927735343E-2</v>
      </c>
      <c r="I29" s="32">
        <v>1.8309441559749844</v>
      </c>
      <c r="J29" s="32">
        <v>0</v>
      </c>
      <c r="K29" s="32">
        <v>-0.30736454656178763</v>
      </c>
      <c r="L29" s="19"/>
      <c r="M29"/>
      <c r="N29"/>
      <c r="O29"/>
      <c r="P29"/>
      <c r="Q29"/>
      <c r="R29"/>
      <c r="S29"/>
      <c r="T29"/>
      <c r="U29"/>
      <c r="V29"/>
      <c r="W29" s="3"/>
      <c r="X29" s="3"/>
      <c r="Y29" s="3"/>
      <c r="Z29" s="3"/>
      <c r="AA29" s="3"/>
      <c r="AB29" s="3"/>
      <c r="AC29" s="3"/>
      <c r="AD29" s="3"/>
      <c r="AE29" s="3"/>
    </row>
    <row r="30" spans="1:31" ht="13.9" customHeight="1" x14ac:dyDescent="0.25">
      <c r="A30" s="35">
        <v>37986</v>
      </c>
      <c r="B30" s="32">
        <v>0.61770172240250532</v>
      </c>
      <c r="C30" s="32">
        <v>0.60246321442392281</v>
      </c>
      <c r="D30" s="32">
        <v>0.24677170802409648</v>
      </c>
      <c r="E30" s="32">
        <v>-4.0974168288920816E-2</v>
      </c>
      <c r="F30" s="32">
        <v>-1.5997515341968787</v>
      </c>
      <c r="G30" s="32">
        <v>1.0871412234443916</v>
      </c>
      <c r="H30" s="32">
        <v>6.5637158844025392E-2</v>
      </c>
      <c r="I30" s="32">
        <v>0.73471902822148094</v>
      </c>
      <c r="J30" s="32">
        <v>0</v>
      </c>
      <c r="K30" s="32">
        <v>-0.23153321075893252</v>
      </c>
      <c r="L30" s="19"/>
      <c r="M30"/>
      <c r="N30"/>
      <c r="O30"/>
      <c r="P30"/>
      <c r="Q30"/>
      <c r="R30"/>
      <c r="S30"/>
      <c r="T30"/>
      <c r="U30"/>
      <c r="V30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" x14ac:dyDescent="0.25">
      <c r="A31" s="35">
        <v>38352</v>
      </c>
      <c r="B31" s="32">
        <v>0.15931821528205989</v>
      </c>
      <c r="C31" s="32">
        <v>0.26384451686528376</v>
      </c>
      <c r="D31" s="32">
        <v>0.17647121220810874</v>
      </c>
      <c r="E31" s="32">
        <v>2.513076609424816E-2</v>
      </c>
      <c r="F31" s="32">
        <v>-2.9653884113897773</v>
      </c>
      <c r="G31" s="32">
        <v>0.77513657544054326</v>
      </c>
      <c r="H31" s="32">
        <v>-8.7117380477196062E-3</v>
      </c>
      <c r="I31" s="32">
        <v>2.3503040201108161</v>
      </c>
      <c r="J31" s="32">
        <v>2.6386801796352095E-6</v>
      </c>
      <c r="K31" s="32">
        <v>-0.28099457199997196</v>
      </c>
      <c r="L31" s="2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5" x14ac:dyDescent="0.25">
      <c r="A32" s="35">
        <v>38717</v>
      </c>
      <c r="B32" s="32">
        <v>1.1511529678517989</v>
      </c>
      <c r="C32" s="32">
        <v>-0.22714663635694723</v>
      </c>
      <c r="D32" s="32">
        <v>1.5521023622092618</v>
      </c>
      <c r="E32" s="32">
        <v>-0.11833579670433658</v>
      </c>
      <c r="F32" s="32">
        <v>-1.6441874048460647</v>
      </c>
      <c r="G32" s="32">
        <v>0.39551710155219949</v>
      </c>
      <c r="H32" s="32">
        <v>0.97261844325695745</v>
      </c>
      <c r="I32" s="32">
        <v>1.946490018950505</v>
      </c>
      <c r="J32" s="32">
        <v>1.7211728463388716E-9</v>
      </c>
      <c r="K32" s="32">
        <v>-0.1738027597216884</v>
      </c>
      <c r="L32" s="2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9" ht="13.9" customHeight="1" x14ac:dyDescent="0.25">
      <c r="A33" s="35">
        <v>39082</v>
      </c>
      <c r="B33" s="32">
        <v>-0.17140556395712597</v>
      </c>
      <c r="C33" s="32">
        <v>-0.55247536046881351</v>
      </c>
      <c r="D33" s="32">
        <v>0.55344881298877802</v>
      </c>
      <c r="E33" s="32">
        <v>1.0887379593237119</v>
      </c>
      <c r="F33" s="32">
        <v>-1.072733042966113</v>
      </c>
      <c r="G33" s="32">
        <v>4.0893215537684963E-2</v>
      </c>
      <c r="H33" s="32">
        <v>0</v>
      </c>
      <c r="I33" s="32">
        <v>0.5188630703068825</v>
      </c>
      <c r="J33" s="32">
        <v>0</v>
      </c>
      <c r="K33" s="32">
        <v>-0.17259321711517447</v>
      </c>
      <c r="L33" s="2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7"/>
      <c r="AG33" s="7"/>
      <c r="AH33" s="7"/>
      <c r="AI33" s="7"/>
      <c r="AJ33" s="7"/>
      <c r="AK33" s="7"/>
      <c r="AL33" s="7"/>
      <c r="AM33" s="7"/>
    </row>
    <row r="34" spans="1:39" ht="14.45" customHeight="1" x14ac:dyDescent="0.25">
      <c r="A34" s="35">
        <v>39447</v>
      </c>
      <c r="B34" s="32">
        <v>0.54189705015575518</v>
      </c>
      <c r="C34" s="32">
        <v>-1.4720290272846808</v>
      </c>
      <c r="D34" s="32">
        <v>2.1372397845456392</v>
      </c>
      <c r="E34" s="32">
        <v>-1.0213860794311249</v>
      </c>
      <c r="F34" s="32">
        <v>3.2315052278147087</v>
      </c>
      <c r="G34" s="32">
        <v>-2.3424459162731635E-2</v>
      </c>
      <c r="H34" s="32">
        <v>0</v>
      </c>
      <c r="I34" s="32">
        <v>-4.0855443177244995E-2</v>
      </c>
      <c r="J34" s="32">
        <v>0</v>
      </c>
      <c r="K34" s="32">
        <v>-0.12330569033847213</v>
      </c>
      <c r="L34" s="2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7"/>
      <c r="AG34" s="7"/>
      <c r="AH34" s="7"/>
      <c r="AI34" s="7"/>
      <c r="AJ34" s="7"/>
      <c r="AK34" s="7"/>
      <c r="AL34" s="7"/>
      <c r="AM34" s="7"/>
    </row>
    <row r="35" spans="1:39" ht="14.45" customHeight="1" x14ac:dyDescent="0.25">
      <c r="A35" s="35">
        <v>39813</v>
      </c>
      <c r="B35" s="32">
        <v>1.0707754345585589</v>
      </c>
      <c r="C35" s="32">
        <v>-2.2417676690430395</v>
      </c>
      <c r="D35" s="32">
        <v>-2.2333462092050218</v>
      </c>
      <c r="E35" s="32">
        <v>0</v>
      </c>
      <c r="F35" s="32">
        <v>1.1417105728744525</v>
      </c>
      <c r="G35" s="32">
        <v>-1.4806103709415075E-2</v>
      </c>
      <c r="H35" s="32">
        <v>0</v>
      </c>
      <c r="I35" s="32">
        <v>-3.6149398355868603</v>
      </c>
      <c r="J35" s="32">
        <v>5.6778061367864172</v>
      </c>
      <c r="K35" s="32">
        <v>-0.13415241773568906</v>
      </c>
      <c r="L35" s="2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7"/>
      <c r="AG35" s="7"/>
      <c r="AH35" s="7"/>
      <c r="AI35" s="7"/>
      <c r="AJ35" s="7"/>
      <c r="AK35" s="7"/>
      <c r="AL35" s="7"/>
      <c r="AM35" s="7"/>
    </row>
    <row r="36" spans="1:39" ht="14.45" customHeight="1" x14ac:dyDescent="0.25">
      <c r="A36" s="35">
        <v>40178</v>
      </c>
      <c r="B36" s="32">
        <v>0.63024509374652327</v>
      </c>
      <c r="C36" s="32">
        <v>-1.7401050558987414</v>
      </c>
      <c r="D36" s="32">
        <v>-7.2146756405840771</v>
      </c>
      <c r="E36" s="32">
        <v>5.1485564660460711E-2</v>
      </c>
      <c r="F36" s="32">
        <v>0.60804551799936835</v>
      </c>
      <c r="G36" s="32">
        <v>0.11808291570871701</v>
      </c>
      <c r="H36" s="32">
        <v>0</v>
      </c>
      <c r="I36" s="32">
        <v>-7.7460035709203456</v>
      </c>
      <c r="J36" s="32">
        <v>9.4895966031489625</v>
      </c>
      <c r="K36" s="32">
        <v>9.5429187548653496E-2</v>
      </c>
      <c r="L36" s="2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7"/>
      <c r="AG36" s="7"/>
      <c r="AH36" s="7"/>
      <c r="AI36" s="7"/>
      <c r="AJ36" s="7"/>
      <c r="AK36" s="7"/>
      <c r="AL36" s="7"/>
      <c r="AM36" s="7"/>
    </row>
    <row r="37" spans="1:39" ht="14.45" customHeight="1" x14ac:dyDescent="0.25">
      <c r="A37" s="35">
        <v>40543</v>
      </c>
      <c r="B37" s="32">
        <v>1.3169648767560844</v>
      </c>
      <c r="C37" s="32">
        <v>0.16220714810668102</v>
      </c>
      <c r="D37" s="32">
        <v>-3.7717779979251951</v>
      </c>
      <c r="E37" s="32">
        <v>-4.8059232383261721E-2</v>
      </c>
      <c r="F37" s="32">
        <v>-5.4088659838860718</v>
      </c>
      <c r="G37" s="32">
        <v>0.18215216778299886</v>
      </c>
      <c r="H37" s="32">
        <v>0</v>
      </c>
      <c r="I37" s="32">
        <v>1.5029950505611374</v>
      </c>
      <c r="J37" s="32">
        <v>5.006451529712769</v>
      </c>
      <c r="K37" s="32">
        <v>-7.9915824652685791E-2</v>
      </c>
      <c r="L37" s="2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7"/>
      <c r="AG37" s="7"/>
      <c r="AH37" s="7"/>
      <c r="AI37" s="7"/>
      <c r="AJ37" s="7"/>
      <c r="AK37" s="7"/>
      <c r="AL37" s="7"/>
      <c r="AM37" s="7"/>
    </row>
    <row r="38" spans="1:39" ht="14.45" customHeight="1" x14ac:dyDescent="0.25">
      <c r="A38" s="35">
        <v>40908</v>
      </c>
      <c r="B38" s="32">
        <v>0.64916983413732465</v>
      </c>
      <c r="C38" s="32">
        <v>-0.22873275010783187</v>
      </c>
      <c r="D38" s="32">
        <v>-0.80039210590994669</v>
      </c>
      <c r="E38" s="32">
        <v>0</v>
      </c>
      <c r="F38" s="32">
        <v>1.7781063028966588</v>
      </c>
      <c r="G38" s="32">
        <v>0.37251712355706146</v>
      </c>
      <c r="H38" s="32">
        <v>0</v>
      </c>
      <c r="I38" s="32">
        <v>-2.9510155323636655</v>
      </c>
      <c r="J38" s="32">
        <v>1.72664624717939</v>
      </c>
      <c r="K38" s="32">
        <v>-4.8351369286859847E-2</v>
      </c>
      <c r="L38" s="2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7"/>
      <c r="AG38" s="7"/>
      <c r="AH38" s="7"/>
      <c r="AI38" s="7"/>
      <c r="AJ38" s="7"/>
      <c r="AK38" s="7"/>
      <c r="AL38" s="7"/>
      <c r="AM38" s="7"/>
    </row>
    <row r="39" spans="1:39" ht="14.45" customHeight="1" x14ac:dyDescent="0.25">
      <c r="A39" s="35">
        <v>41274</v>
      </c>
      <c r="B39" s="32">
        <v>7.5220178876226618E-2</v>
      </c>
      <c r="C39" s="32">
        <v>-0.91985346624577169</v>
      </c>
      <c r="D39" s="32">
        <v>1.0119702556478558</v>
      </c>
      <c r="E39" s="32">
        <v>0</v>
      </c>
      <c r="F39" s="32">
        <v>0.82082672188421302</v>
      </c>
      <c r="G39" s="32">
        <v>0.29419826438967966</v>
      </c>
      <c r="H39" s="32">
        <v>0</v>
      </c>
      <c r="I39" s="32">
        <v>-0.10074152593293709</v>
      </c>
      <c r="J39" s="32">
        <v>0</v>
      </c>
      <c r="K39" s="32">
        <v>-1.6896333179150777E-2</v>
      </c>
      <c r="L39" s="2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7"/>
      <c r="AG39" s="7"/>
      <c r="AH39" s="7"/>
      <c r="AI39" s="7"/>
      <c r="AJ39" s="7"/>
      <c r="AK39" s="7"/>
      <c r="AL39" s="7"/>
      <c r="AM39" s="7"/>
    </row>
    <row r="40" spans="1:39" ht="14.45" customHeight="1" x14ac:dyDescent="0.25">
      <c r="A40" s="35">
        <v>41639</v>
      </c>
      <c r="B40" s="32">
        <v>0.60911191500206396</v>
      </c>
      <c r="C40" s="32">
        <v>-0.98825753049699328</v>
      </c>
      <c r="D40" s="32">
        <v>-0.22825717942328563</v>
      </c>
      <c r="E40" s="32">
        <v>0</v>
      </c>
      <c r="F40" s="32">
        <v>-0.60019767037130023</v>
      </c>
      <c r="G40" s="32">
        <v>0.1828429454353368</v>
      </c>
      <c r="H40" s="32">
        <v>0</v>
      </c>
      <c r="I40" s="32">
        <v>0.18909754551267799</v>
      </c>
      <c r="J40" s="32">
        <v>1.7999527458423825</v>
      </c>
      <c r="K40" s="32">
        <v>2.5673690486834856E-2</v>
      </c>
      <c r="L40" s="20"/>
      <c r="M40" s="11"/>
      <c r="N40" s="11"/>
      <c r="O40" s="11"/>
      <c r="P40" s="11"/>
      <c r="Q40" s="11"/>
      <c r="R40" s="11"/>
      <c r="S40" s="11"/>
      <c r="T40" s="11"/>
      <c r="U40" s="11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7"/>
      <c r="AG40" s="7"/>
      <c r="AH40" s="7"/>
      <c r="AI40" s="7"/>
      <c r="AJ40" s="7"/>
      <c r="AK40" s="7"/>
      <c r="AL40" s="7"/>
      <c r="AM40" s="7"/>
    </row>
    <row r="41" spans="1:39" ht="14.45" customHeight="1" x14ac:dyDescent="0.25">
      <c r="A41" s="35">
        <v>42004</v>
      </c>
      <c r="B41" s="32">
        <v>1.0547577857982995</v>
      </c>
      <c r="C41" s="32">
        <v>0.10552958567643378</v>
      </c>
      <c r="D41" s="32">
        <v>-1.2792781113004708</v>
      </c>
      <c r="E41" s="32">
        <v>0</v>
      </c>
      <c r="F41" s="32">
        <v>-0.29073336455577287</v>
      </c>
      <c r="G41" s="32">
        <v>0.12362252817666286</v>
      </c>
      <c r="H41" s="32">
        <v>0</v>
      </c>
      <c r="I41" s="32">
        <v>-1.1121672749213614</v>
      </c>
      <c r="J41" s="32">
        <v>2.2207535870732702</v>
      </c>
      <c r="K41" s="32">
        <v>7.7525585768923686E-3</v>
      </c>
      <c r="L41" s="20"/>
      <c r="M41" s="11"/>
      <c r="N41" s="11"/>
      <c r="O41" s="11"/>
      <c r="P41" s="11"/>
      <c r="Q41" s="11"/>
      <c r="R41" s="11"/>
      <c r="S41" s="11"/>
      <c r="T41" s="11"/>
      <c r="U41" s="11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7"/>
      <c r="AG41" s="7"/>
      <c r="AH41" s="7"/>
      <c r="AI41" s="7"/>
      <c r="AJ41" s="7"/>
      <c r="AK41" s="7"/>
      <c r="AL41" s="7"/>
      <c r="AM41" s="7"/>
    </row>
    <row r="42" spans="1:39" ht="14.45" customHeight="1" x14ac:dyDescent="0.25">
      <c r="A42" s="35">
        <v>42369</v>
      </c>
      <c r="B42" s="32">
        <v>0.72149149212650621</v>
      </c>
      <c r="C42" s="32">
        <v>-1.2018577110691071</v>
      </c>
      <c r="D42" s="32">
        <v>-0.98836640502834761</v>
      </c>
      <c r="E42" s="32">
        <v>0</v>
      </c>
      <c r="F42" s="32">
        <v>1.210784888120527</v>
      </c>
      <c r="G42" s="32">
        <v>8.396080197541278E-2</v>
      </c>
      <c r="H42" s="32">
        <v>0</v>
      </c>
      <c r="I42" s="32">
        <v>-2.2831120951242885</v>
      </c>
      <c r="J42" s="32">
        <v>2.8977602338777624</v>
      </c>
      <c r="K42" s="32">
        <v>1.4280395058183961E-2</v>
      </c>
      <c r="L42" s="20"/>
      <c r="M42" s="11"/>
      <c r="N42" s="11"/>
      <c r="O42" s="11"/>
      <c r="P42" s="11"/>
      <c r="Q42" s="11"/>
      <c r="R42" s="11"/>
      <c r="S42" s="11"/>
      <c r="T42" s="11"/>
      <c r="U42" s="11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7"/>
      <c r="AG42" s="7"/>
      <c r="AH42" s="7"/>
      <c r="AI42" s="7"/>
      <c r="AJ42" s="7"/>
      <c r="AK42" s="7"/>
      <c r="AL42" s="7"/>
      <c r="AM42" s="7"/>
    </row>
    <row r="43" spans="1:39" ht="14.45" customHeight="1" x14ac:dyDescent="0.25">
      <c r="A43" s="35">
        <v>42735</v>
      </c>
      <c r="B43" s="32">
        <v>0.87942395015155506</v>
      </c>
      <c r="C43" s="32">
        <v>0.28850095157171102</v>
      </c>
      <c r="D43" s="32">
        <v>-1.2892251757572983</v>
      </c>
      <c r="E43" s="32">
        <v>0</v>
      </c>
      <c r="F43" s="32">
        <v>0.90847368354924607</v>
      </c>
      <c r="G43" s="32">
        <v>8.504782041489567E-2</v>
      </c>
      <c r="H43" s="32">
        <v>0</v>
      </c>
      <c r="I43" s="32">
        <v>-2.2827466797214404</v>
      </c>
      <c r="J43" s="32">
        <v>1.882113653462008</v>
      </c>
      <c r="K43" s="32">
        <v>-1.8920057495297395E-3</v>
      </c>
      <c r="L43" s="20"/>
      <c r="M43" s="11"/>
      <c r="N43" s="11"/>
      <c r="O43" s="11"/>
      <c r="P43" s="11"/>
      <c r="Q43" s="11"/>
      <c r="R43" s="11"/>
      <c r="S43" s="11"/>
      <c r="T43" s="11"/>
      <c r="U43" s="11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7"/>
      <c r="AG43" s="7"/>
      <c r="AH43" s="7"/>
      <c r="AI43" s="7"/>
      <c r="AJ43" s="7"/>
      <c r="AK43" s="7"/>
      <c r="AL43" s="7"/>
      <c r="AM43" s="7"/>
    </row>
    <row r="44" spans="1:39" ht="14.45" customHeight="1" x14ac:dyDescent="0.25">
      <c r="A44" s="35">
        <v>43100</v>
      </c>
      <c r="B44" s="32">
        <v>0.95782461784542183</v>
      </c>
      <c r="C44" s="32">
        <v>-0.30384766582873463</v>
      </c>
      <c r="D44" s="32">
        <v>-0.61486761044958482</v>
      </c>
      <c r="E44" s="32">
        <v>0</v>
      </c>
      <c r="F44" s="32">
        <v>1.0325538500170479</v>
      </c>
      <c r="G44" s="32">
        <v>8.2669959609560972E-2</v>
      </c>
      <c r="H44" s="32">
        <v>0</v>
      </c>
      <c r="I44" s="32">
        <v>-1.7300914200761937</v>
      </c>
      <c r="J44" s="32">
        <v>1.8896957841327791</v>
      </c>
      <c r="K44" s="32">
        <v>-1.3091768549350418E-2</v>
      </c>
      <c r="L44" s="20"/>
      <c r="M44" s="11"/>
      <c r="N44" s="11"/>
      <c r="O44" s="11"/>
      <c r="P44" s="11"/>
      <c r="Q44" s="11"/>
      <c r="R44" s="11"/>
      <c r="S44" s="11"/>
      <c r="T44" s="11"/>
      <c r="U44" s="11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7"/>
      <c r="AG44" s="7"/>
      <c r="AH44" s="7"/>
      <c r="AI44" s="7"/>
      <c r="AJ44" s="7"/>
      <c r="AK44" s="7"/>
      <c r="AL44" s="7"/>
      <c r="AM44" s="7"/>
    </row>
    <row r="45" spans="1:39" ht="14.45" customHeight="1" x14ac:dyDescent="0.25">
      <c r="A45" s="35">
        <v>43465</v>
      </c>
      <c r="B45" s="32">
        <v>0.37092277516459671</v>
      </c>
      <c r="C45" s="32">
        <v>0.13611427365014656</v>
      </c>
      <c r="D45" s="32">
        <v>-0.65464497003556366</v>
      </c>
      <c r="E45" s="32">
        <v>0</v>
      </c>
      <c r="F45" s="32">
        <v>-1.1874172544322814</v>
      </c>
      <c r="G45" s="32">
        <v>8.0945141651995761E-2</v>
      </c>
      <c r="H45" s="32">
        <v>0</v>
      </c>
      <c r="I45" s="32">
        <v>0.45182714274472113</v>
      </c>
      <c r="J45" s="32">
        <v>0.87870359738401915</v>
      </c>
      <c r="K45" s="32">
        <v>1.0918539946165725E-2</v>
      </c>
      <c r="L45" s="14"/>
      <c r="M45" s="9"/>
      <c r="N45" s="9"/>
      <c r="O45" s="9"/>
      <c r="P45" s="9"/>
      <c r="Q45" s="9"/>
      <c r="R45" s="9"/>
      <c r="S45" s="9"/>
      <c r="T45" s="9"/>
      <c r="U45" s="9"/>
      <c r="V45" s="8"/>
      <c r="W45" s="3"/>
      <c r="X45" s="3"/>
      <c r="Y45" s="3"/>
      <c r="Z45" s="3"/>
      <c r="AA45" s="3"/>
      <c r="AB45" s="3"/>
      <c r="AC45" s="3"/>
      <c r="AD45" s="3"/>
      <c r="AE45" s="3"/>
      <c r="AF45" s="7"/>
      <c r="AG45" s="7"/>
      <c r="AH45" s="7"/>
      <c r="AI45" s="7"/>
      <c r="AJ45" s="7"/>
      <c r="AK45" s="7"/>
      <c r="AL45" s="7"/>
      <c r="AM45" s="7"/>
    </row>
    <row r="46" spans="1:39" ht="15" x14ac:dyDescent="0.25">
      <c r="A46" s="30" t="s">
        <v>37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19"/>
      <c r="M46"/>
      <c r="N46"/>
      <c r="O46"/>
      <c r="P46"/>
      <c r="Q46"/>
      <c r="R46"/>
      <c r="S46"/>
      <c r="T46"/>
      <c r="U46"/>
      <c r="V46"/>
    </row>
    <row r="47" spans="1:39" ht="15" x14ac:dyDescent="0.25">
      <c r="A47" s="36">
        <v>42460</v>
      </c>
      <c r="B47" s="32">
        <v>0.22766634727755677</v>
      </c>
      <c r="C47" s="32">
        <v>-4.1912105927722028</v>
      </c>
      <c r="D47" s="32">
        <v>3.1098256545907996</v>
      </c>
      <c r="E47" s="32">
        <v>0</v>
      </c>
      <c r="F47" s="32">
        <v>1.6859544882484274</v>
      </c>
      <c r="G47" s="32">
        <v>8.4936364346000673E-2</v>
      </c>
      <c r="H47" s="32">
        <v>0</v>
      </c>
      <c r="I47" s="32">
        <v>1.3389348019963685</v>
      </c>
      <c r="J47" s="32">
        <v>1.303997395498163</v>
      </c>
      <c r="K47" s="32">
        <v>5.4507953742510646E-3</v>
      </c>
      <c r="L47" s="19"/>
      <c r="M47"/>
      <c r="N47"/>
      <c r="O47"/>
      <c r="P47"/>
      <c r="Q47"/>
      <c r="R47"/>
      <c r="S47"/>
      <c r="T47"/>
      <c r="U47"/>
      <c r="V47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9" ht="15" x14ac:dyDescent="0.25">
      <c r="A48" s="36">
        <v>42551</v>
      </c>
      <c r="B48" s="32">
        <v>2.5759086681238879</v>
      </c>
      <c r="C48" s="32">
        <v>-1.8016295387820587</v>
      </c>
      <c r="D48" s="32">
        <v>1.4206030834967343</v>
      </c>
      <c r="E48" s="32">
        <v>0</v>
      </c>
      <c r="F48" s="32">
        <v>0.67445904640231513</v>
      </c>
      <c r="G48" s="32">
        <v>8.3319287634457201E-2</v>
      </c>
      <c r="H48" s="32">
        <v>0</v>
      </c>
      <c r="I48" s="32">
        <v>0.66282474945996517</v>
      </c>
      <c r="J48" s="32">
        <v>3.0477420410753324</v>
      </c>
      <c r="K48" s="32">
        <v>-9.0895764644810209E-2</v>
      </c>
      <c r="L48" s="19"/>
      <c r="M48"/>
      <c r="N48"/>
      <c r="O48"/>
      <c r="P48"/>
      <c r="Q48"/>
      <c r="R48"/>
      <c r="S48"/>
      <c r="T48"/>
      <c r="U48"/>
      <c r="V48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5" x14ac:dyDescent="0.25">
      <c r="A49" s="36">
        <v>42643</v>
      </c>
      <c r="B49" s="32">
        <v>1.4450430921310238</v>
      </c>
      <c r="C49" s="32">
        <v>1.4354188683442231</v>
      </c>
      <c r="D49" s="32">
        <v>-1.5172342242159793</v>
      </c>
      <c r="E49" s="32">
        <v>0</v>
      </c>
      <c r="F49" s="32">
        <v>1.1489544413801157E-2</v>
      </c>
      <c r="G49" s="32">
        <v>7.5914289852850661E-2</v>
      </c>
      <c r="H49" s="32">
        <v>0</v>
      </c>
      <c r="I49" s="32">
        <v>-1.6046380584826294</v>
      </c>
      <c r="J49" s="32">
        <v>1.43867493115889</v>
      </c>
      <c r="K49" s="32">
        <v>8.8186913523830748E-2</v>
      </c>
      <c r="L49" s="19"/>
      <c r="M49"/>
      <c r="N49"/>
      <c r="O49"/>
      <c r="P49"/>
      <c r="Q49"/>
      <c r="R49"/>
      <c r="S49"/>
      <c r="T49"/>
      <c r="U49"/>
      <c r="V49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5" x14ac:dyDescent="0.25">
      <c r="A50" s="36">
        <v>42735</v>
      </c>
      <c r="B50" s="32">
        <v>-0.68946478926704036</v>
      </c>
      <c r="C50" s="32">
        <v>5.412602521120351</v>
      </c>
      <c r="D50" s="32">
        <v>-7.8416360867757922</v>
      </c>
      <c r="E50" s="32">
        <v>0</v>
      </c>
      <c r="F50" s="32">
        <v>1.2831528312020413</v>
      </c>
      <c r="G50" s="32">
        <v>9.5860915704685662E-2</v>
      </c>
      <c r="H50" s="32">
        <v>0</v>
      </c>
      <c r="I50" s="32">
        <v>-9.2206498336825202</v>
      </c>
      <c r="J50" s="32">
        <v>1.7522814300102989</v>
      </c>
      <c r="K50" s="32">
        <v>-1.2721241737225858E-2</v>
      </c>
      <c r="L50" s="19"/>
      <c r="M50"/>
      <c r="N50"/>
      <c r="O50"/>
      <c r="P50"/>
      <c r="Q50"/>
      <c r="R50"/>
      <c r="S50"/>
      <c r="T50"/>
      <c r="U50"/>
      <c r="V50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5" x14ac:dyDescent="0.25">
      <c r="A51" s="36">
        <v>42825</v>
      </c>
      <c r="B51" s="32">
        <v>2.2057822517036603</v>
      </c>
      <c r="C51" s="32">
        <v>-4.1447586950754864</v>
      </c>
      <c r="D51" s="32">
        <v>2.673266574337422</v>
      </c>
      <c r="E51" s="32">
        <v>0</v>
      </c>
      <c r="F51" s="32">
        <v>0.97851747483799745</v>
      </c>
      <c r="G51" s="32">
        <v>8.4407041137374461E-2</v>
      </c>
      <c r="H51" s="32">
        <v>0</v>
      </c>
      <c r="I51" s="32">
        <v>1.6103420583620502</v>
      </c>
      <c r="J51" s="32">
        <v>3.5737204739592654</v>
      </c>
      <c r="K51" s="32">
        <v>0.10362348924036602</v>
      </c>
      <c r="L51" s="19"/>
      <c r="M51"/>
      <c r="N51"/>
      <c r="O51"/>
      <c r="P51"/>
      <c r="Q51"/>
      <c r="R51"/>
      <c r="S51"/>
      <c r="T51"/>
      <c r="U5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3"/>
    </row>
    <row r="52" spans="1:32" ht="15" x14ac:dyDescent="0.25">
      <c r="A52" s="36">
        <v>42916</v>
      </c>
      <c r="B52" s="32">
        <v>0.14310052696884537</v>
      </c>
      <c r="C52" s="32">
        <v>-2.4389342484383252</v>
      </c>
      <c r="D52" s="32">
        <v>-0.55469901523201637</v>
      </c>
      <c r="E52" s="32">
        <v>0</v>
      </c>
      <c r="F52" s="32">
        <v>1.2747726633088929</v>
      </c>
      <c r="G52" s="32">
        <v>6.6652511014421809E-2</v>
      </c>
      <c r="H52" s="32">
        <v>0</v>
      </c>
      <c r="I52" s="32">
        <v>-1.8961241895553302</v>
      </c>
      <c r="J52" s="32">
        <v>3.2946134417454171</v>
      </c>
      <c r="K52" s="32">
        <v>-0.15791231119597898</v>
      </c>
      <c r="L52" s="19"/>
      <c r="M52"/>
      <c r="N52"/>
      <c r="O52"/>
      <c r="P52"/>
      <c r="Q52"/>
      <c r="R52"/>
      <c r="S52"/>
      <c r="T52"/>
      <c r="U5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3"/>
    </row>
    <row r="53" spans="1:32" ht="15" x14ac:dyDescent="0.25">
      <c r="A53" s="36">
        <v>43008</v>
      </c>
      <c r="B53" s="32">
        <v>-8.4960524722935984E-2</v>
      </c>
      <c r="C53" s="32">
        <v>-1.8191585953441898</v>
      </c>
      <c r="D53" s="32">
        <v>1.3408443092795974</v>
      </c>
      <c r="E53" s="32">
        <v>0</v>
      </c>
      <c r="F53" s="32">
        <v>1.892339434432381</v>
      </c>
      <c r="G53" s="32">
        <v>7.6291688240428368E-2</v>
      </c>
      <c r="H53" s="32">
        <v>0</v>
      </c>
      <c r="I53" s="32">
        <v>-0.62778681339321174</v>
      </c>
      <c r="J53" s="32">
        <v>0.39193013002227201</v>
      </c>
      <c r="K53" s="32">
        <v>1.4472398958000731E-3</v>
      </c>
      <c r="L53" s="19"/>
      <c r="M53"/>
      <c r="N53"/>
      <c r="O53"/>
      <c r="P53"/>
      <c r="Q53"/>
      <c r="R53"/>
      <c r="S53"/>
      <c r="T53"/>
      <c r="U5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3"/>
    </row>
    <row r="54" spans="1:32" ht="15" x14ac:dyDescent="0.25">
      <c r="A54" s="36">
        <v>43100</v>
      </c>
      <c r="B54" s="32">
        <v>1.5788925501152846</v>
      </c>
      <c r="C54" s="32">
        <v>6.90529398057914</v>
      </c>
      <c r="D54" s="32">
        <v>-5.7145418474386558</v>
      </c>
      <c r="E54" s="32">
        <v>0</v>
      </c>
      <c r="F54" s="32">
        <v>9.0265676539109212E-3</v>
      </c>
      <c r="G54" s="32">
        <v>0.10278957022658036</v>
      </c>
      <c r="H54" s="32">
        <v>0</v>
      </c>
      <c r="I54" s="32">
        <v>-5.8263579853191469</v>
      </c>
      <c r="J54" s="32">
        <v>0.38622951824599794</v>
      </c>
      <c r="K54" s="32">
        <v>2.1033021792174911E-3</v>
      </c>
      <c r="L54" s="19"/>
      <c r="M54"/>
      <c r="N54"/>
      <c r="O54"/>
      <c r="P54"/>
      <c r="Q54"/>
      <c r="R54"/>
      <c r="S54"/>
      <c r="T54"/>
      <c r="U54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3"/>
    </row>
    <row r="55" spans="1:32" ht="15" x14ac:dyDescent="0.25">
      <c r="A55" s="36">
        <v>43190</v>
      </c>
      <c r="B55" s="32">
        <v>-3.5385379969883799E-3</v>
      </c>
      <c r="C55" s="32">
        <v>-4.3625360660464043</v>
      </c>
      <c r="D55" s="32">
        <v>1.9487621608609458</v>
      </c>
      <c r="E55" s="32">
        <v>0</v>
      </c>
      <c r="F55" s="32">
        <v>-0.91830239161119309</v>
      </c>
      <c r="G55" s="32">
        <v>7.9794253350354838E-2</v>
      </c>
      <c r="H55" s="32">
        <v>0</v>
      </c>
      <c r="I55" s="32">
        <v>2.787270299121781</v>
      </c>
      <c r="J55" s="32">
        <v>2.3992831126369967</v>
      </c>
      <c r="K55" s="32">
        <v>1.0935271998220713E-2</v>
      </c>
      <c r="L55" s="14"/>
      <c r="M55" s="4"/>
      <c r="N55" s="4"/>
      <c r="O55" s="4"/>
      <c r="P55" s="4"/>
      <c r="Q55" s="4"/>
      <c r="R55" s="4"/>
      <c r="S55" s="4"/>
      <c r="T55" s="4"/>
      <c r="U55" s="4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3"/>
    </row>
    <row r="56" spans="1:32" ht="15" x14ac:dyDescent="0.25">
      <c r="A56" s="36">
        <v>43281</v>
      </c>
      <c r="B56" s="32">
        <v>1.473685615931341</v>
      </c>
      <c r="C56" s="32">
        <v>0.73545858854095947</v>
      </c>
      <c r="D56" s="32">
        <v>0.39516437972314078</v>
      </c>
      <c r="E56" s="32">
        <v>0</v>
      </c>
      <c r="F56" s="32">
        <v>-0.90025013638156282</v>
      </c>
      <c r="G56" s="32">
        <v>7.6991936335394126E-2</v>
      </c>
      <c r="H56" s="32">
        <v>0</v>
      </c>
      <c r="I56" s="32">
        <v>1.2184225797693091</v>
      </c>
      <c r="J56" s="32">
        <v>0.34615765561223732</v>
      </c>
      <c r="K56" s="32">
        <v>-3.1859634327684881E-3</v>
      </c>
      <c r="L56" s="14"/>
      <c r="M56" s="4"/>
      <c r="N56" s="4"/>
      <c r="O56" s="4"/>
      <c r="P56" s="4"/>
      <c r="Q56" s="4"/>
      <c r="R56" s="4"/>
      <c r="S56" s="4"/>
      <c r="T56" s="4"/>
      <c r="U56" s="4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3"/>
    </row>
    <row r="57" spans="1:32" ht="15" x14ac:dyDescent="0.25">
      <c r="A57" s="36">
        <v>43373</v>
      </c>
      <c r="B57" s="32">
        <v>0.39762010581032475</v>
      </c>
      <c r="C57" s="32">
        <v>-0.17513103392721094</v>
      </c>
      <c r="D57" s="32">
        <v>0.3888180393213283</v>
      </c>
      <c r="E57" s="32">
        <v>0</v>
      </c>
      <c r="F57" s="32">
        <v>-0.87996424582308175</v>
      </c>
      <c r="G57" s="32">
        <v>7.2394229636213003E-2</v>
      </c>
      <c r="H57" s="32">
        <v>0</v>
      </c>
      <c r="I57" s="32">
        <v>1.1963880555081972</v>
      </c>
      <c r="J57" s="32">
        <v>0.20779220210549013</v>
      </c>
      <c r="K57" s="32">
        <v>-2.3908444905481621E-2</v>
      </c>
      <c r="L57" s="14"/>
      <c r="M57" s="4"/>
      <c r="N57" s="4"/>
      <c r="O57" s="4"/>
      <c r="P57" s="4"/>
      <c r="Q57" s="4"/>
      <c r="R57" s="4"/>
      <c r="S57" s="4"/>
      <c r="T57" s="4"/>
      <c r="U57" s="4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3"/>
    </row>
    <row r="58" spans="1:32" ht="15" x14ac:dyDescent="0.25">
      <c r="A58" s="37">
        <v>43465</v>
      </c>
      <c r="B58" s="38">
        <v>-0.35931295120607876</v>
      </c>
      <c r="C58" s="38">
        <v>4.1076456117673725</v>
      </c>
      <c r="D58" s="38">
        <v>-5.1350526509354326</v>
      </c>
      <c r="E58" s="38">
        <v>0</v>
      </c>
      <c r="F58" s="38">
        <v>-2.016723700152248</v>
      </c>
      <c r="G58" s="38">
        <v>9.4169941649716357E-2</v>
      </c>
      <c r="H58" s="38">
        <v>0</v>
      </c>
      <c r="I58" s="38">
        <v>-3.212498892432901</v>
      </c>
      <c r="J58" s="38">
        <v>0.61046804837966406</v>
      </c>
      <c r="K58" s="38">
        <v>5.8431557137494983E-2</v>
      </c>
      <c r="L58" s="14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3"/>
    </row>
    <row r="59" spans="1:32" ht="15" x14ac:dyDescent="0.25">
      <c r="A59" s="39" t="s">
        <v>36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14"/>
    </row>
    <row r="60" spans="1:32" ht="15" x14ac:dyDescent="0.25">
      <c r="A60" s="24"/>
      <c r="B60" s="24"/>
      <c r="C60" s="24"/>
      <c r="D60" s="24"/>
      <c r="E60" s="24"/>
      <c r="F60" s="24"/>
      <c r="G60" s="24"/>
      <c r="H60" s="25"/>
      <c r="I60" s="25"/>
      <c r="J60" s="25"/>
      <c r="K60" s="25"/>
      <c r="L60" s="14"/>
    </row>
    <row r="61" spans="1:32" ht="15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32" ht="15" x14ac:dyDescent="0.2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32" ht="15" x14ac:dyDescent="0.2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32" x14ac:dyDescent="0.2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</row>
  </sheetData>
  <mergeCells count="7">
    <mergeCell ref="A59:K59"/>
    <mergeCell ref="A46:K46"/>
    <mergeCell ref="A1:K1"/>
    <mergeCell ref="A2:K2"/>
    <mergeCell ref="A3:K3"/>
    <mergeCell ref="A10:K10"/>
    <mergeCell ref="D5:I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A1:Z29"/>
  <sheetViews>
    <sheetView rightToLeft="1" zoomScaleNormal="100" workbookViewId="0">
      <selection activeCell="C10" sqref="C10"/>
    </sheetView>
  </sheetViews>
  <sheetFormatPr defaultRowHeight="12.75" x14ac:dyDescent="0.2"/>
  <cols>
    <col min="1" max="1" width="3.28515625" style="5" bestFit="1" customWidth="1"/>
    <col min="2" max="2" width="15.7109375" style="5" bestFit="1" customWidth="1"/>
    <col min="3" max="3" width="67.5703125" style="5" customWidth="1"/>
    <col min="4" max="4" width="8.7109375" style="5" bestFit="1" customWidth="1"/>
    <col min="5" max="5" width="6.7109375" style="5" bestFit="1" customWidth="1"/>
    <col min="6" max="6" width="16.28515625" style="5" bestFit="1" customWidth="1"/>
    <col min="7" max="7" width="13.5703125" style="5" customWidth="1"/>
    <col min="8" max="16384" width="9.140625" style="5"/>
  </cols>
  <sheetData>
    <row r="1" spans="1:26" ht="15" x14ac:dyDescent="0.25">
      <c r="A1" s="42" t="s">
        <v>61</v>
      </c>
      <c r="B1" s="42"/>
      <c r="C1" s="42"/>
      <c r="D1" s="42"/>
      <c r="E1" s="42"/>
      <c r="F1" s="42"/>
      <c r="G1" s="42"/>
    </row>
    <row r="2" spans="1:26" ht="15" x14ac:dyDescent="0.25">
      <c r="A2" s="43"/>
      <c r="B2" s="44"/>
      <c r="C2" s="44"/>
      <c r="D2" s="44"/>
      <c r="E2" s="44"/>
      <c r="F2" s="44"/>
      <c r="G2" s="4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x14ac:dyDescent="0.25">
      <c r="A3" s="45" t="s">
        <v>21</v>
      </c>
      <c r="B3" s="46"/>
      <c r="C3" s="47" t="s">
        <v>22</v>
      </c>
      <c r="D3" s="48" t="s">
        <v>38</v>
      </c>
      <c r="E3" s="48" t="s">
        <v>39</v>
      </c>
      <c r="F3" s="47" t="s">
        <v>40</v>
      </c>
      <c r="G3" s="49" t="s">
        <v>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50" t="s">
        <v>23</v>
      </c>
      <c r="B4" s="46"/>
      <c r="C4" s="51" t="s">
        <v>47</v>
      </c>
      <c r="D4" s="52" t="s">
        <v>33</v>
      </c>
      <c r="E4" s="53" t="s">
        <v>24</v>
      </c>
      <c r="F4" s="52" t="s">
        <v>42</v>
      </c>
      <c r="G4" s="54" t="s">
        <v>48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50" t="s">
        <v>25</v>
      </c>
      <c r="B5" s="46"/>
      <c r="C5" s="51" t="s">
        <v>43</v>
      </c>
      <c r="D5" s="52" t="s">
        <v>33</v>
      </c>
      <c r="E5" s="53" t="s">
        <v>24</v>
      </c>
      <c r="F5" s="52" t="s">
        <v>42</v>
      </c>
      <c r="G5" s="5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56" t="s">
        <v>34</v>
      </c>
      <c r="B6" s="57" t="s">
        <v>26</v>
      </c>
      <c r="C6" s="51" t="s">
        <v>49</v>
      </c>
      <c r="D6" s="52" t="s">
        <v>33</v>
      </c>
      <c r="E6" s="53" t="s">
        <v>24</v>
      </c>
      <c r="F6" s="52" t="s">
        <v>42</v>
      </c>
      <c r="G6" s="5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x14ac:dyDescent="0.2">
      <c r="A7" s="56"/>
      <c r="B7" s="58" t="s">
        <v>27</v>
      </c>
      <c r="C7" s="59" t="s">
        <v>50</v>
      </c>
      <c r="D7" s="52" t="s">
        <v>33</v>
      </c>
      <c r="E7" s="53" t="s">
        <v>24</v>
      </c>
      <c r="F7" s="52" t="s">
        <v>42</v>
      </c>
      <c r="G7" s="5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 x14ac:dyDescent="0.2">
      <c r="A8" s="56"/>
      <c r="B8" s="58" t="s">
        <v>28</v>
      </c>
      <c r="C8" s="60" t="s">
        <v>44</v>
      </c>
      <c r="D8" s="52" t="s">
        <v>33</v>
      </c>
      <c r="E8" s="53" t="s">
        <v>24</v>
      </c>
      <c r="F8" s="52" t="s">
        <v>42</v>
      </c>
      <c r="G8" s="5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" x14ac:dyDescent="0.2">
      <c r="A9" s="56"/>
      <c r="B9" s="58" t="s">
        <v>29</v>
      </c>
      <c r="C9" s="60" t="s">
        <v>51</v>
      </c>
      <c r="D9" s="52" t="s">
        <v>33</v>
      </c>
      <c r="E9" s="53" t="s">
        <v>24</v>
      </c>
      <c r="F9" s="52" t="s">
        <v>42</v>
      </c>
      <c r="G9" s="5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 x14ac:dyDescent="0.2">
      <c r="A10" s="56"/>
      <c r="B10" s="58" t="s">
        <v>15</v>
      </c>
      <c r="C10" s="60" t="s">
        <v>52</v>
      </c>
      <c r="D10" s="52" t="s">
        <v>33</v>
      </c>
      <c r="E10" s="53" t="s">
        <v>24</v>
      </c>
      <c r="F10" s="52" t="s">
        <v>42</v>
      </c>
      <c r="G10" s="5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x14ac:dyDescent="0.2">
      <c r="A11" s="56"/>
      <c r="B11" s="61" t="s">
        <v>30</v>
      </c>
      <c r="C11" s="60" t="s">
        <v>45</v>
      </c>
      <c r="D11" s="52" t="s">
        <v>33</v>
      </c>
      <c r="E11" s="53" t="s">
        <v>24</v>
      </c>
      <c r="F11" s="52" t="s">
        <v>42</v>
      </c>
      <c r="G11" s="5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5">
      <c r="A12" s="50" t="s">
        <v>31</v>
      </c>
      <c r="B12" s="46"/>
      <c r="C12" s="60" t="s">
        <v>53</v>
      </c>
      <c r="D12" s="52" t="s">
        <v>33</v>
      </c>
      <c r="E12" s="53" t="s">
        <v>24</v>
      </c>
      <c r="F12" s="52" t="s">
        <v>42</v>
      </c>
      <c r="G12" s="5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x14ac:dyDescent="0.25">
      <c r="A13" s="50" t="s">
        <v>32</v>
      </c>
      <c r="B13" s="46"/>
      <c r="C13" s="60" t="s">
        <v>46</v>
      </c>
      <c r="D13" s="52" t="s">
        <v>33</v>
      </c>
      <c r="E13" s="53" t="s">
        <v>24</v>
      </c>
      <c r="F13" s="52" t="s">
        <v>42</v>
      </c>
      <c r="G13" s="6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3:26" x14ac:dyDescent="0.2"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3:26" x14ac:dyDescent="0.2"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3:26" x14ac:dyDescent="0.2"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3:26" x14ac:dyDescent="0.2"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3:26" x14ac:dyDescent="0.2"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3:26" x14ac:dyDescent="0.2"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3:26" x14ac:dyDescent="0.2"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3:26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3:26" x14ac:dyDescent="0.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3:26" x14ac:dyDescent="0.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26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26" x14ac:dyDescent="0.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26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8">
    <mergeCell ref="A1:G1"/>
    <mergeCell ref="G4:G13"/>
    <mergeCell ref="A6:A11"/>
    <mergeCell ref="A3:B3"/>
    <mergeCell ref="A4:B4"/>
    <mergeCell ref="A5:B5"/>
    <mergeCell ref="A12:B12"/>
    <mergeCell ref="A13:B13"/>
  </mergeCells>
  <phoneticPr fontId="0" type="noConversion"/>
  <printOptions horizontalCentered="1"/>
  <pageMargins left="0.74803149606299213" right="0.74803149606299213" top="1.27" bottom="0.98425196850393704" header="0.51181102362204722" footer="0.51181102362204722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5BC4A-E316-43F4-A259-E8D2B473D731}"/>
</file>

<file path=customXml/itemProps2.xml><?xml version="1.0" encoding="utf-8"?>
<ds:datastoreItem xmlns:ds="http://schemas.openxmlformats.org/officeDocument/2006/customXml" ds:itemID="{BF95856A-E5F5-4BF7-A998-7A614B14E624}"/>
</file>

<file path=customXml/itemProps3.xml><?xml version="1.0" encoding="utf-8"?>
<ds:datastoreItem xmlns:ds="http://schemas.openxmlformats.org/officeDocument/2006/customXml" ds:itemID="{3324045F-48C8-4AD3-8FB6-1579B83B46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לוח ג-נ-12 (2)</vt:lpstr>
      <vt:lpstr>הסברים</vt:lpstr>
      <vt:lpstr>'לוח ג-נ-12 (2)'!WPrint_Area_W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בנק ישראל - שוק הכספים</dc:title>
  <dc:creator>אוהד זדא</dc:creator>
  <cp:lastModifiedBy>אוהד זדא</cp:lastModifiedBy>
  <cp:lastPrinted>2011-03-07T13:24:21Z</cp:lastPrinted>
  <dcterms:created xsi:type="dcterms:W3CDTF">2003-03-20T12:07:36Z</dcterms:created>
  <dcterms:modified xsi:type="dcterms:W3CDTF">2019-03-11T11:53:40Z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