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ntfs-jr-01\sys\מחלקת תקשורת\דוברות\הודעות לעיתונות\2025\7-12.2025\תיק נכסים\Q2\"/>
    </mc:Choice>
  </mc:AlternateContent>
  <bookViews>
    <workbookView xWindow="0" yWindow="0" windowWidth="28800" windowHeight="11760" tabRatio="857"/>
  </bookViews>
  <sheets>
    <sheet name="data1" sheetId="5" r:id="rId1"/>
    <sheet name="data2" sheetId="239" r:id="rId2"/>
    <sheet name="data3" sheetId="178" r:id="rId3"/>
    <sheet name="data4" sheetId="267" r:id="rId4"/>
    <sheet name="data5" sheetId="266" r:id="rId5"/>
    <sheet name="data6" sheetId="35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<sst xmlns="http://schemas.openxmlformats.org/spreadsheetml/2006/main" count="44" uniqueCount="35">
  <si>
    <t>מיליוני ₪</t>
  </si>
  <si>
    <t>סה"כ</t>
  </si>
  <si>
    <t>חברות ביטוח</t>
  </si>
  <si>
    <t>קופות גמל ופיצויים</t>
  </si>
  <si>
    <t>קרנות השתלמות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</si>
  <si>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</si>
  <si>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</si>
  <si>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</si>
  <si>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</si>
  <si>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</si>
  <si>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</si>
  <si>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</si>
  <si>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</si>
  <si>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</si>
  <si>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</si>
  <si>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</si>
  <si>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</si>
  <si>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</si>
  <si>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</si>
  <si>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</si>
  <si>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</si>
  <si>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</si>
  <si>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</si>
  <si>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</si>
  <si>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</si>
  <si>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</si>
  <si>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</si>
  <si>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</si>
  <si>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</si>
  <si>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</si>
  <si>
    <t>תאריך</t>
  </si>
  <si>
    <t>גופים מוסדיים</t>
  </si>
  <si>
    <t>קרנות נאמנות</t>
  </si>
  <si>
    <t>משקי בית</t>
  </si>
  <si>
    <t>תאגידים ואחר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</si>
</sst>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8" borderId="0" applyNumberFormat="0" applyBorder="0" applyAlignment="0" applyProtection="0"/>
    <xf numFmtId="0" fontId="13" fillId="20" borderId="0" applyNumberFormat="0" applyBorder="0" applyAlignment="0" applyProtection="0"/>
    <xf numFmtId="0" fontId="14" fillId="26" borderId="0" applyNumberFormat="0" applyBorder="0" applyAlignment="0" applyProtection="0"/>
    <xf numFmtId="0" fontId="14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19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7" borderId="0" applyNumberFormat="0" applyBorder="0" applyAlignment="0" applyProtection="0"/>
    <xf numFmtId="0" fontId="14" fillId="35" borderId="0" applyNumberFormat="0" applyBorder="0" applyAlignment="0" applyProtection="0"/>
    <xf numFmtId="0" fontId="14" fillId="34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1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2" borderId="7" applyNumberFormat="0" applyProtection="0">
      <alignment vertical="center"/>
    </xf>
    <xf numFmtId="4" fontId="26" fillId="42" borderId="8" applyNumberFormat="0" applyProtection="0">
      <alignment vertical="center"/>
    </xf>
    <xf numFmtId="4" fontId="27" fillId="43" borderId="7" applyNumberFormat="0" applyProtection="0">
      <alignment vertical="center"/>
    </xf>
    <xf numFmtId="4" fontId="28" fillId="42" borderId="8" applyNumberFormat="0" applyProtection="0">
      <alignment vertical="center"/>
    </xf>
    <xf numFmtId="4" fontId="5" fillId="43" borderId="7" applyNumberFormat="0" applyProtection="0">
      <alignment horizontal="left" vertical="center" indent="1"/>
    </xf>
    <xf numFmtId="4" fontId="26" fillId="42" borderId="8" applyNumberFormat="0" applyProtection="0">
      <alignment horizontal="left" vertical="center" indent="1"/>
    </xf>
    <xf numFmtId="0" fontId="29" fillId="42" borderId="8" applyNumberFormat="0" applyProtection="0">
      <alignment horizontal="left" vertical="top" indent="1"/>
    </xf>
    <xf numFmtId="0" fontId="26" fillId="42" borderId="8" applyNumberFormat="0" applyProtection="0">
      <alignment horizontal="left" vertical="top" indent="1"/>
    </xf>
    <xf numFmtId="4" fontId="5" fillId="16" borderId="7" applyNumberFormat="0" applyProtection="0">
      <alignment horizontal="left" vertical="center" indent="1"/>
    </xf>
    <xf numFmtId="4" fontId="26" fillId="44" borderId="0" applyNumberFormat="0" applyProtection="0">
      <alignment horizontal="left" vertical="center" indent="1"/>
    </xf>
    <xf numFmtId="4" fontId="5" fillId="5" borderId="7" applyNumberFormat="0" applyProtection="0">
      <alignment horizontal="right" vertical="center"/>
    </xf>
    <xf numFmtId="4" fontId="30" fillId="5" borderId="8" applyNumberFormat="0" applyProtection="0">
      <alignment horizontal="right" vertical="center"/>
    </xf>
    <xf numFmtId="4" fontId="5" fillId="45" borderId="7" applyNumberFormat="0" applyProtection="0">
      <alignment horizontal="right" vertical="center"/>
    </xf>
    <xf numFmtId="4" fontId="30" fillId="11" borderId="8" applyNumberFormat="0" applyProtection="0">
      <alignment horizontal="right" vertical="center"/>
    </xf>
    <xf numFmtId="4" fontId="5" fillId="46" borderId="9" applyNumberFormat="0" applyProtection="0">
      <alignment horizontal="right" vertical="center"/>
    </xf>
    <xf numFmtId="4" fontId="30" fillId="46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17" borderId="7" applyNumberFormat="0" applyProtection="0">
      <alignment horizontal="right" vertical="center"/>
    </xf>
    <xf numFmtId="4" fontId="30" fillId="17" borderId="8" applyNumberFormat="0" applyProtection="0">
      <alignment horizontal="right" vertical="center"/>
    </xf>
    <xf numFmtId="4" fontId="5" fillId="47" borderId="7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12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50" borderId="9" applyNumberFormat="0" applyProtection="0">
      <alignment horizontal="left" vertical="center" indent="1"/>
    </xf>
    <xf numFmtId="4" fontId="26" fillId="50" borderId="10" applyNumberFormat="0" applyProtection="0">
      <alignment horizontal="left" vertical="center" indent="1"/>
    </xf>
    <xf numFmtId="4" fontId="4" fillId="51" borderId="9" applyNumberFormat="0" applyProtection="0">
      <alignment horizontal="left" vertical="center" indent="1"/>
    </xf>
    <xf numFmtId="4" fontId="30" fillId="52" borderId="0" applyNumberFormat="0" applyProtection="0">
      <alignment horizontal="left" vertical="center" indent="1"/>
    </xf>
    <xf numFmtId="4" fontId="4" fillId="51" borderId="9" applyNumberFormat="0" applyProtection="0">
      <alignment horizontal="left" vertical="center" indent="1"/>
    </xf>
    <xf numFmtId="4" fontId="31" fillId="51" borderId="0" applyNumberFormat="0" applyProtection="0">
      <alignment horizontal="left" vertical="center" indent="1"/>
    </xf>
    <xf numFmtId="4" fontId="5" fillId="44" borderId="7" applyNumberFormat="0" applyProtection="0">
      <alignment horizontal="right" vertical="center"/>
    </xf>
    <xf numFmtId="4" fontId="30" fillId="44" borderId="8" applyNumberFormat="0" applyProtection="0">
      <alignment horizontal="right" vertical="center"/>
    </xf>
    <xf numFmtId="4" fontId="5" fillId="52" borderId="9" applyNumberFormat="0" applyProtection="0">
      <alignment horizontal="left" vertical="center" indent="1"/>
    </xf>
    <xf numFmtId="4" fontId="30" fillId="52" borderId="0" applyNumberFormat="0" applyProtection="0">
      <alignment horizontal="left" vertical="center" indent="1"/>
    </xf>
    <xf numFmtId="4" fontId="5" fillId="44" borderId="9" applyNumberFormat="0" applyProtection="0">
      <alignment horizontal="left" vertical="center" indent="1"/>
    </xf>
    <xf numFmtId="4" fontId="30" fillId="44" borderId="0" applyNumberFormat="0" applyProtection="0">
      <alignment horizontal="left" vertical="center" indent="1"/>
    </xf>
    <xf numFmtId="0" fontId="5" fillId="53" borderId="7" applyNumberFormat="0" applyProtection="0">
      <alignment horizontal="left" vertical="center" indent="1"/>
    </xf>
    <xf numFmtId="0" fontId="4" fillId="51" borderId="8" applyNumberFormat="0" applyProtection="0">
      <alignment horizontal="left" vertical="center" indent="1"/>
    </xf>
    <xf numFmtId="0" fontId="5" fillId="51" borderId="8" applyNumberFormat="0" applyProtection="0">
      <alignment horizontal="left" vertical="top" indent="1"/>
    </xf>
    <xf numFmtId="0" fontId="4" fillId="51" borderId="8" applyNumberFormat="0" applyProtection="0">
      <alignment horizontal="left" vertical="top" indent="1"/>
    </xf>
    <xf numFmtId="0" fontId="5" fillId="54" borderId="7" applyNumberFormat="0" applyProtection="0">
      <alignment horizontal="left" vertical="center" indent="1"/>
    </xf>
    <xf numFmtId="0" fontId="4" fillId="44" borderId="8" applyNumberFormat="0" applyProtection="0">
      <alignment horizontal="left" vertical="center" indent="1"/>
    </xf>
    <xf numFmtId="0" fontId="5" fillId="44" borderId="8" applyNumberFormat="0" applyProtection="0">
      <alignment horizontal="left" vertical="top" indent="1"/>
    </xf>
    <xf numFmtId="0" fontId="4" fillId="44" borderId="8" applyNumberFormat="0" applyProtection="0">
      <alignment horizontal="left" vertical="top" indent="1"/>
    </xf>
    <xf numFmtId="0" fontId="5" fillId="10" borderId="7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5" fillId="10" borderId="8" applyNumberFormat="0" applyProtection="0">
      <alignment horizontal="left" vertical="top" indent="1"/>
    </xf>
    <xf numFmtId="0" fontId="4" fillId="10" borderId="8" applyNumberFormat="0" applyProtection="0">
      <alignment horizontal="left" vertical="top" indent="1"/>
    </xf>
    <xf numFmtId="0" fontId="5" fillId="52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11" applyNumberFormat="0">
      <protection locked="0"/>
    </xf>
    <xf numFmtId="0" fontId="4" fillId="55" borderId="1" applyNumberFormat="0">
      <protection locked="0"/>
    </xf>
    <xf numFmtId="0" fontId="32" fillId="51" borderId="12" applyBorder="0"/>
    <xf numFmtId="4" fontId="33" fillId="56" borderId="8" applyNumberFormat="0" applyProtection="0">
      <alignment vertical="center"/>
    </xf>
    <xf numFmtId="4" fontId="30" fillId="56" borderId="8" applyNumberFormat="0" applyProtection="0">
      <alignment vertical="center"/>
    </xf>
    <xf numFmtId="4" fontId="27" fillId="57" borderId="1" applyNumberFormat="0" applyProtection="0">
      <alignment vertical="center"/>
    </xf>
    <xf numFmtId="4" fontId="34" fillId="56" borderId="8" applyNumberFormat="0" applyProtection="0">
      <alignment vertical="center"/>
    </xf>
    <xf numFmtId="4" fontId="33" fillId="53" borderId="8" applyNumberFormat="0" applyProtection="0">
      <alignment horizontal="left" vertical="center" indent="1"/>
    </xf>
    <xf numFmtId="4" fontId="30" fillId="56" borderId="8" applyNumberFormat="0" applyProtection="0">
      <alignment horizontal="left" vertical="center" indent="1"/>
    </xf>
    <xf numFmtId="0" fontId="33" fillId="56" borderId="8" applyNumberFormat="0" applyProtection="0">
      <alignment horizontal="left" vertical="top" indent="1"/>
    </xf>
    <xf numFmtId="0" fontId="30" fillId="56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2" borderId="8" applyNumberFormat="0" applyProtection="0">
      <alignment horizontal="right" vertical="center"/>
    </xf>
    <xf numFmtId="4" fontId="27" fillId="58" borderId="7" applyNumberFormat="0" applyProtection="0">
      <alignment horizontal="right" vertical="center"/>
    </xf>
    <xf numFmtId="4" fontId="34" fillId="52" borderId="8" applyNumberFormat="0" applyProtection="0">
      <alignment horizontal="right" vertical="center"/>
    </xf>
    <xf numFmtId="4" fontId="5" fillId="16" borderId="7" applyNumberFormat="0" applyProtection="0">
      <alignment horizontal="left" vertical="center" indent="1"/>
    </xf>
    <xf numFmtId="4" fontId="30" fillId="44" borderId="8" applyNumberFormat="0" applyProtection="0">
      <alignment horizontal="left" vertical="center" indent="1"/>
    </xf>
    <xf numFmtId="0" fontId="33" fillId="44" borderId="8" applyNumberFormat="0" applyProtection="0">
      <alignment horizontal="left" vertical="top" indent="1"/>
    </xf>
    <xf numFmtId="0" fontId="30" fillId="44" borderId="8" applyNumberFormat="0" applyProtection="0">
      <alignment horizontal="left" vertical="top" indent="1"/>
    </xf>
    <xf numFmtId="4" fontId="35" fillId="59" borderId="9" applyNumberFormat="0" applyProtection="0">
      <alignment horizontal="left" vertical="center" indent="1"/>
    </xf>
    <xf numFmtId="4" fontId="36" fillId="59" borderId="0" applyNumberFormat="0" applyProtection="0">
      <alignment horizontal="left" vertical="center" indent="1"/>
    </xf>
    <xf numFmtId="0" fontId="5" fillId="60" borderId="1"/>
    <xf numFmtId="4" fontId="37" fillId="55" borderId="7" applyNumberFormat="0" applyProtection="0">
      <alignment horizontal="right" vertical="center"/>
    </xf>
    <xf numFmtId="4" fontId="38" fillId="52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1" borderId="0" applyNumberFormat="0" applyBorder="0" applyAlignment="0" applyProtection="0"/>
    <xf numFmtId="0" fontId="14" fillId="62" borderId="0" applyNumberFormat="0" applyBorder="0" applyAlignment="0" applyProtection="0"/>
    <xf numFmtId="0" fontId="12" fillId="46" borderId="0" applyNumberFormat="0" applyBorder="0" applyAlignment="0" applyProtection="0"/>
    <xf numFmtId="0" fontId="14" fillId="63" borderId="0" applyNumberFormat="0" applyBorder="0" applyAlignment="0" applyProtection="0"/>
    <xf numFmtId="0" fontId="12" fillId="48" borderId="0" applyNumberFormat="0" applyBorder="0" applyAlignment="0" applyProtection="0"/>
    <xf numFmtId="0" fontId="14" fillId="64" borderId="0" applyNumberFormat="0" applyBorder="0" applyAlignment="0" applyProtection="0"/>
    <xf numFmtId="0" fontId="12" fillId="15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22" borderId="0" applyNumberFormat="0" applyBorder="0" applyAlignment="0" applyProtection="0"/>
    <xf numFmtId="0" fontId="12" fillId="47" borderId="0" applyNumberFormat="0" applyBorder="0" applyAlignment="0" applyProtection="0"/>
    <xf numFmtId="0" fontId="14" fillId="66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3" borderId="7" applyNumberFormat="0" applyFont="0" applyAlignment="0" applyProtection="0"/>
    <xf numFmtId="0" fontId="1" fillId="3" borderId="6" applyNumberFormat="0" applyFont="0" applyAlignment="0" applyProtection="0"/>
    <xf numFmtId="0" fontId="41" fillId="53" borderId="13" applyNumberFormat="0" applyAlignment="0" applyProtection="0"/>
    <xf numFmtId="0" fontId="42" fillId="67" borderId="7" applyNumberFormat="0" applyAlignment="0" applyProtection="0"/>
    <xf numFmtId="0" fontId="43" fillId="6" borderId="0" applyNumberFormat="0" applyBorder="0" applyAlignment="0" applyProtection="0"/>
    <xf numFmtId="0" fontId="13" fillId="31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2" borderId="0" applyNumberFormat="0" applyBorder="0" applyAlignment="0" applyProtection="0"/>
    <xf numFmtId="0" fontId="55" fillId="34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3" borderId="22" applyNumberFormat="0" applyAlignment="0" applyProtection="0"/>
    <xf numFmtId="0" fontId="58" fillId="67" borderId="22" applyNumberFormat="0" applyAlignment="0" applyProtection="0"/>
    <xf numFmtId="0" fontId="59" fillId="9" borderId="13" applyNumberFormat="0" applyAlignment="0" applyProtection="0"/>
    <xf numFmtId="0" fontId="60" fillId="34" borderId="7" applyNumberFormat="0" applyAlignment="0" applyProtection="0"/>
    <xf numFmtId="0" fontId="61" fillId="5" borderId="0" applyNumberFormat="0" applyBorder="0" applyAlignment="0" applyProtection="0"/>
    <xf numFmtId="0" fontId="62" fillId="33" borderId="0" applyNumberFormat="0" applyBorder="0" applyAlignment="0" applyProtection="0"/>
    <xf numFmtId="0" fontId="63" fillId="68" borderId="23" applyNumberFormat="0" applyAlignment="0" applyProtection="0"/>
    <xf numFmtId="0" fontId="64" fillId="65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69" borderId="0" xfId="0" applyFill="1"/>
    <xf numFmtId="43" fontId="0" fillId="0" borderId="0" xfId="0" applyNumberFormat="1"/>
    <xf numFmtId="165" fontId="0" fillId="0" borderId="1" xfId="0" applyNumberFormat="1" applyFill="1" applyBorder="1"/>
    <xf numFmtId="166" fontId="0" fillId="0" borderId="1" xfId="0" applyNumberFormat="1" applyFill="1" applyBorder="1"/>
    <xf numFmtId="0" fontId="6" fillId="70" borderId="1" xfId="0" applyFont="1" applyFill="1" applyBorder="1" applyAlignment="1">
      <alignment horizontal="center" vertical="center" wrapText="1"/>
    </xf>
    <xf numFmtId="0" fontId="4" fillId="70" borderId="5" xfId="0" applyFont="1" applyFill="1" applyBorder="1"/>
    <xf numFmtId="49" fontId="0" fillId="70" borderId="5" xfId="0" applyNumberFormat="1" applyFill="1" applyBorder="1" applyAlignment="1">
      <alignment readingOrder="2"/>
    </xf>
    <xf numFmtId="49" fontId="4" fillId="70" borderId="5" xfId="0" applyNumberFormat="1" applyFont="1" applyFill="1" applyBorder="1" applyAlignment="1">
      <alignment readingOrder="2"/>
    </xf>
    <xf numFmtId="49" fontId="4" fillId="70" borderId="26" xfId="0" applyNumberFormat="1" applyFont="1" applyFill="1" applyBorder="1" applyAlignment="1">
      <alignment readingOrder="2"/>
    </xf>
    <xf numFmtId="14" fontId="0" fillId="0" borderId="0" xfId="0" applyNumberFormat="1"/>
    <xf numFmtId="43" fontId="0" fillId="69" borderId="0" xfId="0" applyNumberFormat="1" applyFill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4D4D4D"/>
      <color rgb="FF868686"/>
      <color rgb="FF646464"/>
      <color rgb="FF8A8A8A"/>
      <color rgb="FF9F9F9F"/>
      <color rgb="FFA4A2A2"/>
      <color rgb="FFABAAC7"/>
      <color rgb="FF59B8CB"/>
      <color rgb="FFAEDCE0"/>
      <color rgb="FFA3D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3353.84</c:v>
                </c:pt>
                <c:pt idx="1">
                  <c:v>3340.48</c:v>
                </c:pt>
                <c:pt idx="2">
                  <c:v>3368.76</c:v>
                </c:pt>
                <c:pt idx="3">
                  <c:v>3425.15</c:v>
                </c:pt>
                <c:pt idx="4">
                  <c:v>3468.63</c:v>
                </c:pt>
                <c:pt idx="5">
                  <c:v>3487.27</c:v>
                </c:pt>
                <c:pt idx="6">
                  <c:v>3521.63</c:v>
                </c:pt>
                <c:pt idx="7">
                  <c:v>3580.83</c:v>
                </c:pt>
                <c:pt idx="8">
                  <c:v>3649.56</c:v>
                </c:pt>
                <c:pt idx="9">
                  <c:v>3670.75</c:v>
                </c:pt>
                <c:pt idx="10">
                  <c:v>3683.17</c:v>
                </c:pt>
                <c:pt idx="11">
                  <c:v>3769.19</c:v>
                </c:pt>
                <c:pt idx="12">
                  <c:v>3724.31</c:v>
                </c:pt>
                <c:pt idx="13">
                  <c:v>3865.92</c:v>
                </c:pt>
                <c:pt idx="14">
                  <c:v>3960.61</c:v>
                </c:pt>
                <c:pt idx="15">
                  <c:v>4019.86</c:v>
                </c:pt>
                <c:pt idx="16">
                  <c:v>4148.34</c:v>
                </c:pt>
                <c:pt idx="17">
                  <c:v>3906.33</c:v>
                </c:pt>
                <c:pt idx="18">
                  <c:v>4107.28</c:v>
                </c:pt>
                <c:pt idx="19">
                  <c:v>4247.83</c:v>
                </c:pt>
                <c:pt idx="20">
                  <c:v>4498.51</c:v>
                </c:pt>
                <c:pt idx="21">
                  <c:v>4642.1499999999996</c:v>
                </c:pt>
                <c:pt idx="22">
                  <c:v>4851.8500000000004</c:v>
                </c:pt>
                <c:pt idx="23">
                  <c:v>4971.6000000000004</c:v>
                </c:pt>
                <c:pt idx="24">
                  <c:v>5204.26</c:v>
                </c:pt>
                <c:pt idx="25">
                  <c:v>5174.33</c:v>
                </c:pt>
                <c:pt idx="26">
                  <c:v>5047.01</c:v>
                </c:pt>
                <c:pt idx="27">
                  <c:v>5045.21</c:v>
                </c:pt>
                <c:pt idx="28">
                  <c:v>5101.68</c:v>
                </c:pt>
                <c:pt idx="29">
                  <c:v>5114.2700000000004</c:v>
                </c:pt>
                <c:pt idx="30">
                  <c:v>5279.72</c:v>
                </c:pt>
                <c:pt idx="31">
                  <c:v>5364.92</c:v>
                </c:pt>
                <c:pt idx="32">
                  <c:v>5417.98</c:v>
                </c:pt>
                <c:pt idx="33">
                  <c:v>5686</c:v>
                </c:pt>
                <c:pt idx="34">
                  <c:v>5758.86</c:v>
                </c:pt>
                <c:pt idx="35">
                  <c:v>5997.66</c:v>
                </c:pt>
                <c:pt idx="36">
                  <c:v>6231.09</c:v>
                </c:pt>
                <c:pt idx="37">
                  <c:v>6287.97</c:v>
                </c:pt>
                <c:pt idx="38">
                  <c:v>6631.15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rgbClr val="4D4D4D"/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284.93</c:v>
                </c:pt>
                <c:pt idx="1">
                  <c:v>281.33</c:v>
                </c:pt>
                <c:pt idx="2">
                  <c:v>281.06</c:v>
                </c:pt>
                <c:pt idx="3">
                  <c:v>281.05</c:v>
                </c:pt>
                <c:pt idx="4">
                  <c:v>281.27999999999997</c:v>
                </c:pt>
                <c:pt idx="5">
                  <c:v>279.77999999999997</c:v>
                </c:pt>
                <c:pt idx="6">
                  <c:v>279.33999999999997</c:v>
                </c:pt>
                <c:pt idx="7">
                  <c:v>281.57</c:v>
                </c:pt>
                <c:pt idx="8">
                  <c:v>283.72000000000003</c:v>
                </c:pt>
                <c:pt idx="9">
                  <c:v>282.18</c:v>
                </c:pt>
                <c:pt idx="10">
                  <c:v>280.17</c:v>
                </c:pt>
                <c:pt idx="11">
                  <c:v>283.60000000000002</c:v>
                </c:pt>
                <c:pt idx="12">
                  <c:v>276.25</c:v>
                </c:pt>
                <c:pt idx="13">
                  <c:v>282.08</c:v>
                </c:pt>
                <c:pt idx="14">
                  <c:v>285.63</c:v>
                </c:pt>
                <c:pt idx="15">
                  <c:v>285.27999999999997</c:v>
                </c:pt>
                <c:pt idx="16">
                  <c:v>291.52</c:v>
                </c:pt>
                <c:pt idx="17">
                  <c:v>273.94</c:v>
                </c:pt>
                <c:pt idx="18">
                  <c:v>292.25</c:v>
                </c:pt>
                <c:pt idx="19">
                  <c:v>302.26</c:v>
                </c:pt>
                <c:pt idx="20">
                  <c:v>318.02</c:v>
                </c:pt>
                <c:pt idx="21">
                  <c:v>326.12</c:v>
                </c:pt>
                <c:pt idx="22">
                  <c:v>326.75</c:v>
                </c:pt>
                <c:pt idx="23">
                  <c:v>326.2</c:v>
                </c:pt>
                <c:pt idx="24">
                  <c:v>328.98</c:v>
                </c:pt>
                <c:pt idx="25">
                  <c:v>315.94</c:v>
                </c:pt>
                <c:pt idx="26">
                  <c:v>300.39</c:v>
                </c:pt>
                <c:pt idx="27">
                  <c:v>291.93</c:v>
                </c:pt>
                <c:pt idx="28">
                  <c:v>289.16000000000003</c:v>
                </c:pt>
                <c:pt idx="29">
                  <c:v>283.92</c:v>
                </c:pt>
                <c:pt idx="30">
                  <c:v>287.52999999999997</c:v>
                </c:pt>
                <c:pt idx="31">
                  <c:v>286.35000000000002</c:v>
                </c:pt>
                <c:pt idx="32">
                  <c:v>287.76</c:v>
                </c:pt>
                <c:pt idx="33">
                  <c:v>298.06</c:v>
                </c:pt>
                <c:pt idx="34">
                  <c:v>298.83999999999997</c:v>
                </c:pt>
                <c:pt idx="35">
                  <c:v>306.83999999999997</c:v>
                </c:pt>
                <c:pt idx="36">
                  <c:v>310.58</c:v>
                </c:pt>
                <c:pt idx="37">
                  <c:v>309.68</c:v>
                </c:pt>
                <c:pt idx="38">
                  <c:v>323.48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cat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0"/>
        <c:lblAlgn val="ctr"/>
        <c:lblOffset val="100"/>
        <c:noMultiLvlLbl val="1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: יתרות המכשירים הפיננסים בתיק, דצמבר 2019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יוני 2025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data2!$C$2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data2!$C$3:$C$9</c:f>
              <c:numCache>
                <c:formatCode>_ * #,##0_ ;_ * \-#,##0_ ;_ * "-"??_ ;_ @_ </c:formatCode>
                <c:ptCount val="7"/>
                <c:pt idx="0">
                  <c:v>1365.73</c:v>
                </c:pt>
                <c:pt idx="1">
                  <c:v>1603.4</c:v>
                </c:pt>
                <c:pt idx="2">
                  <c:v>1867.92</c:v>
                </c:pt>
                <c:pt idx="3">
                  <c:v>1998.01</c:v>
                </c:pt>
                <c:pt idx="4">
                  <c:v>2002.3</c:v>
                </c:pt>
                <c:pt idx="5">
                  <c:v>2203.7800000000002</c:v>
                </c:pt>
                <c:pt idx="6">
                  <c:v>2273.38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data2!$D$2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rgbClr val="59B8CB"/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data2!$D$3:$D$9</c:f>
              <c:numCache>
                <c:formatCode>_ * #,##0_ ;_ * \-#,##0_ ;_ * "-"??_ ;_ @_ </c:formatCode>
                <c:ptCount val="7"/>
                <c:pt idx="0">
                  <c:v>911.91</c:v>
                </c:pt>
                <c:pt idx="1">
                  <c:v>916.09</c:v>
                </c:pt>
                <c:pt idx="2">
                  <c:v>964.23</c:v>
                </c:pt>
                <c:pt idx="3">
                  <c:v>918.6</c:v>
                </c:pt>
                <c:pt idx="4">
                  <c:v>991.62</c:v>
                </c:pt>
                <c:pt idx="5">
                  <c:v>1107.71</c:v>
                </c:pt>
                <c:pt idx="6">
                  <c:v>1146.8699999999999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data2!$E$2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data2!$E$3:$E$9</c:f>
              <c:numCache>
                <c:formatCode>_ * #,##0_ ;_ * \-#,##0_ ;_ * "-"??_ ;_ @_ </c:formatCode>
                <c:ptCount val="7"/>
                <c:pt idx="0">
                  <c:v>365.33</c:v>
                </c:pt>
                <c:pt idx="1">
                  <c:v>344.34</c:v>
                </c:pt>
                <c:pt idx="2">
                  <c:v>383.05</c:v>
                </c:pt>
                <c:pt idx="3">
                  <c:v>368.98</c:v>
                </c:pt>
                <c:pt idx="4">
                  <c:v>395.22</c:v>
                </c:pt>
                <c:pt idx="5">
                  <c:v>428.01</c:v>
                </c:pt>
                <c:pt idx="6">
                  <c:v>463.32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data2!$F$2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data2!$F$3:$F$9</c:f>
              <c:numCache>
                <c:formatCode>_ * #,##0_ ;_ * \-#,##0_ ;_ * "-"??_ ;_ @_ </c:formatCode>
                <c:ptCount val="7"/>
                <c:pt idx="0">
                  <c:v>641.01</c:v>
                </c:pt>
                <c:pt idx="1">
                  <c:v>772.48</c:v>
                </c:pt>
                <c:pt idx="2">
                  <c:v>889.69</c:v>
                </c:pt>
                <c:pt idx="3">
                  <c:v>854.09</c:v>
                </c:pt>
                <c:pt idx="4">
                  <c:v>1033.52</c:v>
                </c:pt>
                <c:pt idx="5">
                  <c:v>1267.5999999999999</c:v>
                </c:pt>
                <c:pt idx="6">
                  <c:v>1241.79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data2!$G$2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data2!$G$3:$G$9</c:f>
              <c:numCache>
                <c:formatCode>_ * #,##0_ ;_ * \-#,##0_ ;_ * "-"??_ ;_ @_ </c:formatCode>
                <c:ptCount val="7"/>
                <c:pt idx="0">
                  <c:v>614.38</c:v>
                </c:pt>
                <c:pt idx="1">
                  <c:v>613.6</c:v>
                </c:pt>
                <c:pt idx="2">
                  <c:v>822.75</c:v>
                </c:pt>
                <c:pt idx="3">
                  <c:v>677.71</c:v>
                </c:pt>
                <c:pt idx="4">
                  <c:v>685.3</c:v>
                </c:pt>
                <c:pt idx="5">
                  <c:v>848.28</c:v>
                </c:pt>
                <c:pt idx="6">
                  <c:v>1079.72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data2!$H$2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data2!$H$3:$H$9</c:f>
              <c:numCache>
                <c:formatCode>_ * #,##0_ ;_ * \-#,##0_ ;_ * "-"??_ ;_ @_ </c:formatCode>
                <c:ptCount val="7"/>
                <c:pt idx="0">
                  <c:v>249.97</c:v>
                </c:pt>
                <c:pt idx="1">
                  <c:v>248.61</c:v>
                </c:pt>
                <c:pt idx="2">
                  <c:v>276.62</c:v>
                </c:pt>
                <c:pt idx="3">
                  <c:v>284.29000000000002</c:v>
                </c:pt>
                <c:pt idx="4">
                  <c:v>310.02</c:v>
                </c:pt>
                <c:pt idx="5">
                  <c:v>375.71</c:v>
                </c:pt>
                <c:pt idx="6">
                  <c:v>426.08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data2!$I$2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data2!$B$3:$B$9</c:f>
              <c:numCache>
                <c:formatCode>mmm\ yyyy</c:formatCode>
                <c:ptCount val="7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45657</c:v>
                </c:pt>
                <c:pt idx="6">
                  <c:v>45838</c:v>
                </c:pt>
              </c:numCache>
            </c:numRef>
          </c:cat>
          <c:val>
            <c:numRef>
              <c:f>data2!$I$3:$I$9</c:f>
              <c:numCache>
                <c:formatCode>_ * #,##0_ ;_ * \-#,##0_ ;_ * "-"??_ ;_ @_ </c:formatCode>
                <c:ptCount val="7"/>
                <c:pt idx="0">
                  <c:v>4148.33</c:v>
                </c:pt>
                <c:pt idx="1">
                  <c:v>4498.5200000000004</c:v>
                </c:pt>
                <c:pt idx="2">
                  <c:v>5204.26</c:v>
                </c:pt>
                <c:pt idx="3">
                  <c:v>5101.68</c:v>
                </c:pt>
                <c:pt idx="4">
                  <c:v>5417.98</c:v>
                </c:pt>
                <c:pt idx="5">
                  <c:v>6231.09</c:v>
                </c:pt>
                <c:pt idx="6">
                  <c:v>6631.1600000000008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7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>
                <a:latin typeface="David" panose="020E0502060401010101" pitchFamily="34" charset="-79"/>
                <a:cs typeface="David" panose="020E0502060401010101" pitchFamily="34" charset="-79"/>
              </a:rPr>
              <a:t>3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יוני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2025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data3!$C$2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data3!$B$3:$B$8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data3!$C$3:$C$8</c:f>
              <c:numCache>
                <c:formatCode>_ * #,##0_ ;_ * \-#,##0_ ;_ * "-"??_ ;_ @_ </c:formatCode>
                <c:ptCount val="6"/>
                <c:pt idx="0">
                  <c:v>2273.38</c:v>
                </c:pt>
                <c:pt idx="1">
                  <c:v>1241.79</c:v>
                </c:pt>
                <c:pt idx="2">
                  <c:v>1146.8699999999999</c:v>
                </c:pt>
                <c:pt idx="3">
                  <c:v>1079.72</c:v>
                </c:pt>
                <c:pt idx="4">
                  <c:v>463.32</c:v>
                </c:pt>
                <c:pt idx="5">
                  <c:v>426.08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data3!$F$2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data3!$B$3:$B$8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data3!$F$3:$F$8</c:f>
              <c:numCache>
                <c:formatCode>0.0%</c:formatCode>
                <c:ptCount val="6"/>
                <c:pt idx="0">
                  <c:v>4.3155465211785357E-2</c:v>
                </c:pt>
                <c:pt idx="1">
                  <c:v>-2.0647176195020437E-2</c:v>
                </c:pt>
                <c:pt idx="2">
                  <c:v>1.8408013213277025E-2</c:v>
                </c:pt>
                <c:pt idx="3">
                  <c:v>0.22261980251834407</c:v>
                </c:pt>
                <c:pt idx="4">
                  <c:v>3.3942558746736247E-2</c:v>
                </c:pt>
                <c:pt idx="5">
                  <c:v>0.11160970519175573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data3!$D$2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data3!$D$3:$D$8</c:f>
              <c:numCache>
                <c:formatCode>0%</c:formatCode>
                <c:ptCount val="6"/>
                <c:pt idx="0">
                  <c:v>0.34283292817546251</c:v>
                </c:pt>
                <c:pt idx="1">
                  <c:v>0.18726587806658263</c:v>
                </c:pt>
                <c:pt idx="2">
                  <c:v>0.17295164043696729</c:v>
                </c:pt>
                <c:pt idx="3">
                  <c:v>0.16282520705276302</c:v>
                </c:pt>
                <c:pt idx="4">
                  <c:v>6.9870128303343604E-2</c:v>
                </c:pt>
                <c:pt idx="5">
                  <c:v>6.4254217964880955E-2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data3!$E$2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data3!$B$3:$B$8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data3!$E$3:$E$8</c:f>
              <c:numCache>
                <c:formatCode>_ * #,##0.0_ ;_ * \-#,##0.0_ ;_ * "-"??_ ;_ @_ </c:formatCode>
                <c:ptCount val="6"/>
                <c:pt idx="0">
                  <c:v>94.050000000000182</c:v>
                </c:pt>
                <c:pt idx="1">
                  <c:v>-26.180000000000064</c:v>
                </c:pt>
                <c:pt idx="2">
                  <c:v>20.729999999999791</c:v>
                </c:pt>
                <c:pt idx="3">
                  <c:v>196.60000000000002</c:v>
                </c:pt>
                <c:pt idx="4">
                  <c:v>15.20999999999998</c:v>
                </c:pt>
                <c:pt idx="5">
                  <c:v>42.779999999999973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4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: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יתרת אג"ח ממשלתיות סחירות לפי מחזיקים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(מיליארדי ש"ח) </a:t>
            </a:r>
            <a:endParaRPr lang="he-IL" sz="1400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841681554511575E-2"/>
          <c:y val="0.15936991104936926"/>
          <c:w val="0.88734599351551646"/>
          <c:h val="0.50829298088458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data4!$B$4</c:f>
              <c:strCache>
                <c:ptCount val="1"/>
                <c:pt idx="0">
                  <c:v>06/2024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data4!$C$4:$F$4</c:f>
              <c:numCache>
                <c:formatCode>_ * #,##0.0_ ;_ * \-#,##0.0_ ;_ * "-"??_ ;_ @_ </c:formatCode>
                <c:ptCount val="4"/>
                <c:pt idx="0">
                  <c:v>287.93375800000001</c:v>
                </c:pt>
                <c:pt idx="1">
                  <c:v>40.279513000000016</c:v>
                </c:pt>
                <c:pt idx="2">
                  <c:v>18.717017000000002</c:v>
                </c:pt>
                <c:pt idx="3">
                  <c:v>31.822478999999937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DBD-B31D-B55038A7F812}"/>
            </c:ext>
          </c:extLst>
        </c:ser>
        <c:ser>
          <c:idx val="1"/>
          <c:order val="1"/>
          <c:tx>
            <c:strRef>
              <c:f>data4!$B$5</c:f>
              <c:strCache>
                <c:ptCount val="1"/>
                <c:pt idx="0">
                  <c:v>09/2024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data4!$C$5:$F$5</c:f>
              <c:numCache>
                <c:formatCode>_ * #,##0.0_ ;_ * \-#,##0.0_ ;_ * "-"??_ ;_ @_ </c:formatCode>
                <c:ptCount val="4"/>
                <c:pt idx="0">
                  <c:v>312.01267000000001</c:v>
                </c:pt>
                <c:pt idx="1">
                  <c:v>42.98738860000001</c:v>
                </c:pt>
                <c:pt idx="2">
                  <c:v>19.622054000000002</c:v>
                </c:pt>
                <c:pt idx="3">
                  <c:v>30.898740400000026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A-4DBD-B31D-B55038A7F812}"/>
            </c:ext>
          </c:extLst>
        </c:ser>
        <c:ser>
          <c:idx val="2"/>
          <c:order val="2"/>
          <c:tx>
            <c:strRef>
              <c:f>data4!$B$6</c:f>
              <c:strCache>
                <c:ptCount val="1"/>
                <c:pt idx="0">
                  <c:v>12/2024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data4!$C$6:$F$6</c:f>
              <c:numCache>
                <c:formatCode>_ * #,##0.0_ ;_ * \-#,##0.0_ ;_ * "-"??_ ;_ @_ </c:formatCode>
                <c:ptCount val="4"/>
                <c:pt idx="0">
                  <c:v>335.92091199999999</c:v>
                </c:pt>
                <c:pt idx="1">
                  <c:v>42.227176700000001</c:v>
                </c:pt>
                <c:pt idx="2">
                  <c:v>21.902501000000001</c:v>
                </c:pt>
                <c:pt idx="3">
                  <c:v>33.725955300000074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A-4DBD-B31D-B55038A7F812}"/>
            </c:ext>
          </c:extLst>
        </c:ser>
        <c:ser>
          <c:idx val="3"/>
          <c:order val="3"/>
          <c:tx>
            <c:strRef>
              <c:f>data4!$B$7</c:f>
              <c:strCache>
                <c:ptCount val="1"/>
                <c:pt idx="0">
                  <c:v>03/2025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data4!$C$7:$F$7</c:f>
              <c:numCache>
                <c:formatCode>_ * #,##0.0_ ;_ * \-#,##0.0_ ;_ * "-"??_ ;_ @_ </c:formatCode>
                <c:ptCount val="4"/>
                <c:pt idx="0">
                  <c:v>341.98145699999998</c:v>
                </c:pt>
                <c:pt idx="1">
                  <c:v>44.318829999999998</c:v>
                </c:pt>
                <c:pt idx="2">
                  <c:v>23.660956000000002</c:v>
                </c:pt>
                <c:pt idx="3">
                  <c:v>40.843132999999938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A-4DBD-B31D-B55038A7F812}"/>
            </c:ext>
          </c:extLst>
        </c:ser>
        <c:ser>
          <c:idx val="4"/>
          <c:order val="4"/>
          <c:tx>
            <c:strRef>
              <c:f>data4!$B$8</c:f>
              <c:strCache>
                <c:ptCount val="1"/>
                <c:pt idx="0">
                  <c:v>06/2025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data4!$C$3:$F$3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data4!$C$8:$F$8</c:f>
              <c:numCache>
                <c:formatCode>_ * #,##0.0_ ;_ * \-#,##0.0_ ;_ * "-"??_ ;_ @_ </c:formatCode>
                <c:ptCount val="4"/>
                <c:pt idx="0">
                  <c:v>355.12278500000002</c:v>
                </c:pt>
                <c:pt idx="1">
                  <c:v>51.371009999999998</c:v>
                </c:pt>
                <c:pt idx="2">
                  <c:v>25.324145000000001</c:v>
                </c:pt>
                <c:pt idx="3">
                  <c:v>40.927056831000158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A-4DBD-B31D-B55038A7F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overlap val="-27"/>
        <c:axId val="761532976"/>
        <c:axId val="761528712"/>
      </c:barChart>
      <c:catAx>
        <c:axId val="7615329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28712"/>
        <c:crosses val="autoZero"/>
        <c:auto val="1"/>
        <c:lblAlgn val="ctr"/>
        <c:lblOffset val="100"/>
        <c:tickLblSkip val="1"/>
        <c:noMultiLvlLbl val="0"/>
      </c:catAx>
      <c:valAx>
        <c:axId val="76152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3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801120448179271E-2"/>
          <c:y val="0.75125218605435706"/>
          <c:w val="0.9"/>
          <c:h val="7.8879268866759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5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:</a:t>
            </a:r>
            <a:r>
              <a:rPr lang="en-US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solidFill>
                  <a:sysClr val="windowText" lastClr="000000"/>
                </a:solidFill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יתרת מק"מ לפי מחזיקים (מיליארדי ש"ח) </a:t>
            </a:r>
            <a:endParaRPr lang="he-IL" sz="1400">
              <a:solidFill>
                <a:sysClr val="windowText" lastClr="000000"/>
              </a:solidFill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3623412698412702E-2"/>
          <c:y val="0.13238981481481482"/>
          <c:w val="0.89865833333333334"/>
          <c:h val="0.55233765432098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data5!$B$4</c:f>
              <c:strCache>
                <c:ptCount val="1"/>
                <c:pt idx="0">
                  <c:v>06/2024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data5!$C$4:$F$4</c:f>
              <c:numCache>
                <c:formatCode>_ * #,##0.0_ ;_ * \-#,##0.0_ ;_ * "-"??_ ;_ @_ </c:formatCode>
                <c:ptCount val="4"/>
                <c:pt idx="0">
                  <c:v>78.693430000000006</c:v>
                </c:pt>
                <c:pt idx="1">
                  <c:v>133.32989999999998</c:v>
                </c:pt>
                <c:pt idx="2">
                  <c:v>9.4460409999999992</c:v>
                </c:pt>
                <c:pt idx="3">
                  <c:v>-1.0009549999999348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D-4FFE-BE5C-2E86C28C799F}"/>
            </c:ext>
          </c:extLst>
        </c:ser>
        <c:ser>
          <c:idx val="1"/>
          <c:order val="1"/>
          <c:tx>
            <c:strRef>
              <c:f>data5!$B$5</c:f>
              <c:strCache>
                <c:ptCount val="1"/>
                <c:pt idx="0">
                  <c:v>09/2024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data5!$C$5:$F$5</c:f>
              <c:numCache>
                <c:formatCode>_ * #,##0.0_ ;_ * \-#,##0.0_ ;_ * "-"??_ ;_ @_ </c:formatCode>
                <c:ptCount val="4"/>
                <c:pt idx="0">
                  <c:v>87.040807999999998</c:v>
                </c:pt>
                <c:pt idx="1">
                  <c:v>121.15074410000003</c:v>
                </c:pt>
                <c:pt idx="2">
                  <c:v>8.7132369999999995</c:v>
                </c:pt>
                <c:pt idx="3">
                  <c:v>-1.7182431000000076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D-4FFE-BE5C-2E86C28C799F}"/>
            </c:ext>
          </c:extLst>
        </c:ser>
        <c:ser>
          <c:idx val="2"/>
          <c:order val="2"/>
          <c:tx>
            <c:strRef>
              <c:f>data5!$B$6</c:f>
              <c:strCache>
                <c:ptCount val="1"/>
                <c:pt idx="0">
                  <c:v>12/2024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data5!$C$6:$F$6</c:f>
              <c:numCache>
                <c:formatCode>_ * #,##0.0_ ;_ * \-#,##0.0_ ;_ * "-"??_ ;_ @_ </c:formatCode>
                <c:ptCount val="4"/>
                <c:pt idx="0">
                  <c:v>80.41174500000001</c:v>
                </c:pt>
                <c:pt idx="1">
                  <c:v>129.86256</c:v>
                </c:pt>
                <c:pt idx="2">
                  <c:v>7.7459359999999995</c:v>
                </c:pt>
                <c:pt idx="3">
                  <c:v>-6.1532049999999927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D-4FFE-BE5C-2E86C28C799F}"/>
            </c:ext>
          </c:extLst>
        </c:ser>
        <c:ser>
          <c:idx val="3"/>
          <c:order val="3"/>
          <c:tx>
            <c:strRef>
              <c:f>data5!$B$7</c:f>
              <c:strCache>
                <c:ptCount val="1"/>
                <c:pt idx="0">
                  <c:v>03/2025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data5!$C$7:$F$7</c:f>
              <c:numCache>
                <c:formatCode>_ * #,##0.0_ ;_ * \-#,##0.0_ ;_ * "-"??_ ;_ @_ </c:formatCode>
                <c:ptCount val="4"/>
                <c:pt idx="0">
                  <c:v>93.572744999999998</c:v>
                </c:pt>
                <c:pt idx="1">
                  <c:v>119.77242999999999</c:v>
                </c:pt>
                <c:pt idx="2">
                  <c:v>7.3000000000000007</c:v>
                </c:pt>
                <c:pt idx="3">
                  <c:v>-7.8191959999999936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D-4FFE-BE5C-2E86C28C799F}"/>
            </c:ext>
          </c:extLst>
        </c:ser>
        <c:ser>
          <c:idx val="4"/>
          <c:order val="4"/>
          <c:tx>
            <c:strRef>
              <c:f>data5!$B$8</c:f>
              <c:strCache>
                <c:ptCount val="1"/>
                <c:pt idx="0">
                  <c:v>06/2025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data5!$C$3:$F$3</c:f>
              <c:strCache>
                <c:ptCount val="4"/>
                <c:pt idx="0">
                  <c:v>גופים מוסדיים</c:v>
                </c:pt>
                <c:pt idx="1">
                  <c:v>קרנות נאמנות</c:v>
                </c:pt>
                <c:pt idx="2">
                  <c:v>משקי בית</c:v>
                </c:pt>
                <c:pt idx="3">
                  <c:v>תאגידים ואחר</c:v>
                </c:pt>
              </c:strCache>
            </c:strRef>
          </c:cat>
          <c:val>
            <c:numRef>
              <c:f>data5!$C$8:$F$8</c:f>
              <c:numCache>
                <c:formatCode>_ * #,##0.0_ ;_ * \-#,##0.0_ ;_ * "-"??_ ;_ @_ </c:formatCode>
                <c:ptCount val="4"/>
                <c:pt idx="0">
                  <c:v>96.984999999999999</c:v>
                </c:pt>
                <c:pt idx="1">
                  <c:v>109.24761999999998</c:v>
                </c:pt>
                <c:pt idx="2">
                  <c:v>6.7097329999999999</c:v>
                </c:pt>
                <c:pt idx="3">
                  <c:v>-8.0847714529999948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D-4FFE-BE5C-2E86C28C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overlap val="-27"/>
        <c:axId val="761532976"/>
        <c:axId val="761528712"/>
      </c:barChart>
      <c:catAx>
        <c:axId val="76153297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28712"/>
        <c:crosses val="autoZero"/>
        <c:auto val="1"/>
        <c:lblAlgn val="ctr"/>
        <c:lblOffset val="100"/>
        <c:tickLblSkip val="1"/>
        <c:noMultiLvlLbl val="0"/>
      </c:catAx>
      <c:valAx>
        <c:axId val="76152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6153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67460317460331E-2"/>
          <c:y val="0.77376450617283965"/>
          <c:w val="0.84670476190476196"/>
          <c:h val="6.5525617283950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6: יתרת סך התיק המנוהל בידי המשקיעים המוסדיים 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data6!$C$2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data6!$C$3:$C$41</c:f>
              <c:numCache>
                <c:formatCode>_ * #,##0_ ;_ * \-#,##0_ ;_ * "-"??_ ;_ @_ </c:formatCode>
                <c:ptCount val="39"/>
                <c:pt idx="0">
                  <c:v>394009.2611</c:v>
                </c:pt>
                <c:pt idx="1">
                  <c:v>399560.39250000002</c:v>
                </c:pt>
                <c:pt idx="2">
                  <c:v>407029.11930000002</c:v>
                </c:pt>
                <c:pt idx="3">
                  <c:v>404282.93969999999</c:v>
                </c:pt>
                <c:pt idx="4">
                  <c:v>395218.35649999999</c:v>
                </c:pt>
                <c:pt idx="5">
                  <c:v>390378.3394</c:v>
                </c:pt>
                <c:pt idx="6">
                  <c:v>391709.08139999997</c:v>
                </c:pt>
                <c:pt idx="7">
                  <c:v>402740.09260000003</c:v>
                </c:pt>
                <c:pt idx="8">
                  <c:v>408397.18280000001</c:v>
                </c:pt>
                <c:pt idx="9">
                  <c:v>408963.35080000001</c:v>
                </c:pt>
                <c:pt idx="10">
                  <c:v>404980.35939999996</c:v>
                </c:pt>
                <c:pt idx="11">
                  <c:v>407549.50569999998</c:v>
                </c:pt>
                <c:pt idx="12">
                  <c:v>392610.34988400002</c:v>
                </c:pt>
                <c:pt idx="13">
                  <c:v>409682.43373599998</c:v>
                </c:pt>
                <c:pt idx="14">
                  <c:v>419699.74642400001</c:v>
                </c:pt>
                <c:pt idx="15">
                  <c:v>436873.36499900004</c:v>
                </c:pt>
                <c:pt idx="16">
                  <c:v>445070.17804199998</c:v>
                </c:pt>
                <c:pt idx="17">
                  <c:v>420264.63891900005</c:v>
                </c:pt>
                <c:pt idx="18">
                  <c:v>441583.01445399999</c:v>
                </c:pt>
                <c:pt idx="19">
                  <c:v>437471.66149000003</c:v>
                </c:pt>
                <c:pt idx="20">
                  <c:v>444730.31240499998</c:v>
                </c:pt>
                <c:pt idx="21">
                  <c:v>445846.38254799997</c:v>
                </c:pt>
                <c:pt idx="22">
                  <c:v>455642.781731</c:v>
                </c:pt>
                <c:pt idx="23">
                  <c:v>464891.86835399998</c:v>
                </c:pt>
                <c:pt idx="24">
                  <c:v>481035.90720399999</c:v>
                </c:pt>
                <c:pt idx="25">
                  <c:v>456364.83382599999</c:v>
                </c:pt>
                <c:pt idx="26">
                  <c:v>435454.05128500005</c:v>
                </c:pt>
                <c:pt idx="27">
                  <c:v>422096.78015299997</c:v>
                </c:pt>
                <c:pt idx="28">
                  <c:v>418242.02843300003</c:v>
                </c:pt>
                <c:pt idx="29">
                  <c:v>419238.20144700003</c:v>
                </c:pt>
                <c:pt idx="30">
                  <c:v>424281.59319499996</c:v>
                </c:pt>
                <c:pt idx="31">
                  <c:v>412695.23526300001</c:v>
                </c:pt>
                <c:pt idx="32">
                  <c:v>409939.40759700001</c:v>
                </c:pt>
                <c:pt idx="33">
                  <c:v>408271.93496600003</c:v>
                </c:pt>
                <c:pt idx="34">
                  <c:v>397197.67058999999</c:v>
                </c:pt>
                <c:pt idx="35">
                  <c:v>405103.496491</c:v>
                </c:pt>
                <c:pt idx="36">
                  <c:v>409479.54223700002</c:v>
                </c:pt>
                <c:pt idx="37">
                  <c:v>403610.59216599999</c:v>
                </c:pt>
                <c:pt idx="38">
                  <c:v>409071.87169700005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data6!$D$2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rgbClr val="59B8CB"/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data6!$D$3:$D$41</c:f>
              <c:numCache>
                <c:formatCode>_ * #,##0_ ;_ * \-#,##0_ ;_ * "-"??_ ;_ @_ </c:formatCode>
                <c:ptCount val="39"/>
                <c:pt idx="0">
                  <c:v>250710.29990000001</c:v>
                </c:pt>
                <c:pt idx="1">
                  <c:v>256138.45180000001</c:v>
                </c:pt>
                <c:pt idx="2">
                  <c:v>266330.1422</c:v>
                </c:pt>
                <c:pt idx="3">
                  <c:v>276548.7451</c:v>
                </c:pt>
                <c:pt idx="4">
                  <c:v>286472.7855</c:v>
                </c:pt>
                <c:pt idx="5">
                  <c:v>295724.53279999999</c:v>
                </c:pt>
                <c:pt idx="6">
                  <c:v>307141.43889999995</c:v>
                </c:pt>
                <c:pt idx="7">
                  <c:v>321661.48670000001</c:v>
                </c:pt>
                <c:pt idx="8">
                  <c:v>337110.23080000002</c:v>
                </c:pt>
                <c:pt idx="9">
                  <c:v>344950.85560000001</c:v>
                </c:pt>
                <c:pt idx="10">
                  <c:v>356723.50930000003</c:v>
                </c:pt>
                <c:pt idx="11">
                  <c:v>373583.02989999996</c:v>
                </c:pt>
                <c:pt idx="12">
                  <c:v>369066.72117900004</c:v>
                </c:pt>
                <c:pt idx="13">
                  <c:v>392949.87349900004</c:v>
                </c:pt>
                <c:pt idx="14">
                  <c:v>412238.812813</c:v>
                </c:pt>
                <c:pt idx="15">
                  <c:v>427408.05093000003</c:v>
                </c:pt>
                <c:pt idx="16">
                  <c:v>453159.97561000002</c:v>
                </c:pt>
                <c:pt idx="17">
                  <c:v>424460.55659399997</c:v>
                </c:pt>
                <c:pt idx="18">
                  <c:v>456963.56511900004</c:v>
                </c:pt>
                <c:pt idx="19">
                  <c:v>480207.45292100002</c:v>
                </c:pt>
                <c:pt idx="20">
                  <c:v>521341.89257500001</c:v>
                </c:pt>
                <c:pt idx="21">
                  <c:v>549551.7501239999</c:v>
                </c:pt>
                <c:pt idx="22">
                  <c:v>581354.21127999993</c:v>
                </c:pt>
                <c:pt idx="23">
                  <c:v>601622.77189900004</c:v>
                </c:pt>
                <c:pt idx="24">
                  <c:v>640332.28253999993</c:v>
                </c:pt>
                <c:pt idx="25">
                  <c:v>647866.377293</c:v>
                </c:pt>
                <c:pt idx="26">
                  <c:v>632258.66186300002</c:v>
                </c:pt>
                <c:pt idx="27">
                  <c:v>637197.33085699996</c:v>
                </c:pt>
                <c:pt idx="28">
                  <c:v>663252.80483899999</c:v>
                </c:pt>
                <c:pt idx="29">
                  <c:v>688496.18084599997</c:v>
                </c:pt>
                <c:pt idx="30">
                  <c:v>732625.87141899997</c:v>
                </c:pt>
                <c:pt idx="31">
                  <c:v>755112.41471599997</c:v>
                </c:pt>
                <c:pt idx="32">
                  <c:v>789872.143178</c:v>
                </c:pt>
                <c:pt idx="33">
                  <c:v>841346.73778800003</c:v>
                </c:pt>
                <c:pt idx="34">
                  <c:v>878443.06146200001</c:v>
                </c:pt>
                <c:pt idx="35">
                  <c:v>933738.20050000004</c:v>
                </c:pt>
                <c:pt idx="36">
                  <c:v>976894.86825899989</c:v>
                </c:pt>
                <c:pt idx="37">
                  <c:v>995073.53064400004</c:v>
                </c:pt>
                <c:pt idx="38">
                  <c:v>1073630.889518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data6!$E$2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data6!$E$3:$E$41</c:f>
              <c:numCache>
                <c:formatCode>_ * #,##0_ ;_ * \-#,##0_ ;_ * "-"??_ ;_ @_ </c:formatCode>
                <c:ptCount val="39"/>
                <c:pt idx="0">
                  <c:v>212571.18549999999</c:v>
                </c:pt>
                <c:pt idx="1">
                  <c:v>210717.21159999998</c:v>
                </c:pt>
                <c:pt idx="2">
                  <c:v>212719.12840000002</c:v>
                </c:pt>
                <c:pt idx="3">
                  <c:v>215975.35250000001</c:v>
                </c:pt>
                <c:pt idx="4">
                  <c:v>219236.83199999999</c:v>
                </c:pt>
                <c:pt idx="5">
                  <c:v>222912.56959999999</c:v>
                </c:pt>
                <c:pt idx="6">
                  <c:v>228329.728</c:v>
                </c:pt>
                <c:pt idx="7">
                  <c:v>233741.4406</c:v>
                </c:pt>
                <c:pt idx="8">
                  <c:v>241863.6876</c:v>
                </c:pt>
                <c:pt idx="9">
                  <c:v>243400.80840000001</c:v>
                </c:pt>
                <c:pt idx="10">
                  <c:v>247271.37700000001</c:v>
                </c:pt>
                <c:pt idx="11">
                  <c:v>254365.58130000002</c:v>
                </c:pt>
                <c:pt idx="12">
                  <c:v>247165.54739300002</c:v>
                </c:pt>
                <c:pt idx="13">
                  <c:v>259599.346942</c:v>
                </c:pt>
                <c:pt idx="14">
                  <c:v>266829.12667699996</c:v>
                </c:pt>
                <c:pt idx="15">
                  <c:v>273305.51537599997</c:v>
                </c:pt>
                <c:pt idx="16">
                  <c:v>283994.45046799997</c:v>
                </c:pt>
                <c:pt idx="17">
                  <c:v>257990.52054199998</c:v>
                </c:pt>
                <c:pt idx="18">
                  <c:v>274382.869213</c:v>
                </c:pt>
                <c:pt idx="19">
                  <c:v>285869.53301099996</c:v>
                </c:pt>
                <c:pt idx="20">
                  <c:v>307058.72130900004</c:v>
                </c:pt>
                <c:pt idx="21">
                  <c:v>323387.19730100001</c:v>
                </c:pt>
                <c:pt idx="22">
                  <c:v>340022.33867799997</c:v>
                </c:pt>
                <c:pt idx="23">
                  <c:v>346161.90591600002</c:v>
                </c:pt>
                <c:pt idx="24">
                  <c:v>367096.29101799999</c:v>
                </c:pt>
                <c:pt idx="25">
                  <c:v>364714.733779</c:v>
                </c:pt>
                <c:pt idx="26">
                  <c:v>344442.77883299999</c:v>
                </c:pt>
                <c:pt idx="27">
                  <c:v>338973.17263300001</c:v>
                </c:pt>
                <c:pt idx="28">
                  <c:v>344241.88448199996</c:v>
                </c:pt>
                <c:pt idx="29">
                  <c:v>347290.17699900002</c:v>
                </c:pt>
                <c:pt idx="30">
                  <c:v>361541.16557300003</c:v>
                </c:pt>
                <c:pt idx="31">
                  <c:v>365402.218681</c:v>
                </c:pt>
                <c:pt idx="32">
                  <c:v>377256.66035100003</c:v>
                </c:pt>
                <c:pt idx="33">
                  <c:v>398778.21611000004</c:v>
                </c:pt>
                <c:pt idx="34">
                  <c:v>408568.541149</c:v>
                </c:pt>
                <c:pt idx="35">
                  <c:v>427312.48473999999</c:v>
                </c:pt>
                <c:pt idx="36">
                  <c:v>443781.85884</c:v>
                </c:pt>
                <c:pt idx="37">
                  <c:v>448698.92301899998</c:v>
                </c:pt>
                <c:pt idx="38">
                  <c:v>479150.65889999998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data6!$F$2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data6!$F$3:$F$41</c:f>
              <c:numCache>
                <c:formatCode>_ * #,##0_ ;_ * \-#,##0_ ;_ * "-"??_ ;_ @_ </c:formatCode>
                <c:ptCount val="39"/>
                <c:pt idx="0">
                  <c:v>330789.84568000003</c:v>
                </c:pt>
                <c:pt idx="1">
                  <c:v>332791.96931999997</c:v>
                </c:pt>
                <c:pt idx="2">
                  <c:v>339548.34499999997</c:v>
                </c:pt>
                <c:pt idx="3">
                  <c:v>347964.47847000003</c:v>
                </c:pt>
                <c:pt idx="4">
                  <c:v>355928.44085000001</c:v>
                </c:pt>
                <c:pt idx="5">
                  <c:v>363011.33436000004</c:v>
                </c:pt>
                <c:pt idx="6">
                  <c:v>372231.01190999994</c:v>
                </c:pt>
                <c:pt idx="7">
                  <c:v>382646.48222000001</c:v>
                </c:pt>
                <c:pt idx="8">
                  <c:v>396293.15123000002</c:v>
                </c:pt>
                <c:pt idx="9">
                  <c:v>402045.84957000002</c:v>
                </c:pt>
                <c:pt idx="10">
                  <c:v>412065.08269000001</c:v>
                </c:pt>
                <c:pt idx="11">
                  <c:v>424811.46448999998</c:v>
                </c:pt>
                <c:pt idx="12">
                  <c:v>415663.94227</c:v>
                </c:pt>
                <c:pt idx="13">
                  <c:v>435130.79466999997</c:v>
                </c:pt>
                <c:pt idx="14">
                  <c:v>448024.74014999997</c:v>
                </c:pt>
                <c:pt idx="15">
                  <c:v>458457.61704000004</c:v>
                </c:pt>
                <c:pt idx="16">
                  <c:v>481206.96077000001</c:v>
                </c:pt>
                <c:pt idx="17">
                  <c:v>443809.62900000002</c:v>
                </c:pt>
                <c:pt idx="18">
                  <c:v>464715.56385000004</c:v>
                </c:pt>
                <c:pt idx="19">
                  <c:v>479529.89528900001</c:v>
                </c:pt>
                <c:pt idx="20">
                  <c:v>508635.70156799996</c:v>
                </c:pt>
                <c:pt idx="21">
                  <c:v>527059.13715600001</c:v>
                </c:pt>
                <c:pt idx="22">
                  <c:v>547917.21302699996</c:v>
                </c:pt>
                <c:pt idx="23">
                  <c:v>559765.90903500014</c:v>
                </c:pt>
                <c:pt idx="24">
                  <c:v>586510.77488699998</c:v>
                </c:pt>
                <c:pt idx="25">
                  <c:v>582900.24670400005</c:v>
                </c:pt>
                <c:pt idx="26">
                  <c:v>560247.73604400002</c:v>
                </c:pt>
                <c:pt idx="27">
                  <c:v>553689.08718400006</c:v>
                </c:pt>
                <c:pt idx="28">
                  <c:v>560064.52731899999</c:v>
                </c:pt>
                <c:pt idx="29">
                  <c:v>562771.85525699996</c:v>
                </c:pt>
                <c:pt idx="30">
                  <c:v>577640.06287600007</c:v>
                </c:pt>
                <c:pt idx="31">
                  <c:v>577636.28334199998</c:v>
                </c:pt>
                <c:pt idx="32">
                  <c:v>585687.16128900007</c:v>
                </c:pt>
                <c:pt idx="33">
                  <c:v>602679.9741799999</c:v>
                </c:pt>
                <c:pt idx="34">
                  <c:v>598643.98047300009</c:v>
                </c:pt>
                <c:pt idx="35">
                  <c:v>612315.99187999999</c:v>
                </c:pt>
                <c:pt idx="36">
                  <c:v>622968.84413099987</c:v>
                </c:pt>
                <c:pt idx="37">
                  <c:v>629301.80632700003</c:v>
                </c:pt>
                <c:pt idx="38">
                  <c:v>662415.42558000004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data6!$G$2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data6!$B$3:$B$41</c:f>
              <c:numCache>
                <c:formatCode>mm/yyyy</c:formatCode>
                <c:ptCount val="39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  <c:pt idx="25">
                  <c:v>44651</c:v>
                </c:pt>
                <c:pt idx="26">
                  <c:v>44742</c:v>
                </c:pt>
                <c:pt idx="27">
                  <c:v>44834</c:v>
                </c:pt>
                <c:pt idx="28">
                  <c:v>44926</c:v>
                </c:pt>
                <c:pt idx="29">
                  <c:v>45016</c:v>
                </c:pt>
                <c:pt idx="30">
                  <c:v>45107</c:v>
                </c:pt>
                <c:pt idx="31">
                  <c:v>45199</c:v>
                </c:pt>
                <c:pt idx="32">
                  <c:v>45291</c:v>
                </c:pt>
                <c:pt idx="33">
                  <c:v>45382</c:v>
                </c:pt>
                <c:pt idx="34">
                  <c:v>45473</c:v>
                </c:pt>
                <c:pt idx="35">
                  <c:v>45565</c:v>
                </c:pt>
                <c:pt idx="36">
                  <c:v>45657</c:v>
                </c:pt>
                <c:pt idx="37">
                  <c:v>45747</c:v>
                </c:pt>
                <c:pt idx="38">
                  <c:v>45838</c:v>
                </c:pt>
              </c:numCache>
            </c:numRef>
          </c:cat>
          <c:val>
            <c:numRef>
              <c:f>data6!$G$3:$G$41</c:f>
              <c:numCache>
                <c:formatCode>_ * #,##0_ ;_ * \-#,##0_ ;_ * "-"??_ ;_ @_ </c:formatCode>
                <c:ptCount val="39"/>
                <c:pt idx="0">
                  <c:v>169409.67259999999</c:v>
                </c:pt>
                <c:pt idx="1">
                  <c:v>169965.76509999999</c:v>
                </c:pt>
                <c:pt idx="2">
                  <c:v>173857.08960000001</c:v>
                </c:pt>
                <c:pt idx="3">
                  <c:v>178395.11009999999</c:v>
                </c:pt>
                <c:pt idx="4">
                  <c:v>183799.70080000002</c:v>
                </c:pt>
                <c:pt idx="5">
                  <c:v>187566.4277</c:v>
                </c:pt>
                <c:pt idx="6">
                  <c:v>192874.93900000001</c:v>
                </c:pt>
                <c:pt idx="7">
                  <c:v>198731.4909</c:v>
                </c:pt>
                <c:pt idx="8">
                  <c:v>206768.2071</c:v>
                </c:pt>
                <c:pt idx="9">
                  <c:v>207767.02919999999</c:v>
                </c:pt>
                <c:pt idx="10">
                  <c:v>212149.5313</c:v>
                </c:pt>
                <c:pt idx="11">
                  <c:v>219817.2145</c:v>
                </c:pt>
                <c:pt idx="12">
                  <c:v>214152.189889</c:v>
                </c:pt>
                <c:pt idx="13">
                  <c:v>225972.38981200001</c:v>
                </c:pt>
                <c:pt idx="14">
                  <c:v>233337.284254</c:v>
                </c:pt>
                <c:pt idx="15">
                  <c:v>239774.325579</c:v>
                </c:pt>
                <c:pt idx="16">
                  <c:v>250173.860461</c:v>
                </c:pt>
                <c:pt idx="17">
                  <c:v>225647.44229100001</c:v>
                </c:pt>
                <c:pt idx="18">
                  <c:v>242032.79847199999</c:v>
                </c:pt>
                <c:pt idx="19">
                  <c:v>253459.66944500001</c:v>
                </c:pt>
                <c:pt idx="20">
                  <c:v>272631.19867900002</c:v>
                </c:pt>
                <c:pt idx="21">
                  <c:v>284834.842726</c:v>
                </c:pt>
                <c:pt idx="22">
                  <c:v>298732.08638599998</c:v>
                </c:pt>
                <c:pt idx="23">
                  <c:v>303953.76254199998</c:v>
                </c:pt>
                <c:pt idx="24">
                  <c:v>321477.27252100001</c:v>
                </c:pt>
                <c:pt idx="25">
                  <c:v>317423.71083200001</c:v>
                </c:pt>
                <c:pt idx="26">
                  <c:v>299535.62526900001</c:v>
                </c:pt>
                <c:pt idx="27">
                  <c:v>296831.37160900002</c:v>
                </c:pt>
                <c:pt idx="28">
                  <c:v>304118.61817099998</c:v>
                </c:pt>
                <c:pt idx="29">
                  <c:v>308995.30334799999</c:v>
                </c:pt>
                <c:pt idx="30">
                  <c:v>324662.57005400001</c:v>
                </c:pt>
                <c:pt idx="31">
                  <c:v>330381.45838899998</c:v>
                </c:pt>
                <c:pt idx="32">
                  <c:v>345155.59135399997</c:v>
                </c:pt>
                <c:pt idx="33">
                  <c:v>365520.18688300002</c:v>
                </c:pt>
                <c:pt idx="34">
                  <c:v>374512.76702600002</c:v>
                </c:pt>
                <c:pt idx="35">
                  <c:v>392957.19295999996</c:v>
                </c:pt>
                <c:pt idx="36">
                  <c:v>406897.93984500004</c:v>
                </c:pt>
                <c:pt idx="37">
                  <c:v>408368.862066</c:v>
                </c:pt>
                <c:pt idx="38">
                  <c:v>437255.816383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 b="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rgbClr val="AEDCE0"/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  <c:pt idx="9">
                  <c:v>45657</c:v>
                </c:pt>
                <c:pt idx="10">
                  <c:v>45747</c:v>
                </c:pt>
                <c:pt idx="11">
                  <c:v>45838</c:v>
                </c:pt>
              </c:numCache>
            </c:numRef>
          </c:cat>
          <c:val>
            <c:numRef>
              <c:f>data7!$C$3:$C$14</c:f>
              <c:numCache>
                <c:formatCode>0.0</c:formatCode>
                <c:ptCount val="12"/>
                <c:pt idx="0">
                  <c:v>2.3355115000000013</c:v>
                </c:pt>
                <c:pt idx="1">
                  <c:v>-0.89526670000000019</c:v>
                </c:pt>
                <c:pt idx="2">
                  <c:v>-4.3788697999999995</c:v>
                </c:pt>
                <c:pt idx="3">
                  <c:v>1.9801444999999995</c:v>
                </c:pt>
                <c:pt idx="4">
                  <c:v>0.86516309999999952</c:v>
                </c:pt>
                <c:pt idx="5">
                  <c:v>2.5419933999999995</c:v>
                </c:pt>
                <c:pt idx="6">
                  <c:v>-0.14463340000000163</c:v>
                </c:pt>
                <c:pt idx="7">
                  <c:v>-2.0367619999999991</c:v>
                </c:pt>
                <c:pt idx="8">
                  <c:v>-2.2470000000000483E-2</c:v>
                </c:pt>
                <c:pt idx="9">
                  <c:v>6.0576945000000011</c:v>
                </c:pt>
                <c:pt idx="10">
                  <c:v>4.4649311999999997</c:v>
                </c:pt>
                <c:pt idx="11">
                  <c:v>5.5131135999999996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  <c:pt idx="9">
                  <c:v>45657</c:v>
                </c:pt>
                <c:pt idx="10">
                  <c:v>45747</c:v>
                </c:pt>
                <c:pt idx="11">
                  <c:v>45838</c:v>
                </c:pt>
              </c:numCache>
            </c:numRef>
          </c:cat>
          <c:val>
            <c:numRef>
              <c:f>data7!$D$3:$D$14</c:f>
              <c:numCache>
                <c:formatCode>0.0</c:formatCode>
                <c:ptCount val="12"/>
                <c:pt idx="0">
                  <c:v>0.56452599999999975</c:v>
                </c:pt>
                <c:pt idx="1">
                  <c:v>-0.83508770000000088</c:v>
                </c:pt>
                <c:pt idx="2">
                  <c:v>1.982716099999998</c:v>
                </c:pt>
                <c:pt idx="3">
                  <c:v>4.568962700000001</c:v>
                </c:pt>
                <c:pt idx="4">
                  <c:v>7.9420466000000003</c:v>
                </c:pt>
                <c:pt idx="5">
                  <c:v>4.8128009</c:v>
                </c:pt>
                <c:pt idx="6">
                  <c:v>6.9036779000000008</c:v>
                </c:pt>
                <c:pt idx="7">
                  <c:v>6.6387772000000007</c:v>
                </c:pt>
                <c:pt idx="8">
                  <c:v>4.4239686000000011</c:v>
                </c:pt>
                <c:pt idx="9">
                  <c:v>5.1101586999999977</c:v>
                </c:pt>
                <c:pt idx="10">
                  <c:v>0.38289299999999993</c:v>
                </c:pt>
                <c:pt idx="11">
                  <c:v>-0.44941600000000087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rgbClr val="59B8CB"/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  <c:pt idx="9">
                  <c:v>45657</c:v>
                </c:pt>
                <c:pt idx="10">
                  <c:v>45747</c:v>
                </c:pt>
                <c:pt idx="11">
                  <c:v>45838</c:v>
                </c:pt>
              </c:numCache>
            </c:numRef>
          </c:cat>
          <c:val>
            <c:numRef>
              <c:f>data7!$E$3:$E$14</c:f>
              <c:numCache>
                <c:formatCode>0.0</c:formatCode>
                <c:ptCount val="12"/>
                <c:pt idx="0">
                  <c:v>-0.14194659999999992</c:v>
                </c:pt>
                <c:pt idx="1">
                  <c:v>-0.19803039999999991</c:v>
                </c:pt>
                <c:pt idx="2">
                  <c:v>1.7096349</c:v>
                </c:pt>
                <c:pt idx="3">
                  <c:v>0.52268789999999987</c:v>
                </c:pt>
                <c:pt idx="4">
                  <c:v>1.3411328999999999</c:v>
                </c:pt>
                <c:pt idx="5">
                  <c:v>1.0043352999999999</c:v>
                </c:pt>
                <c:pt idx="6">
                  <c:v>1.4966676999999999</c:v>
                </c:pt>
                <c:pt idx="7">
                  <c:v>1.5641152000000005</c:v>
                </c:pt>
                <c:pt idx="8">
                  <c:v>1.6795194000000002</c:v>
                </c:pt>
                <c:pt idx="9">
                  <c:v>0.59288649999999976</c:v>
                </c:pt>
                <c:pt idx="10">
                  <c:v>-0.82978499999999999</c:v>
                </c:pt>
                <c:pt idx="11">
                  <c:v>-0.44545090000000004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  <c:pt idx="9">
                  <c:v>45657</c:v>
                </c:pt>
                <c:pt idx="10">
                  <c:v>45747</c:v>
                </c:pt>
                <c:pt idx="11">
                  <c:v>45838</c:v>
                </c:pt>
              </c:numCache>
            </c:numRef>
          </c:cat>
          <c:val>
            <c:numRef>
              <c:f>data7!$F$3:$F$14</c:f>
              <c:numCache>
                <c:formatCode>0.0</c:formatCode>
                <c:ptCount val="12"/>
                <c:pt idx="0">
                  <c:v>10.758398699999999</c:v>
                </c:pt>
                <c:pt idx="1">
                  <c:v>17.674041399999997</c:v>
                </c:pt>
                <c:pt idx="2">
                  <c:v>12.158049499999999</c:v>
                </c:pt>
                <c:pt idx="3">
                  <c:v>11.488001199999999</c:v>
                </c:pt>
                <c:pt idx="4">
                  <c:v>11.941238099999996</c:v>
                </c:pt>
                <c:pt idx="5">
                  <c:v>9.2756291000000015</c:v>
                </c:pt>
                <c:pt idx="6">
                  <c:v>6.5549402999999984</c:v>
                </c:pt>
                <c:pt idx="7">
                  <c:v>9.8796227999999982</c:v>
                </c:pt>
                <c:pt idx="8">
                  <c:v>15.324747399999996</c:v>
                </c:pt>
                <c:pt idx="9">
                  <c:v>1.3632424000000014</c:v>
                </c:pt>
                <c:pt idx="10">
                  <c:v>5.5509046000000009</c:v>
                </c:pt>
                <c:pt idx="11">
                  <c:v>10.389517600000003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  <c:pt idx="9">
                  <c:v>45657</c:v>
                </c:pt>
                <c:pt idx="10">
                  <c:v>45747</c:v>
                </c:pt>
                <c:pt idx="11">
                  <c:v>45838</c:v>
                </c:pt>
              </c:numCache>
            </c:numRef>
          </c:cat>
          <c:val>
            <c:numRef>
              <c:f>data7!$G$3:$G$14</c:f>
              <c:numCache>
                <c:formatCode>0.0</c:formatCode>
                <c:ptCount val="12"/>
                <c:pt idx="0">
                  <c:v>1.0811992000000001</c:v>
                </c:pt>
                <c:pt idx="1">
                  <c:v>1.1633057000000002</c:v>
                </c:pt>
                <c:pt idx="2">
                  <c:v>3.6340354000000001</c:v>
                </c:pt>
                <c:pt idx="3">
                  <c:v>1.6815751000000001</c:v>
                </c:pt>
                <c:pt idx="4">
                  <c:v>1.4649645000000007</c:v>
                </c:pt>
                <c:pt idx="5">
                  <c:v>1.7481331000000009</c:v>
                </c:pt>
                <c:pt idx="6">
                  <c:v>1.1484832000000003</c:v>
                </c:pt>
                <c:pt idx="7">
                  <c:v>1.7794303000000007</c:v>
                </c:pt>
                <c:pt idx="8">
                  <c:v>0.28095389999999992</c:v>
                </c:pt>
                <c:pt idx="9">
                  <c:v>0.48516129999999963</c:v>
                </c:pt>
                <c:pt idx="10">
                  <c:v>0.17128980000000008</c:v>
                </c:pt>
                <c:pt idx="11">
                  <c:v>1.2452899999999998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data7!$B$3:$B$14</c:f>
              <c:numCache>
                <c:formatCode>mm/yyyy</c:formatCode>
                <c:ptCount val="12"/>
                <c:pt idx="0">
                  <c:v>44834</c:v>
                </c:pt>
                <c:pt idx="1">
                  <c:v>44926</c:v>
                </c:pt>
                <c:pt idx="2">
                  <c:v>45016</c:v>
                </c:pt>
                <c:pt idx="3">
                  <c:v>45107</c:v>
                </c:pt>
                <c:pt idx="4">
                  <c:v>45199</c:v>
                </c:pt>
                <c:pt idx="5">
                  <c:v>45291</c:v>
                </c:pt>
                <c:pt idx="6">
                  <c:v>45382</c:v>
                </c:pt>
                <c:pt idx="7">
                  <c:v>45473</c:v>
                </c:pt>
                <c:pt idx="8">
                  <c:v>45565</c:v>
                </c:pt>
                <c:pt idx="9">
                  <c:v>45657</c:v>
                </c:pt>
                <c:pt idx="10">
                  <c:v>45747</c:v>
                </c:pt>
                <c:pt idx="11">
                  <c:v>45838</c:v>
                </c:pt>
              </c:numCache>
            </c:numRef>
          </c:cat>
          <c:val>
            <c:numRef>
              <c:f>data7!$H$3:$H$14</c:f>
              <c:numCache>
                <c:formatCode>0.0</c:formatCode>
                <c:ptCount val="12"/>
                <c:pt idx="0">
                  <c:v>-4.5499939999999954</c:v>
                </c:pt>
                <c:pt idx="1">
                  <c:v>-9.4782408</c:v>
                </c:pt>
                <c:pt idx="2">
                  <c:v>-12.799234499999999</c:v>
                </c:pt>
                <c:pt idx="3">
                  <c:v>-4.7806449999999998</c:v>
                </c:pt>
                <c:pt idx="4">
                  <c:v>-0.32464910000000025</c:v>
                </c:pt>
                <c:pt idx="5">
                  <c:v>-3.5782959999999999</c:v>
                </c:pt>
                <c:pt idx="6">
                  <c:v>4.4093177000000017</c:v>
                </c:pt>
                <c:pt idx="7">
                  <c:v>-0.13319099999999945</c:v>
                </c:pt>
                <c:pt idx="8">
                  <c:v>-0.74048919999999907</c:v>
                </c:pt>
                <c:pt idx="9">
                  <c:v>4.8916590000000006</c:v>
                </c:pt>
                <c:pt idx="10">
                  <c:v>7.0225437999999993</c:v>
                </c:pt>
                <c:pt idx="11">
                  <c:v>1.9005144000000014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10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he-IL" sz="1100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sz="1100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sz="1100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1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71500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8</xdr:col>
      <xdr:colOff>170331</xdr:colOff>
      <xdr:row>13</xdr:row>
      <xdr:rowOff>152400</xdr:rowOff>
    </xdr:from>
    <xdr:to>
      <xdr:col>8</xdr:col>
      <xdr:colOff>180975</xdr:colOff>
      <xdr:row>31</xdr:row>
      <xdr:rowOff>57148</xdr:rowOff>
    </xdr:to>
    <xdr:cxnSp macro="">
      <xdr:nvCxnSpPr>
        <xdr:cNvPr id="4" name="מחבר ישר 3"/>
        <xdr:cNvCxnSpPr/>
      </xdr:nvCxnSpPr>
      <xdr:spPr>
        <a:xfrm flipH="1">
          <a:off x="6961656" y="225742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19047</xdr:rowOff>
    </xdr:from>
    <xdr:to>
      <xdr:col>9</xdr:col>
      <xdr:colOff>514349</xdr:colOff>
      <xdr:row>33</xdr:row>
      <xdr:rowOff>94272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163200</xdr:colOff>
      <xdr:row>22</xdr:row>
      <xdr:rowOff>1500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114980</xdr:colOff>
      <xdr:row>19</xdr:row>
      <xdr:rowOff>10886</xdr:rowOff>
    </xdr:from>
    <xdr:to>
      <xdr:col>15</xdr:col>
      <xdr:colOff>41501</xdr:colOff>
      <xdr:row>21</xdr:row>
      <xdr:rowOff>13609</xdr:rowOff>
    </xdr:to>
    <xdr:sp macro="" textlink="">
      <xdr:nvSpPr>
        <xdr:cNvPr id="4" name="TextBox 1"/>
        <xdr:cNvSpPr txBox="1"/>
      </xdr:nvSpPr>
      <xdr:spPr>
        <a:xfrm>
          <a:off x="5258480" y="3087461"/>
          <a:ext cx="4803321" cy="326573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ב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נק ישראל.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2</xdr:row>
      <xdr:rowOff>19050</xdr:rowOff>
    </xdr:from>
    <xdr:to>
      <xdr:col>15</xdr:col>
      <xdr:colOff>125100</xdr:colOff>
      <xdr:row>22</xdr:row>
      <xdr:rowOff>20550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0.03438</cdr:x>
      <cdr:y>0.86141</cdr:y>
    </cdr:from>
    <cdr:to>
      <cdr:x>0.98742</cdr:x>
      <cdr:y>0.9622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3264" y="2790962"/>
          <a:ext cx="4803321" cy="326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ב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נק ישראל.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0258425" y="600075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333375</xdr:colOff>
      <xdr:row>19</xdr:row>
      <xdr:rowOff>123825</xdr:rowOff>
    </xdr:from>
    <xdr:to>
      <xdr:col>21</xdr:col>
      <xdr:colOff>190479</xdr:colOff>
      <xdr:row>21</xdr:row>
      <xdr:rowOff>9548</xdr:rowOff>
    </xdr:to>
    <xdr:sp macro="" textlink="">
      <xdr:nvSpPr>
        <xdr:cNvPr id="4" name="TextBox 1"/>
        <xdr:cNvSpPr txBox="1"/>
      </xdr:nvSpPr>
      <xdr:spPr>
        <a:xfrm>
          <a:off x="13249275" y="3390900"/>
          <a:ext cx="4124304" cy="209573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pPr algn="r"/>
          <a:endParaRPr lang="he-IL" sz="105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3"/>
  <sheetViews>
    <sheetView showGridLines="0" tabSelected="1" topLeftCell="A16" workbookViewId="0"/>
  </sheetViews>
  <sheetFormatPr defaultRowHeight="12.75"/>
  <cols>
    <col min="2" max="4" width="17.85546875" customWidth="1"/>
  </cols>
  <sheetData>
    <row r="2" spans="2:4" ht="25.5">
      <c r="B2" s="32" t="s">
        <v>9</v>
      </c>
      <c r="C2" s="16" t="s">
        <v>14</v>
      </c>
      <c r="D2" s="16" t="s">
        <v>22</v>
      </c>
    </row>
    <row r="3" spans="2:4">
      <c r="B3" s="17">
        <v>42369</v>
      </c>
      <c r="C3" s="4">
        <v>3353.84</v>
      </c>
      <c r="D3" s="25">
        <v>284.93</v>
      </c>
    </row>
    <row r="4" spans="2:4">
      <c r="B4" s="17">
        <v>42460</v>
      </c>
      <c r="C4" s="4">
        <v>3340.48</v>
      </c>
      <c r="D4" s="25">
        <v>281.33</v>
      </c>
    </row>
    <row r="5" spans="2:4">
      <c r="B5" s="17">
        <v>42551</v>
      </c>
      <c r="C5" s="4">
        <v>3368.76</v>
      </c>
      <c r="D5" s="25">
        <v>281.06</v>
      </c>
    </row>
    <row r="6" spans="2:4">
      <c r="B6" s="17">
        <v>42643</v>
      </c>
      <c r="C6" s="4">
        <v>3425.15</v>
      </c>
      <c r="D6" s="25">
        <v>281.05</v>
      </c>
    </row>
    <row r="7" spans="2:4">
      <c r="B7" s="17">
        <v>42735</v>
      </c>
      <c r="C7" s="4">
        <v>3468.63</v>
      </c>
      <c r="D7" s="25">
        <v>281.27999999999997</v>
      </c>
    </row>
    <row r="8" spans="2:4">
      <c r="B8" s="17">
        <v>42825</v>
      </c>
      <c r="C8" s="4">
        <v>3487.27</v>
      </c>
      <c r="D8" s="25">
        <v>279.77999999999997</v>
      </c>
    </row>
    <row r="9" spans="2:4">
      <c r="B9" s="17">
        <v>42916</v>
      </c>
      <c r="C9" s="4">
        <v>3521.63</v>
      </c>
      <c r="D9" s="25">
        <v>279.33999999999997</v>
      </c>
    </row>
    <row r="10" spans="2:4">
      <c r="B10" s="17">
        <v>43008</v>
      </c>
      <c r="C10" s="4">
        <v>3580.83</v>
      </c>
      <c r="D10" s="25">
        <v>281.57</v>
      </c>
    </row>
    <row r="11" spans="2:4">
      <c r="B11" s="17">
        <v>43100</v>
      </c>
      <c r="C11" s="4">
        <v>3649.56</v>
      </c>
      <c r="D11" s="25">
        <v>283.72000000000003</v>
      </c>
    </row>
    <row r="12" spans="2:4">
      <c r="B12" s="17">
        <v>43190</v>
      </c>
      <c r="C12" s="4">
        <v>3670.75</v>
      </c>
      <c r="D12" s="25">
        <v>282.18</v>
      </c>
    </row>
    <row r="13" spans="2:4">
      <c r="B13" s="17">
        <v>43281</v>
      </c>
      <c r="C13" s="4">
        <v>3683.17</v>
      </c>
      <c r="D13" s="25">
        <v>280.17</v>
      </c>
    </row>
    <row r="14" spans="2:4">
      <c r="B14" s="17">
        <v>43373</v>
      </c>
      <c r="C14" s="4">
        <v>3769.19</v>
      </c>
      <c r="D14" s="25">
        <v>283.60000000000002</v>
      </c>
    </row>
    <row r="15" spans="2:4">
      <c r="B15" s="17">
        <v>43465</v>
      </c>
      <c r="C15" s="4">
        <v>3724.31</v>
      </c>
      <c r="D15" s="25">
        <v>276.25</v>
      </c>
    </row>
    <row r="16" spans="2:4">
      <c r="B16" s="17">
        <v>43555</v>
      </c>
      <c r="C16" s="4">
        <v>3865.92</v>
      </c>
      <c r="D16" s="25">
        <v>282.08</v>
      </c>
    </row>
    <row r="17" spans="2:5">
      <c r="B17" s="17">
        <v>43646</v>
      </c>
      <c r="C17" s="4">
        <v>3960.61</v>
      </c>
      <c r="D17" s="25">
        <v>285.63</v>
      </c>
    </row>
    <row r="18" spans="2:5">
      <c r="B18" s="17">
        <v>43738</v>
      </c>
      <c r="C18" s="4">
        <v>4019.86</v>
      </c>
      <c r="D18" s="25">
        <v>285.27999999999997</v>
      </c>
    </row>
    <row r="19" spans="2:5">
      <c r="B19" s="17">
        <v>43830</v>
      </c>
      <c r="C19" s="4">
        <v>4148.34</v>
      </c>
      <c r="D19" s="25">
        <v>291.52</v>
      </c>
    </row>
    <row r="20" spans="2:5">
      <c r="B20" s="17">
        <v>43921</v>
      </c>
      <c r="C20" s="4">
        <v>3906.33</v>
      </c>
      <c r="D20" s="25">
        <v>273.94</v>
      </c>
    </row>
    <row r="21" spans="2:5">
      <c r="B21" s="17">
        <v>44012</v>
      </c>
      <c r="C21" s="4">
        <v>4107.28</v>
      </c>
      <c r="D21" s="25">
        <v>292.25</v>
      </c>
    </row>
    <row r="22" spans="2:5">
      <c r="B22" s="17">
        <v>44104</v>
      </c>
      <c r="C22" s="4">
        <v>4247.83</v>
      </c>
      <c r="D22" s="25">
        <v>302.26</v>
      </c>
    </row>
    <row r="23" spans="2:5">
      <c r="B23" s="17">
        <v>44196</v>
      </c>
      <c r="C23" s="4">
        <v>4498.51</v>
      </c>
      <c r="D23" s="25">
        <v>318.02</v>
      </c>
    </row>
    <row r="24" spans="2:5">
      <c r="B24" s="17">
        <v>44286</v>
      </c>
      <c r="C24" s="4">
        <v>4642.1499999999996</v>
      </c>
      <c r="D24" s="25">
        <v>326.12</v>
      </c>
    </row>
    <row r="25" spans="2:5">
      <c r="B25" s="17">
        <v>44377</v>
      </c>
      <c r="C25" s="4">
        <v>4851.8500000000004</v>
      </c>
      <c r="D25" s="25">
        <v>326.75</v>
      </c>
    </row>
    <row r="26" spans="2:5">
      <c r="B26" s="17">
        <v>44469</v>
      </c>
      <c r="C26" s="4">
        <v>4971.6000000000004</v>
      </c>
      <c r="D26" s="25">
        <v>326.2</v>
      </c>
    </row>
    <row r="27" spans="2:5">
      <c r="B27" s="17">
        <v>44561</v>
      </c>
      <c r="C27" s="4">
        <v>5204.26</v>
      </c>
      <c r="D27" s="25">
        <v>328.98</v>
      </c>
    </row>
    <row r="28" spans="2:5">
      <c r="B28" s="17">
        <v>44651</v>
      </c>
      <c r="C28" s="4">
        <v>5174.33</v>
      </c>
      <c r="D28" s="25">
        <v>315.94</v>
      </c>
    </row>
    <row r="29" spans="2:5">
      <c r="B29" s="17">
        <v>44742</v>
      </c>
      <c r="C29" s="4">
        <v>5047.01</v>
      </c>
      <c r="D29" s="25">
        <v>300.39</v>
      </c>
    </row>
    <row r="30" spans="2:5">
      <c r="B30" s="17">
        <v>44834</v>
      </c>
      <c r="C30" s="4">
        <v>5045.21</v>
      </c>
      <c r="D30" s="25">
        <v>291.93</v>
      </c>
    </row>
    <row r="31" spans="2:5">
      <c r="B31" s="17">
        <v>44926</v>
      </c>
      <c r="C31" s="4">
        <v>5101.68</v>
      </c>
      <c r="D31" s="25">
        <v>289.16000000000003</v>
      </c>
    </row>
    <row r="32" spans="2:5">
      <c r="B32" s="17">
        <v>45016</v>
      </c>
      <c r="C32" s="4">
        <v>5114.2700000000004</v>
      </c>
      <c r="D32" s="25">
        <v>283.92</v>
      </c>
      <c r="E32" s="29"/>
    </row>
    <row r="33" spans="2:5">
      <c r="B33" s="17">
        <v>45107</v>
      </c>
      <c r="C33" s="4">
        <v>5279.72</v>
      </c>
      <c r="D33" s="25">
        <v>287.52999999999997</v>
      </c>
      <c r="E33" s="29"/>
    </row>
    <row r="34" spans="2:5">
      <c r="B34" s="17">
        <v>45199</v>
      </c>
      <c r="C34" s="4">
        <v>5364.92</v>
      </c>
      <c r="D34" s="25">
        <v>286.35000000000002</v>
      </c>
      <c r="E34" s="29"/>
    </row>
    <row r="35" spans="2:5">
      <c r="B35" s="17">
        <v>45291</v>
      </c>
      <c r="C35" s="4">
        <v>5417.98</v>
      </c>
      <c r="D35" s="25">
        <v>287.76</v>
      </c>
      <c r="E35" s="29"/>
    </row>
    <row r="36" spans="2:5">
      <c r="B36" s="17">
        <v>45382</v>
      </c>
      <c r="C36" s="4">
        <v>5686</v>
      </c>
      <c r="D36" s="25">
        <v>298.06</v>
      </c>
      <c r="E36" s="29"/>
    </row>
    <row r="37" spans="2:5">
      <c r="B37" s="17">
        <v>45473</v>
      </c>
      <c r="C37" s="4">
        <v>5758.86</v>
      </c>
      <c r="D37" s="25">
        <v>298.83999999999997</v>
      </c>
      <c r="E37" s="29"/>
    </row>
    <row r="38" spans="2:5">
      <c r="B38" s="17">
        <v>45565</v>
      </c>
      <c r="C38" s="4">
        <v>5997.66</v>
      </c>
      <c r="D38" s="25">
        <v>306.83999999999997</v>
      </c>
      <c r="E38" s="29"/>
    </row>
    <row r="39" spans="2:5">
      <c r="B39" s="17">
        <v>45657</v>
      </c>
      <c r="C39" s="4">
        <v>6231.09</v>
      </c>
      <c r="D39" s="25">
        <v>310.58</v>
      </c>
      <c r="E39" s="29"/>
    </row>
    <row r="40" spans="2:5">
      <c r="B40" s="17">
        <v>45747</v>
      </c>
      <c r="C40" s="4">
        <v>6287.97</v>
      </c>
      <c r="D40" s="25">
        <v>309.68</v>
      </c>
      <c r="E40" s="29"/>
    </row>
    <row r="41" spans="2:5">
      <c r="B41" s="17">
        <v>45838</v>
      </c>
      <c r="C41" s="4">
        <v>6631.15</v>
      </c>
      <c r="D41" s="25">
        <v>323.48</v>
      </c>
      <c r="E41" s="29"/>
    </row>
    <row r="43" spans="2:5">
      <c r="C43" s="26"/>
      <c r="D43" s="2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5"/>
  <sheetViews>
    <sheetView showGridLines="0" zoomScaleNormal="100" workbookViewId="0"/>
  </sheetViews>
  <sheetFormatPr defaultRowHeight="12.75"/>
  <cols>
    <col min="2" max="2" width="10.140625" bestFit="1" customWidth="1"/>
    <col min="3" max="3" width="11.5703125" bestFit="1" customWidth="1"/>
    <col min="4" max="4" width="18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  <col min="14" max="14" width="10.140625" bestFit="1" customWidth="1"/>
  </cols>
  <sheetData>
    <row r="2" spans="2:21">
      <c r="B2" s="19"/>
      <c r="C2" s="19" t="s">
        <v>6</v>
      </c>
      <c r="D2" s="18" t="s">
        <v>19</v>
      </c>
      <c r="E2" s="22" t="s">
        <v>20</v>
      </c>
      <c r="F2" s="19" t="s">
        <v>7</v>
      </c>
      <c r="G2" s="18" t="s">
        <v>21</v>
      </c>
      <c r="H2" s="18" t="s">
        <v>18</v>
      </c>
      <c r="I2" s="18" t="s">
        <v>1</v>
      </c>
    </row>
    <row r="3" spans="2:21">
      <c r="B3" s="21">
        <v>43830</v>
      </c>
      <c r="C3" s="20">
        <v>1365.73</v>
      </c>
      <c r="D3" s="20">
        <v>911.91</v>
      </c>
      <c r="E3" s="20">
        <v>365.33</v>
      </c>
      <c r="F3" s="20">
        <v>641.01</v>
      </c>
      <c r="G3" s="20">
        <v>614.38</v>
      </c>
      <c r="H3" s="20">
        <v>249.97</v>
      </c>
      <c r="I3" s="20">
        <v>4148.33</v>
      </c>
    </row>
    <row r="4" spans="2:21">
      <c r="B4" s="21">
        <v>44196</v>
      </c>
      <c r="C4" s="20">
        <v>1603.4</v>
      </c>
      <c r="D4" s="20">
        <v>916.09</v>
      </c>
      <c r="E4" s="20">
        <v>344.34</v>
      </c>
      <c r="F4" s="20">
        <v>772.48</v>
      </c>
      <c r="G4" s="20">
        <v>613.6</v>
      </c>
      <c r="H4" s="20">
        <v>248.61</v>
      </c>
      <c r="I4" s="20">
        <v>4498.5200000000004</v>
      </c>
      <c r="N4" s="37"/>
    </row>
    <row r="5" spans="2:21">
      <c r="B5" s="21">
        <v>44561</v>
      </c>
      <c r="C5" s="20">
        <v>1867.92</v>
      </c>
      <c r="D5" s="20">
        <v>964.23</v>
      </c>
      <c r="E5" s="20">
        <v>383.05</v>
      </c>
      <c r="F5" s="20">
        <v>889.69</v>
      </c>
      <c r="G5" s="20">
        <v>822.75</v>
      </c>
      <c r="H5" s="20">
        <v>276.62</v>
      </c>
      <c r="I5" s="20">
        <v>5204.26</v>
      </c>
      <c r="N5" s="37"/>
    </row>
    <row r="6" spans="2:21">
      <c r="B6" s="21">
        <v>44926</v>
      </c>
      <c r="C6" s="20">
        <v>1998.01</v>
      </c>
      <c r="D6" s="20">
        <v>918.6</v>
      </c>
      <c r="E6" s="20">
        <v>368.98</v>
      </c>
      <c r="F6" s="20">
        <v>854.09</v>
      </c>
      <c r="G6" s="20">
        <v>677.71</v>
      </c>
      <c r="H6" s="20">
        <v>284.29000000000002</v>
      </c>
      <c r="I6" s="20">
        <v>5101.68</v>
      </c>
      <c r="N6" s="37"/>
    </row>
    <row r="7" spans="2:21">
      <c r="B7" s="21">
        <v>45291</v>
      </c>
      <c r="C7" s="20">
        <v>2002.3</v>
      </c>
      <c r="D7" s="20">
        <v>991.62</v>
      </c>
      <c r="E7" s="20">
        <v>395.22</v>
      </c>
      <c r="F7" s="20">
        <v>1033.52</v>
      </c>
      <c r="G7" s="20">
        <v>685.3</v>
      </c>
      <c r="H7" s="20">
        <v>310.02</v>
      </c>
      <c r="I7" s="20">
        <v>5417.98</v>
      </c>
      <c r="N7" s="37"/>
    </row>
    <row r="8" spans="2:21">
      <c r="B8" s="21">
        <v>45657</v>
      </c>
      <c r="C8" s="20">
        <v>2203.7800000000002</v>
      </c>
      <c r="D8" s="20">
        <v>1107.71</v>
      </c>
      <c r="E8" s="20">
        <v>428.01</v>
      </c>
      <c r="F8" s="20">
        <v>1267.5999999999999</v>
      </c>
      <c r="G8" s="20">
        <v>848.28</v>
      </c>
      <c r="H8" s="20">
        <v>375.71</v>
      </c>
      <c r="I8" s="20">
        <v>6231.09</v>
      </c>
      <c r="N8" s="37"/>
    </row>
    <row r="9" spans="2:21">
      <c r="B9" s="21">
        <v>45838</v>
      </c>
      <c r="C9" s="20">
        <v>2273.38</v>
      </c>
      <c r="D9" s="20">
        <v>1146.8699999999999</v>
      </c>
      <c r="E9" s="20">
        <v>463.32</v>
      </c>
      <c r="F9" s="20">
        <v>1241.79</v>
      </c>
      <c r="G9" s="20">
        <v>1079.72</v>
      </c>
      <c r="H9" s="20">
        <v>426.08</v>
      </c>
      <c r="I9" s="20">
        <v>6631.1600000000008</v>
      </c>
      <c r="K9" s="27"/>
      <c r="N9" s="37"/>
    </row>
    <row r="10" spans="2:21">
      <c r="N10" s="37"/>
      <c r="O10" s="26"/>
      <c r="P10" s="26"/>
      <c r="Q10" s="26"/>
      <c r="R10" s="26"/>
      <c r="S10" s="26"/>
      <c r="T10" s="26"/>
      <c r="U10" s="26"/>
    </row>
    <row r="11" spans="2:21">
      <c r="N11" s="37"/>
      <c r="O11" s="26"/>
      <c r="P11" s="26"/>
      <c r="Q11" s="26"/>
      <c r="R11" s="26"/>
      <c r="S11" s="26"/>
      <c r="T11" s="26"/>
      <c r="U11" s="26"/>
    </row>
    <row r="12" spans="2:21">
      <c r="N12" s="37"/>
      <c r="O12" s="26"/>
      <c r="P12" s="26"/>
      <c r="Q12" s="26"/>
      <c r="R12" s="26"/>
      <c r="S12" s="26"/>
      <c r="T12" s="26"/>
      <c r="U12" s="26"/>
    </row>
    <row r="13" spans="2:21">
      <c r="N13" s="37"/>
      <c r="O13" s="26"/>
      <c r="P13" s="26"/>
      <c r="Q13" s="26"/>
      <c r="R13" s="26"/>
      <c r="S13" s="26"/>
      <c r="T13" s="26"/>
      <c r="U13" s="26"/>
    </row>
    <row r="14" spans="2:21">
      <c r="N14" s="37"/>
      <c r="O14" s="26"/>
      <c r="P14" s="26"/>
      <c r="Q14" s="26"/>
      <c r="R14" s="26"/>
      <c r="S14" s="26"/>
      <c r="T14" s="26"/>
      <c r="U14" s="26"/>
    </row>
    <row r="15" spans="2:21">
      <c r="N15" s="37"/>
      <c r="O15" s="26"/>
      <c r="P15" s="26"/>
      <c r="Q15" s="26"/>
      <c r="R15" s="26"/>
      <c r="S15" s="26"/>
      <c r="T15" s="26"/>
      <c r="U15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2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33" t="s">
        <v>8</v>
      </c>
      <c r="C2" s="34" t="s">
        <v>10</v>
      </c>
      <c r="D2" s="34" t="s">
        <v>11</v>
      </c>
      <c r="E2" s="35" t="s">
        <v>16</v>
      </c>
      <c r="F2" s="36" t="s">
        <v>17</v>
      </c>
    </row>
    <row r="3" spans="2:21" ht="13.5" customHeight="1">
      <c r="B3" s="1" t="s">
        <v>6</v>
      </c>
      <c r="C3" s="4">
        <v>2273.38</v>
      </c>
      <c r="D3" s="12">
        <v>0.34283292817546251</v>
      </c>
      <c r="E3" s="3">
        <v>94.050000000000182</v>
      </c>
      <c r="F3" s="9">
        <v>4.3155465211785357E-2</v>
      </c>
      <c r="G3" s="6"/>
      <c r="H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ht="13.5" customHeight="1">
      <c r="B4" s="1" t="s">
        <v>7</v>
      </c>
      <c r="C4" s="4">
        <v>1241.79</v>
      </c>
      <c r="D4" s="12">
        <v>0.18726587806658263</v>
      </c>
      <c r="E4" s="3">
        <v>-26.180000000000064</v>
      </c>
      <c r="F4" s="9">
        <v>-2.0647176195020437E-2</v>
      </c>
      <c r="G4" s="6"/>
      <c r="H4" s="6"/>
      <c r="I4" s="2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1" ht="13.5" customHeight="1">
      <c r="B5" s="1" t="s">
        <v>19</v>
      </c>
      <c r="C5" s="4">
        <v>1146.8699999999999</v>
      </c>
      <c r="D5" s="12">
        <v>0.17295164043696729</v>
      </c>
      <c r="E5" s="3">
        <v>20.729999999999791</v>
      </c>
      <c r="F5" s="9">
        <v>1.8408013213277025E-2</v>
      </c>
      <c r="G5" s="6"/>
      <c r="H5" s="6"/>
      <c r="I5" s="2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3.5" customHeight="1">
      <c r="B6" s="1" t="s">
        <v>12</v>
      </c>
      <c r="C6" s="4">
        <v>1079.72</v>
      </c>
      <c r="D6" s="12">
        <v>0.16282520705276302</v>
      </c>
      <c r="E6" s="3">
        <v>196.60000000000002</v>
      </c>
      <c r="F6" s="9">
        <v>0.22261980251834407</v>
      </c>
      <c r="G6" s="6"/>
      <c r="H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1" ht="13.5" customHeight="1">
      <c r="B7" s="1" t="s">
        <v>15</v>
      </c>
      <c r="C7" s="4">
        <v>463.32</v>
      </c>
      <c r="D7" s="12">
        <v>6.9870128303343604E-2</v>
      </c>
      <c r="E7" s="3">
        <v>15.20999999999998</v>
      </c>
      <c r="F7" s="9">
        <v>3.3942558746736247E-2</v>
      </c>
      <c r="G7" s="6"/>
      <c r="H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21" ht="13.5" customHeight="1" thickBot="1">
      <c r="B8" s="7" t="s">
        <v>18</v>
      </c>
      <c r="C8" s="11">
        <v>426.08</v>
      </c>
      <c r="D8" s="13">
        <v>6.4254217964880955E-2</v>
      </c>
      <c r="E8" s="8">
        <v>42.779999999999973</v>
      </c>
      <c r="F8" s="10">
        <v>0.11160970519175573</v>
      </c>
      <c r="G8" s="6"/>
      <c r="H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13.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2:21" ht="13.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workbookViewId="0"/>
  </sheetViews>
  <sheetFormatPr defaultRowHeight="12.75"/>
  <cols>
    <col min="1" max="1" width="9.140625" style="28"/>
    <col min="2" max="2" width="9.28515625" style="28" bestFit="1" customWidth="1"/>
    <col min="3" max="3" width="14" style="28" customWidth="1"/>
    <col min="4" max="4" width="11.85546875" style="28" customWidth="1"/>
    <col min="5" max="5" width="10.85546875" style="28" customWidth="1"/>
    <col min="6" max="6" width="12.85546875" style="28" customWidth="1"/>
    <col min="7" max="16384" width="9.140625" style="28"/>
  </cols>
  <sheetData>
    <row r="3" spans="2:6">
      <c r="B3" s="32" t="s">
        <v>30</v>
      </c>
      <c r="C3" s="16" t="s">
        <v>31</v>
      </c>
      <c r="D3" s="16" t="s">
        <v>32</v>
      </c>
      <c r="E3" s="32" t="s">
        <v>33</v>
      </c>
      <c r="F3" s="32" t="s">
        <v>34</v>
      </c>
    </row>
    <row r="4" spans="2:6">
      <c r="B4" s="17">
        <v>45473</v>
      </c>
      <c r="C4" s="3">
        <v>287.93375800000001</v>
      </c>
      <c r="D4" s="3">
        <v>40.279513000000016</v>
      </c>
      <c r="E4" s="3">
        <v>18.717017000000002</v>
      </c>
      <c r="F4" s="3">
        <v>31.822478999999937</v>
      </c>
    </row>
    <row r="5" spans="2:6">
      <c r="B5" s="17">
        <v>45565</v>
      </c>
      <c r="C5" s="3">
        <v>312.01267000000001</v>
      </c>
      <c r="D5" s="3">
        <v>42.98738860000001</v>
      </c>
      <c r="E5" s="3">
        <v>19.622054000000002</v>
      </c>
      <c r="F5" s="3">
        <v>30.898740400000026</v>
      </c>
    </row>
    <row r="6" spans="2:6">
      <c r="B6" s="17">
        <v>45657</v>
      </c>
      <c r="C6" s="3">
        <v>335.92091199999999</v>
      </c>
      <c r="D6" s="3">
        <v>42.227176700000001</v>
      </c>
      <c r="E6" s="3">
        <v>21.902501000000001</v>
      </c>
      <c r="F6" s="3">
        <v>33.725955300000074</v>
      </c>
    </row>
    <row r="7" spans="2:6">
      <c r="B7" s="17">
        <v>45747</v>
      </c>
      <c r="C7" s="3">
        <v>341.98145699999998</v>
      </c>
      <c r="D7" s="3">
        <v>44.318829999999998</v>
      </c>
      <c r="E7" s="3">
        <v>23.660956000000002</v>
      </c>
      <c r="F7" s="3">
        <v>40.843132999999938</v>
      </c>
    </row>
    <row r="8" spans="2:6">
      <c r="B8" s="17">
        <v>45838</v>
      </c>
      <c r="C8" s="3">
        <v>355.12278500000002</v>
      </c>
      <c r="D8" s="3">
        <v>51.371009999999998</v>
      </c>
      <c r="E8" s="3">
        <v>25.324145000000001</v>
      </c>
      <c r="F8" s="3">
        <v>40.927056831000158</v>
      </c>
    </row>
    <row r="11" spans="2:6">
      <c r="C11" s="38"/>
      <c r="D11" s="38"/>
      <c r="E11" s="38"/>
      <c r="F11" s="3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workbookViewId="0"/>
  </sheetViews>
  <sheetFormatPr defaultRowHeight="12.75"/>
  <cols>
    <col min="1" max="1" width="9.140625" style="28"/>
    <col min="2" max="2" width="9.28515625" style="28" bestFit="1" customWidth="1"/>
    <col min="3" max="3" width="13.140625" style="28" bestFit="1" customWidth="1"/>
    <col min="4" max="4" width="13.28515625" style="28" bestFit="1" customWidth="1"/>
    <col min="5" max="5" width="9.7109375" style="28" bestFit="1" customWidth="1"/>
    <col min="6" max="6" width="13.28515625" style="28" bestFit="1" customWidth="1"/>
    <col min="7" max="16384" width="9.140625" style="28"/>
  </cols>
  <sheetData>
    <row r="3" spans="2:6">
      <c r="B3" s="32" t="s">
        <v>30</v>
      </c>
      <c r="C3" s="16" t="s">
        <v>31</v>
      </c>
      <c r="D3" s="16" t="s">
        <v>32</v>
      </c>
      <c r="E3" s="32" t="s">
        <v>33</v>
      </c>
      <c r="F3" s="32" t="s">
        <v>34</v>
      </c>
    </row>
    <row r="4" spans="2:6">
      <c r="B4" s="17">
        <v>45473</v>
      </c>
      <c r="C4" s="3">
        <v>78.693430000000006</v>
      </c>
      <c r="D4" s="3">
        <v>133.32989999999998</v>
      </c>
      <c r="E4" s="3">
        <v>9.4460409999999992</v>
      </c>
      <c r="F4" s="3">
        <v>-1.0009549999999348</v>
      </c>
    </row>
    <row r="5" spans="2:6">
      <c r="B5" s="17">
        <v>45565</v>
      </c>
      <c r="C5" s="3">
        <v>87.040807999999998</v>
      </c>
      <c r="D5" s="3">
        <v>121.15074410000003</v>
      </c>
      <c r="E5" s="3">
        <v>8.7132369999999995</v>
      </c>
      <c r="F5" s="3">
        <v>-1.7182431000000076</v>
      </c>
    </row>
    <row r="6" spans="2:6">
      <c r="B6" s="17">
        <v>45657</v>
      </c>
      <c r="C6" s="3">
        <v>80.41174500000001</v>
      </c>
      <c r="D6" s="3">
        <v>129.86256</v>
      </c>
      <c r="E6" s="3">
        <v>7.7459359999999995</v>
      </c>
      <c r="F6" s="3">
        <v>-6.1532049999999927</v>
      </c>
    </row>
    <row r="7" spans="2:6">
      <c r="B7" s="17">
        <v>45747</v>
      </c>
      <c r="C7" s="3">
        <v>93.572744999999998</v>
      </c>
      <c r="D7" s="3">
        <v>119.77242999999999</v>
      </c>
      <c r="E7" s="3">
        <v>7.3000000000000007</v>
      </c>
      <c r="F7" s="3">
        <v>-7.8191959999999936</v>
      </c>
    </row>
    <row r="8" spans="2:6">
      <c r="B8" s="17">
        <v>45838</v>
      </c>
      <c r="C8" s="3">
        <v>96.984999999999999</v>
      </c>
      <c r="D8" s="3">
        <v>109.24761999999998</v>
      </c>
      <c r="E8" s="3">
        <v>6.7097329999999999</v>
      </c>
      <c r="F8" s="3">
        <v>-8.0847714529999948</v>
      </c>
    </row>
    <row r="11" spans="2:6">
      <c r="C11" s="38"/>
      <c r="D11" s="38"/>
      <c r="E11" s="38"/>
      <c r="F11" s="3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G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7" width="19.7109375" customWidth="1"/>
    <col min="8" max="8" width="10.28515625" bestFit="1" customWidth="1"/>
  </cols>
  <sheetData>
    <row r="2" spans="2:7" ht="27.75" customHeight="1">
      <c r="B2" s="16" t="s">
        <v>0</v>
      </c>
      <c r="C2" s="16" t="s">
        <v>13</v>
      </c>
      <c r="D2" s="16" t="s">
        <v>5</v>
      </c>
      <c r="E2" s="16" t="s">
        <v>3</v>
      </c>
      <c r="F2" s="16" t="s">
        <v>2</v>
      </c>
      <c r="G2" s="16" t="s">
        <v>4</v>
      </c>
    </row>
    <row r="3" spans="2:7">
      <c r="B3" s="17">
        <v>42369</v>
      </c>
      <c r="C3" s="5">
        <v>394009.2611</v>
      </c>
      <c r="D3" s="5">
        <v>250710.29990000001</v>
      </c>
      <c r="E3" s="5">
        <v>212571.18549999999</v>
      </c>
      <c r="F3" s="5">
        <v>330789.84568000003</v>
      </c>
      <c r="G3" s="5">
        <v>169409.67259999999</v>
      </c>
    </row>
    <row r="4" spans="2:7">
      <c r="B4" s="17">
        <v>42460</v>
      </c>
      <c r="C4" s="5">
        <v>399560.39250000002</v>
      </c>
      <c r="D4" s="5">
        <v>256138.45180000001</v>
      </c>
      <c r="E4" s="5">
        <v>210717.21159999998</v>
      </c>
      <c r="F4" s="5">
        <v>332791.96931999997</v>
      </c>
      <c r="G4" s="5">
        <v>169965.76509999999</v>
      </c>
    </row>
    <row r="5" spans="2:7">
      <c r="B5" s="17">
        <v>42551</v>
      </c>
      <c r="C5" s="5">
        <v>407029.11930000002</v>
      </c>
      <c r="D5" s="5">
        <v>266330.1422</v>
      </c>
      <c r="E5" s="5">
        <v>212719.12840000002</v>
      </c>
      <c r="F5" s="5">
        <v>339548.34499999997</v>
      </c>
      <c r="G5" s="5">
        <v>173857.08960000001</v>
      </c>
    </row>
    <row r="6" spans="2:7">
      <c r="B6" s="17">
        <v>42643</v>
      </c>
      <c r="C6" s="5">
        <v>404282.93969999999</v>
      </c>
      <c r="D6" s="5">
        <v>276548.7451</v>
      </c>
      <c r="E6" s="5">
        <v>215975.35250000001</v>
      </c>
      <c r="F6" s="5">
        <v>347964.47847000003</v>
      </c>
      <c r="G6" s="5">
        <v>178395.11009999999</v>
      </c>
    </row>
    <row r="7" spans="2:7">
      <c r="B7" s="17">
        <v>42735</v>
      </c>
      <c r="C7" s="5">
        <v>395218.35649999999</v>
      </c>
      <c r="D7" s="5">
        <v>286472.7855</v>
      </c>
      <c r="E7" s="5">
        <v>219236.83199999999</v>
      </c>
      <c r="F7" s="5">
        <v>355928.44085000001</v>
      </c>
      <c r="G7" s="5">
        <v>183799.70080000002</v>
      </c>
    </row>
    <row r="8" spans="2:7">
      <c r="B8" s="17">
        <v>42825</v>
      </c>
      <c r="C8" s="5">
        <v>390378.3394</v>
      </c>
      <c r="D8" s="5">
        <v>295724.53279999999</v>
      </c>
      <c r="E8" s="5">
        <v>222912.56959999999</v>
      </c>
      <c r="F8" s="5">
        <v>363011.33436000004</v>
      </c>
      <c r="G8" s="5">
        <v>187566.4277</v>
      </c>
    </row>
    <row r="9" spans="2:7">
      <c r="B9" s="17">
        <v>42916</v>
      </c>
      <c r="C9" s="5">
        <v>391709.08139999997</v>
      </c>
      <c r="D9" s="5">
        <v>307141.43889999995</v>
      </c>
      <c r="E9" s="5">
        <v>228329.728</v>
      </c>
      <c r="F9" s="5">
        <v>372231.01190999994</v>
      </c>
      <c r="G9" s="5">
        <v>192874.93900000001</v>
      </c>
    </row>
    <row r="10" spans="2:7">
      <c r="B10" s="17">
        <v>43008</v>
      </c>
      <c r="C10" s="5">
        <v>402740.09260000003</v>
      </c>
      <c r="D10" s="5">
        <v>321661.48670000001</v>
      </c>
      <c r="E10" s="5">
        <v>233741.4406</v>
      </c>
      <c r="F10" s="5">
        <v>382646.48222000001</v>
      </c>
      <c r="G10" s="5">
        <v>198731.4909</v>
      </c>
    </row>
    <row r="11" spans="2:7">
      <c r="B11" s="17">
        <v>43100</v>
      </c>
      <c r="C11" s="5">
        <v>408397.18280000001</v>
      </c>
      <c r="D11" s="5">
        <v>337110.23080000002</v>
      </c>
      <c r="E11" s="5">
        <v>241863.6876</v>
      </c>
      <c r="F11" s="5">
        <v>396293.15123000002</v>
      </c>
      <c r="G11" s="5">
        <v>206768.2071</v>
      </c>
    </row>
    <row r="12" spans="2:7">
      <c r="B12" s="17">
        <v>43190</v>
      </c>
      <c r="C12" s="5">
        <v>408963.35080000001</v>
      </c>
      <c r="D12" s="5">
        <v>344950.85560000001</v>
      </c>
      <c r="E12" s="5">
        <v>243400.80840000001</v>
      </c>
      <c r="F12" s="5">
        <v>402045.84957000002</v>
      </c>
      <c r="G12" s="5">
        <v>207767.02919999999</v>
      </c>
    </row>
    <row r="13" spans="2:7">
      <c r="B13" s="17">
        <v>43281</v>
      </c>
      <c r="C13" s="5">
        <v>404980.35939999996</v>
      </c>
      <c r="D13" s="5">
        <v>356723.50930000003</v>
      </c>
      <c r="E13" s="5">
        <v>247271.37700000001</v>
      </c>
      <c r="F13" s="5">
        <v>412065.08269000001</v>
      </c>
      <c r="G13" s="5">
        <v>212149.5313</v>
      </c>
    </row>
    <row r="14" spans="2:7">
      <c r="B14" s="17">
        <v>43373</v>
      </c>
      <c r="C14" s="5">
        <v>407549.50569999998</v>
      </c>
      <c r="D14" s="5">
        <v>373583.02989999996</v>
      </c>
      <c r="E14" s="5">
        <v>254365.58130000002</v>
      </c>
      <c r="F14" s="5">
        <v>424811.46448999998</v>
      </c>
      <c r="G14" s="5">
        <v>219817.2145</v>
      </c>
    </row>
    <row r="15" spans="2:7">
      <c r="B15" s="17">
        <v>43465</v>
      </c>
      <c r="C15" s="5">
        <v>392610.34988400002</v>
      </c>
      <c r="D15" s="5">
        <v>369066.72117900004</v>
      </c>
      <c r="E15" s="5">
        <v>247165.54739300002</v>
      </c>
      <c r="F15" s="5">
        <v>415663.94227</v>
      </c>
      <c r="G15" s="5">
        <v>214152.189889</v>
      </c>
    </row>
    <row r="16" spans="2:7">
      <c r="B16" s="17">
        <v>43555</v>
      </c>
      <c r="C16" s="5">
        <v>409682.43373599998</v>
      </c>
      <c r="D16" s="5">
        <v>392949.87349900004</v>
      </c>
      <c r="E16" s="5">
        <v>259599.346942</v>
      </c>
      <c r="F16" s="5">
        <v>435130.79466999997</v>
      </c>
      <c r="G16" s="5">
        <v>225972.38981200001</v>
      </c>
    </row>
    <row r="17" spans="2:7">
      <c r="B17" s="17">
        <v>43646</v>
      </c>
      <c r="C17" s="5">
        <v>419699.74642400001</v>
      </c>
      <c r="D17" s="5">
        <v>412238.812813</v>
      </c>
      <c r="E17" s="5">
        <v>266829.12667699996</v>
      </c>
      <c r="F17" s="5">
        <v>448024.74014999997</v>
      </c>
      <c r="G17" s="5">
        <v>233337.284254</v>
      </c>
    </row>
    <row r="18" spans="2:7">
      <c r="B18" s="17">
        <v>43738</v>
      </c>
      <c r="C18" s="5">
        <v>436873.36499900004</v>
      </c>
      <c r="D18" s="5">
        <v>427408.05093000003</v>
      </c>
      <c r="E18" s="5">
        <v>273305.51537599997</v>
      </c>
      <c r="F18" s="5">
        <v>458457.61704000004</v>
      </c>
      <c r="G18" s="5">
        <v>239774.325579</v>
      </c>
    </row>
    <row r="19" spans="2:7">
      <c r="B19" s="17">
        <v>43830</v>
      </c>
      <c r="C19" s="5">
        <v>445070.17804199998</v>
      </c>
      <c r="D19" s="5">
        <v>453159.97561000002</v>
      </c>
      <c r="E19" s="5">
        <v>283994.45046799997</v>
      </c>
      <c r="F19" s="5">
        <v>481206.96077000001</v>
      </c>
      <c r="G19" s="5">
        <v>250173.860461</v>
      </c>
    </row>
    <row r="20" spans="2:7">
      <c r="B20" s="17">
        <v>43921</v>
      </c>
      <c r="C20" s="5">
        <v>420264.63891900005</v>
      </c>
      <c r="D20" s="5">
        <v>424460.55659399997</v>
      </c>
      <c r="E20" s="5">
        <v>257990.52054199998</v>
      </c>
      <c r="F20" s="5">
        <v>443809.62900000002</v>
      </c>
      <c r="G20" s="5">
        <v>225647.44229100001</v>
      </c>
    </row>
    <row r="21" spans="2:7">
      <c r="B21" s="17">
        <v>44012</v>
      </c>
      <c r="C21" s="5">
        <v>441583.01445399999</v>
      </c>
      <c r="D21" s="5">
        <v>456963.56511900004</v>
      </c>
      <c r="E21" s="5">
        <v>274382.869213</v>
      </c>
      <c r="F21" s="5">
        <v>464715.56385000004</v>
      </c>
      <c r="G21" s="5">
        <v>242032.79847199999</v>
      </c>
    </row>
    <row r="22" spans="2:7">
      <c r="B22" s="17">
        <v>44104</v>
      </c>
      <c r="C22" s="5">
        <v>437471.66149000003</v>
      </c>
      <c r="D22" s="5">
        <v>480207.45292100002</v>
      </c>
      <c r="E22" s="5">
        <v>285869.53301099996</v>
      </c>
      <c r="F22" s="5">
        <v>479529.89528900001</v>
      </c>
      <c r="G22" s="5">
        <v>253459.66944500001</v>
      </c>
    </row>
    <row r="23" spans="2:7">
      <c r="B23" s="17">
        <v>44196</v>
      </c>
      <c r="C23" s="5">
        <v>444730.31240499998</v>
      </c>
      <c r="D23" s="5">
        <v>521341.89257500001</v>
      </c>
      <c r="E23" s="5">
        <v>307058.72130900004</v>
      </c>
      <c r="F23" s="5">
        <v>508635.70156799996</v>
      </c>
      <c r="G23" s="5">
        <v>272631.19867900002</v>
      </c>
    </row>
    <row r="24" spans="2:7">
      <c r="B24" s="17">
        <v>44286</v>
      </c>
      <c r="C24" s="5">
        <v>445846.38254799997</v>
      </c>
      <c r="D24" s="5">
        <v>549551.7501239999</v>
      </c>
      <c r="E24" s="5">
        <v>323387.19730100001</v>
      </c>
      <c r="F24" s="5">
        <v>527059.13715600001</v>
      </c>
      <c r="G24" s="5">
        <v>284834.842726</v>
      </c>
    </row>
    <row r="25" spans="2:7">
      <c r="B25" s="17">
        <v>44377</v>
      </c>
      <c r="C25" s="5">
        <v>455642.781731</v>
      </c>
      <c r="D25" s="5">
        <v>581354.21127999993</v>
      </c>
      <c r="E25" s="5">
        <v>340022.33867799997</v>
      </c>
      <c r="F25" s="5">
        <v>547917.21302699996</v>
      </c>
      <c r="G25" s="5">
        <v>298732.08638599998</v>
      </c>
    </row>
    <row r="26" spans="2:7">
      <c r="B26" s="17">
        <v>44469</v>
      </c>
      <c r="C26" s="5">
        <v>464891.86835399998</v>
      </c>
      <c r="D26" s="5">
        <v>601622.77189900004</v>
      </c>
      <c r="E26" s="5">
        <v>346161.90591600002</v>
      </c>
      <c r="F26" s="5">
        <v>559765.90903500014</v>
      </c>
      <c r="G26" s="5">
        <v>303953.76254199998</v>
      </c>
    </row>
    <row r="27" spans="2:7">
      <c r="B27" s="17">
        <v>44561</v>
      </c>
      <c r="C27" s="5">
        <v>481035.90720399999</v>
      </c>
      <c r="D27" s="5">
        <v>640332.28253999993</v>
      </c>
      <c r="E27" s="5">
        <v>367096.29101799999</v>
      </c>
      <c r="F27" s="5">
        <v>586510.77488699998</v>
      </c>
      <c r="G27" s="5">
        <v>321477.27252100001</v>
      </c>
    </row>
    <row r="28" spans="2:7">
      <c r="B28" s="17">
        <v>44651</v>
      </c>
      <c r="C28" s="5">
        <v>456364.83382599999</v>
      </c>
      <c r="D28" s="5">
        <v>647866.377293</v>
      </c>
      <c r="E28" s="5">
        <v>364714.733779</v>
      </c>
      <c r="F28" s="5">
        <v>582900.24670400005</v>
      </c>
      <c r="G28" s="5">
        <v>317423.71083200001</v>
      </c>
    </row>
    <row r="29" spans="2:7">
      <c r="B29" s="17">
        <v>44742</v>
      </c>
      <c r="C29" s="5">
        <v>435454.05128500005</v>
      </c>
      <c r="D29" s="5">
        <v>632258.66186300002</v>
      </c>
      <c r="E29" s="5">
        <v>344442.77883299999</v>
      </c>
      <c r="F29" s="5">
        <v>560247.73604400002</v>
      </c>
      <c r="G29" s="5">
        <v>299535.62526900001</v>
      </c>
    </row>
    <row r="30" spans="2:7">
      <c r="B30" s="17">
        <v>44834</v>
      </c>
      <c r="C30" s="5">
        <v>422096.78015299997</v>
      </c>
      <c r="D30" s="5">
        <v>637197.33085699996</v>
      </c>
      <c r="E30" s="5">
        <v>338973.17263300001</v>
      </c>
      <c r="F30" s="5">
        <v>553689.08718400006</v>
      </c>
      <c r="G30" s="5">
        <v>296831.37160900002</v>
      </c>
    </row>
    <row r="31" spans="2:7">
      <c r="B31" s="17">
        <v>44926</v>
      </c>
      <c r="C31" s="5">
        <v>418242.02843300003</v>
      </c>
      <c r="D31" s="5">
        <v>663252.80483899999</v>
      </c>
      <c r="E31" s="5">
        <v>344241.88448199996</v>
      </c>
      <c r="F31" s="5">
        <v>560064.52731899999</v>
      </c>
      <c r="G31" s="5">
        <v>304118.61817099998</v>
      </c>
    </row>
    <row r="32" spans="2:7">
      <c r="B32" s="17">
        <v>45016</v>
      </c>
      <c r="C32" s="5">
        <v>419238.20144700003</v>
      </c>
      <c r="D32" s="5">
        <v>688496.18084599997</v>
      </c>
      <c r="E32" s="5">
        <v>347290.17699900002</v>
      </c>
      <c r="F32" s="5">
        <v>562771.85525699996</v>
      </c>
      <c r="G32" s="5">
        <v>308995.30334799999</v>
      </c>
    </row>
    <row r="33" spans="2:7">
      <c r="B33" s="17">
        <v>45107</v>
      </c>
      <c r="C33" s="5">
        <v>424281.59319499996</v>
      </c>
      <c r="D33" s="5">
        <v>732625.87141899997</v>
      </c>
      <c r="E33" s="5">
        <v>361541.16557300003</v>
      </c>
      <c r="F33" s="5">
        <v>577640.06287600007</v>
      </c>
      <c r="G33" s="5">
        <v>324662.57005400001</v>
      </c>
    </row>
    <row r="34" spans="2:7">
      <c r="B34" s="17">
        <v>45199</v>
      </c>
      <c r="C34" s="5">
        <v>412695.23526300001</v>
      </c>
      <c r="D34" s="5">
        <v>755112.41471599997</v>
      </c>
      <c r="E34" s="5">
        <v>365402.218681</v>
      </c>
      <c r="F34" s="5">
        <v>577636.28334199998</v>
      </c>
      <c r="G34" s="5">
        <v>330381.45838899998</v>
      </c>
    </row>
    <row r="35" spans="2:7">
      <c r="B35" s="17">
        <v>45291</v>
      </c>
      <c r="C35" s="5">
        <v>409939.40759700001</v>
      </c>
      <c r="D35" s="5">
        <v>789872.143178</v>
      </c>
      <c r="E35" s="5">
        <v>377256.66035100003</v>
      </c>
      <c r="F35" s="5">
        <v>585687.16128900007</v>
      </c>
      <c r="G35" s="5">
        <v>345155.59135399997</v>
      </c>
    </row>
    <row r="36" spans="2:7">
      <c r="B36" s="17">
        <v>45382</v>
      </c>
      <c r="C36" s="5">
        <v>408271.93496600003</v>
      </c>
      <c r="D36" s="5">
        <v>841346.73778800003</v>
      </c>
      <c r="E36" s="5">
        <v>398778.21611000004</v>
      </c>
      <c r="F36" s="5">
        <v>602679.9741799999</v>
      </c>
      <c r="G36" s="5">
        <v>365520.18688300002</v>
      </c>
    </row>
    <row r="37" spans="2:7">
      <c r="B37" s="17">
        <v>45473</v>
      </c>
      <c r="C37" s="5">
        <v>397197.67058999999</v>
      </c>
      <c r="D37" s="5">
        <v>878443.06146200001</v>
      </c>
      <c r="E37" s="5">
        <v>408568.541149</v>
      </c>
      <c r="F37" s="5">
        <v>598643.98047300009</v>
      </c>
      <c r="G37" s="5">
        <v>374512.76702600002</v>
      </c>
    </row>
    <row r="38" spans="2:7">
      <c r="B38" s="17">
        <v>45565</v>
      </c>
      <c r="C38" s="5">
        <v>405103.496491</v>
      </c>
      <c r="D38" s="5">
        <v>933738.20050000004</v>
      </c>
      <c r="E38" s="5">
        <v>427312.48473999999</v>
      </c>
      <c r="F38" s="5">
        <v>612315.99187999999</v>
      </c>
      <c r="G38" s="5">
        <v>392957.19295999996</v>
      </c>
    </row>
    <row r="39" spans="2:7">
      <c r="B39" s="17">
        <v>45657</v>
      </c>
      <c r="C39" s="5">
        <v>409479.54223700002</v>
      </c>
      <c r="D39" s="5">
        <v>976894.86825899989</v>
      </c>
      <c r="E39" s="5">
        <v>443781.85884</v>
      </c>
      <c r="F39" s="5">
        <v>622968.84413099987</v>
      </c>
      <c r="G39" s="5">
        <v>406897.93984500004</v>
      </c>
    </row>
    <row r="40" spans="2:7">
      <c r="B40" s="17">
        <v>45747</v>
      </c>
      <c r="C40" s="5">
        <v>403610.59216599999</v>
      </c>
      <c r="D40" s="5">
        <v>995073.53064400004</v>
      </c>
      <c r="E40" s="5">
        <v>448698.92301899998</v>
      </c>
      <c r="F40" s="5">
        <v>629301.80632700003</v>
      </c>
      <c r="G40" s="5">
        <v>408368.862066</v>
      </c>
    </row>
    <row r="41" spans="2:7">
      <c r="B41" s="17">
        <v>45838</v>
      </c>
      <c r="C41" s="5">
        <v>409071.87169700005</v>
      </c>
      <c r="D41" s="5">
        <v>1073630.889518</v>
      </c>
      <c r="E41" s="5">
        <v>479150.65889999998</v>
      </c>
      <c r="F41" s="5">
        <v>662415.42558000004</v>
      </c>
      <c r="G41" s="5">
        <v>437255.816383</v>
      </c>
    </row>
    <row r="43" spans="2:7">
      <c r="C43" s="26"/>
    </row>
    <row r="44" spans="2:7">
      <c r="C44" s="26"/>
    </row>
    <row r="45" spans="2:7">
      <c r="C45" s="26"/>
    </row>
    <row r="46" spans="2:7">
      <c r="C46" s="26"/>
    </row>
    <row r="47" spans="2:7">
      <c r="C47" s="26"/>
    </row>
    <row r="48" spans="2:7">
      <c r="C48" s="26"/>
    </row>
    <row r="50" spans="3:3">
      <c r="C50" s="27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zoomScaleNormal="100" workbookViewId="0"/>
  </sheetViews>
  <sheetFormatPr defaultRowHeight="12.75"/>
  <cols>
    <col min="1" max="1" width="9.140625" style="28"/>
    <col min="2" max="2" width="17.42578125" style="28" customWidth="1"/>
    <col min="3" max="8" width="11.85546875" style="28" customWidth="1"/>
    <col min="9" max="16384" width="9.140625" style="28"/>
  </cols>
  <sheetData>
    <row r="2" spans="2:8" ht="25.5">
      <c r="B2" s="16" t="s">
        <v>26</v>
      </c>
      <c r="C2" s="16" t="s">
        <v>23</v>
      </c>
      <c r="D2" s="16" t="s">
        <v>29</v>
      </c>
      <c r="E2" s="16" t="s">
        <v>28</v>
      </c>
      <c r="F2" s="16" t="s">
        <v>24</v>
      </c>
      <c r="G2" s="16" t="s">
        <v>25</v>
      </c>
      <c r="H2" s="16" t="s">
        <v>27</v>
      </c>
    </row>
    <row r="3" spans="2:8">
      <c r="B3" s="14">
        <v>44834</v>
      </c>
      <c r="C3" s="15">
        <v>2.3355115000000013</v>
      </c>
      <c r="D3" s="15">
        <v>0.56452599999999975</v>
      </c>
      <c r="E3" s="15">
        <v>-0.14194659999999992</v>
      </c>
      <c r="F3" s="15">
        <v>10.758398699999999</v>
      </c>
      <c r="G3" s="15">
        <v>1.0811992000000001</v>
      </c>
      <c r="H3" s="15">
        <v>-4.5499939999999954</v>
      </c>
    </row>
    <row r="4" spans="2:8">
      <c r="B4" s="14">
        <v>44926</v>
      </c>
      <c r="C4" s="15">
        <v>-0.89526670000000019</v>
      </c>
      <c r="D4" s="15">
        <v>-0.83508770000000088</v>
      </c>
      <c r="E4" s="15">
        <v>-0.19803039999999991</v>
      </c>
      <c r="F4" s="15">
        <v>17.674041399999997</v>
      </c>
      <c r="G4" s="15">
        <v>1.1633057000000002</v>
      </c>
      <c r="H4" s="15">
        <v>-9.4782408</v>
      </c>
    </row>
    <row r="5" spans="2:8">
      <c r="B5" s="14">
        <v>45016</v>
      </c>
      <c r="C5" s="15">
        <v>-4.3788697999999995</v>
      </c>
      <c r="D5" s="15">
        <v>1.982716099999998</v>
      </c>
      <c r="E5" s="15">
        <v>1.7096349</v>
      </c>
      <c r="F5" s="15">
        <v>12.158049499999999</v>
      </c>
      <c r="G5" s="15">
        <v>3.6340354000000001</v>
      </c>
      <c r="H5" s="15">
        <v>-12.799234499999999</v>
      </c>
    </row>
    <row r="6" spans="2:8">
      <c r="B6" s="14">
        <v>45107</v>
      </c>
      <c r="C6" s="15">
        <v>1.9801444999999995</v>
      </c>
      <c r="D6" s="15">
        <v>4.568962700000001</v>
      </c>
      <c r="E6" s="15">
        <v>0.52268789999999987</v>
      </c>
      <c r="F6" s="15">
        <v>11.488001199999999</v>
      </c>
      <c r="G6" s="15">
        <v>1.6815751000000001</v>
      </c>
      <c r="H6" s="15">
        <v>-4.7806449999999998</v>
      </c>
    </row>
    <row r="7" spans="2:8">
      <c r="B7" s="14">
        <v>45199</v>
      </c>
      <c r="C7" s="15">
        <v>0.86516309999999952</v>
      </c>
      <c r="D7" s="15">
        <v>7.9420466000000003</v>
      </c>
      <c r="E7" s="15">
        <v>1.3411328999999999</v>
      </c>
      <c r="F7" s="15">
        <v>11.941238099999996</v>
      </c>
      <c r="G7" s="15">
        <v>1.4649645000000007</v>
      </c>
      <c r="H7" s="15">
        <v>-0.32464910000000025</v>
      </c>
    </row>
    <row r="8" spans="2:8">
      <c r="B8" s="14">
        <v>45291</v>
      </c>
      <c r="C8" s="15">
        <v>2.5419933999999995</v>
      </c>
      <c r="D8" s="15">
        <v>4.8128009</v>
      </c>
      <c r="E8" s="15">
        <v>1.0043352999999999</v>
      </c>
      <c r="F8" s="15">
        <v>9.2756291000000015</v>
      </c>
      <c r="G8" s="15">
        <v>1.7481331000000009</v>
      </c>
      <c r="H8" s="15">
        <v>-3.5782959999999999</v>
      </c>
    </row>
    <row r="9" spans="2:8">
      <c r="B9" s="14">
        <v>45382</v>
      </c>
      <c r="C9" s="15">
        <v>-0.14463340000000163</v>
      </c>
      <c r="D9" s="15">
        <v>6.9036779000000008</v>
      </c>
      <c r="E9" s="15">
        <v>1.4966676999999999</v>
      </c>
      <c r="F9" s="15">
        <v>6.5549402999999984</v>
      </c>
      <c r="G9" s="15">
        <v>1.1484832000000003</v>
      </c>
      <c r="H9" s="15">
        <v>4.4093177000000017</v>
      </c>
    </row>
    <row r="10" spans="2:8">
      <c r="B10" s="14">
        <v>45473</v>
      </c>
      <c r="C10" s="15">
        <v>-2.0367619999999991</v>
      </c>
      <c r="D10" s="15">
        <v>6.6387772000000007</v>
      </c>
      <c r="E10" s="15">
        <v>1.5641152000000005</v>
      </c>
      <c r="F10" s="15">
        <v>9.8796227999999982</v>
      </c>
      <c r="G10" s="15">
        <v>1.7794303000000007</v>
      </c>
      <c r="H10" s="15">
        <v>-0.13319099999999945</v>
      </c>
    </row>
    <row r="11" spans="2:8">
      <c r="B11" s="14">
        <v>45565</v>
      </c>
      <c r="C11" s="15">
        <v>-2.2470000000000483E-2</v>
      </c>
      <c r="D11" s="15">
        <v>4.4239686000000011</v>
      </c>
      <c r="E11" s="15">
        <v>1.6795194000000002</v>
      </c>
      <c r="F11" s="15">
        <v>15.324747399999996</v>
      </c>
      <c r="G11" s="15">
        <v>0.28095389999999992</v>
      </c>
      <c r="H11" s="15">
        <v>-0.74048919999999907</v>
      </c>
    </row>
    <row r="12" spans="2:8">
      <c r="B12" s="30">
        <v>45657</v>
      </c>
      <c r="C12" s="31">
        <v>6.0576945000000011</v>
      </c>
      <c r="D12" s="31">
        <v>5.1101586999999977</v>
      </c>
      <c r="E12" s="31">
        <v>0.59288649999999976</v>
      </c>
      <c r="F12" s="31">
        <v>1.3632424000000014</v>
      </c>
      <c r="G12" s="31">
        <v>0.48516129999999963</v>
      </c>
      <c r="H12" s="31">
        <v>4.8916590000000006</v>
      </c>
    </row>
    <row r="13" spans="2:8">
      <c r="B13" s="30">
        <v>45747</v>
      </c>
      <c r="C13" s="31">
        <v>4.4649311999999997</v>
      </c>
      <c r="D13" s="31">
        <v>0.38289299999999993</v>
      </c>
      <c r="E13" s="31">
        <v>-0.82978499999999999</v>
      </c>
      <c r="F13" s="31">
        <v>5.5509046000000009</v>
      </c>
      <c r="G13" s="31">
        <v>0.17128980000000008</v>
      </c>
      <c r="H13" s="31">
        <v>7.0225437999999993</v>
      </c>
    </row>
    <row r="14" spans="2:8">
      <c r="B14" s="14">
        <v>45838</v>
      </c>
      <c r="C14" s="15">
        <v>5.5131135999999996</v>
      </c>
      <c r="D14" s="15">
        <v>-0.44941600000000087</v>
      </c>
      <c r="E14" s="15">
        <v>-0.44545090000000004</v>
      </c>
      <c r="F14" s="15">
        <v>10.389517600000003</v>
      </c>
      <c r="G14" s="15">
        <v>1.2452899999999998</v>
      </c>
      <c r="H14" s="15">
        <v>1.9005144000000014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23"/>
      <c r="E2" s="24"/>
      <c r="G2" s="23"/>
      <c r="H2" s="23"/>
      <c r="I2" s="23"/>
      <c r="K2" s="23"/>
    </row>
    <row r="3" spans="1:11">
      <c r="A3" s="23"/>
      <c r="E3" s="24"/>
      <c r="G3" s="23"/>
      <c r="H3" s="23"/>
      <c r="I3" s="23"/>
      <c r="K3" s="23"/>
    </row>
    <row r="4" spans="1:11">
      <c r="A4" s="23"/>
      <c r="E4" s="24"/>
      <c r="G4" s="23"/>
      <c r="H4" s="23"/>
      <c r="I4" s="23"/>
      <c r="K4" s="23"/>
    </row>
    <row r="5" spans="1:11">
      <c r="A5" s="23"/>
      <c r="E5" s="24"/>
      <c r="G5" s="23"/>
      <c r="H5" s="23"/>
      <c r="I5" s="23"/>
      <c r="K5" s="23"/>
    </row>
    <row r="6" spans="1:11">
      <c r="A6" s="23"/>
      <c r="E6" s="24"/>
      <c r="G6" s="23"/>
      <c r="H6" s="23"/>
      <c r="I6" s="23"/>
      <c r="K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רוסול דכוור</cp:lastModifiedBy>
  <dcterms:created xsi:type="dcterms:W3CDTF">2012-09-10T09:09:34Z</dcterms:created>
  <dcterms:modified xsi:type="dcterms:W3CDTF">2025-09-30T10:35:20Z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