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0" windowWidth="19140" windowHeight="8330" activeTab="0"/>
  </bookViews>
  <sheets>
    <sheet name="לוח ב'-נ-49" sheetId="1" r:id="rId1"/>
    <sheet name="הסברים" sheetId="2" r:id="rId2"/>
  </sheets>
  <externalReferences>
    <externalReference r:id="rId5"/>
  </externalReferences>
  <definedNames>
    <definedName name="_xlfn.BAHTTEXT" hidden="1">#NAME?</definedName>
    <definedName name="_xlnm.Print_Area" localSheetId="0">'לוח ב''-נ-49'!$A$1:$H$45</definedName>
  </definedNames>
  <calcPr fullCalcOnLoad="1"/>
</workbook>
</file>

<file path=xl/sharedStrings.xml><?xml version="1.0" encoding="utf-8"?>
<sst xmlns="http://schemas.openxmlformats.org/spreadsheetml/2006/main" count="194" uniqueCount="110">
  <si>
    <t xml:space="preserve">לוח ב'-נ'-49  </t>
  </si>
  <si>
    <t>הנכסים וההתחייבויות של המשק הישראלי כלפי חוץ לארץ (IIP),</t>
  </si>
  <si>
    <t>דצמבר 2013 עד דצמבר 2014</t>
  </si>
  <si>
    <t>(מיליוני דולרים)</t>
  </si>
  <si>
    <t>היתרה</t>
  </si>
  <si>
    <t>השינוי</t>
  </si>
  <si>
    <t>הפרשי</t>
  </si>
  <si>
    <t>התאמות</t>
  </si>
  <si>
    <t>31.12.13</t>
  </si>
  <si>
    <t>התנועות</t>
  </si>
  <si>
    <t>במחירים</t>
  </si>
  <si>
    <t xml:space="preserve">השערים </t>
  </si>
  <si>
    <t>אחרות</t>
  </si>
  <si>
    <t>31.12.14</t>
  </si>
  <si>
    <t>א.</t>
  </si>
  <si>
    <t>הנכסים</t>
  </si>
  <si>
    <t>סך כל נכסי המשק</t>
  </si>
  <si>
    <t>מזה: מכשירי חוב (2.3+3.2+4+5-4.5)</t>
  </si>
  <si>
    <t>ההשקעות הישירות בחו"ל</t>
  </si>
  <si>
    <t xml:space="preserve">הון מניות </t>
  </si>
  <si>
    <t>מקרקעין</t>
  </si>
  <si>
    <t>הלוואות בעלים</t>
  </si>
  <si>
    <t>השקעות פיננסיות בני"ע סחירים</t>
  </si>
  <si>
    <t>אגרות חוב</t>
  </si>
  <si>
    <t>השקעות אחרות בחו"ל</t>
  </si>
  <si>
    <t>פיקדונות תושבי ישראל</t>
  </si>
  <si>
    <t>פיקדונות בנקים ישראליים</t>
  </si>
  <si>
    <t>הלוואות</t>
  </si>
  <si>
    <t>אשראי לקוחות</t>
  </si>
  <si>
    <t>נכסים אחרים</t>
  </si>
  <si>
    <t>נכסי רזרבה</t>
  </si>
  <si>
    <t>מכשירים נגזרים</t>
  </si>
  <si>
    <t>ב.</t>
  </si>
  <si>
    <t>ההתחייבויות</t>
  </si>
  <si>
    <t>סך כל התחייבויות המשק</t>
  </si>
  <si>
    <r>
      <t>מזה: מכשירי חוב</t>
    </r>
    <r>
      <rPr>
        <b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 </t>
    </r>
    <r>
      <rPr>
        <i/>
        <sz val="8"/>
        <rFont val="Arial"/>
        <family val="2"/>
      </rPr>
      <t>(2.3+3.2+4)</t>
    </r>
  </si>
  <si>
    <t>ההשקעות הישירות</t>
  </si>
  <si>
    <t>..</t>
  </si>
  <si>
    <t xml:space="preserve">השקעות אחרות </t>
  </si>
  <si>
    <t>פיקדונות תושבי חוץ</t>
  </si>
  <si>
    <t>פיקדונות בנקים מחו"ל</t>
  </si>
  <si>
    <t>אשראי ספקים</t>
  </si>
  <si>
    <t>ג.</t>
  </si>
  <si>
    <r>
      <t xml:space="preserve">ההתחייבויות נטו </t>
    </r>
    <r>
      <rPr>
        <b/>
        <u val="single"/>
        <sz val="10"/>
        <rFont val="Arial"/>
        <family val="2"/>
      </rPr>
      <t>(ב.1 בניכוי א.1)</t>
    </r>
  </si>
  <si>
    <t xml:space="preserve">מזה: מכשירי חוב נטו </t>
  </si>
  <si>
    <t>המקור: אגף החשב הכללי במשרד האוצר, נתוני הבנקים והחברות ועיבודי בנק ישראל.</t>
  </si>
  <si>
    <t>הסברים ללוח ב'-נ'-49: הנכסים וההתחייבויות של המשק הישראלי כלפי חוץ לארץ (IIP)</t>
  </si>
  <si>
    <t>הנתון</t>
  </si>
  <si>
    <t xml:space="preserve">הגדרה והסבר </t>
  </si>
  <si>
    <t>יחידת המדידה</t>
  </si>
  <si>
    <t>תדירות הנתון</t>
  </si>
  <si>
    <t>המקור</t>
  </si>
  <si>
    <t>הנכסים בחו"ל</t>
  </si>
  <si>
    <t>סך כל הנכסים בחו"ל</t>
  </si>
  <si>
    <t>סך כל הנכסים של המגזר הציבורי, המגזר הבנקאי והמגזר הפרטי הלא-בנקאי בחו"ל.</t>
  </si>
  <si>
    <t xml:space="preserve"> מיליוני דולרים</t>
  </si>
  <si>
    <t>רבעונית</t>
  </si>
  <si>
    <t>עיבודי בנק ישראל</t>
  </si>
  <si>
    <t>מכשירי חוב</t>
  </si>
  <si>
    <t>סך הנכסים הפיננסיים בחו"ל של המשק הישראלי שאינם הוניות.זה כולל  אשראי, הלוואות, אג"ח ופיקדונות.</t>
  </si>
  <si>
    <t>השקעות ישירות - הון מניות</t>
  </si>
  <si>
    <t>השקעות בחברות עסקיות זרות על ידי תושבי ישראל המאפשרות למשקיע לקבל זכויות הצבעה והשתתפות בניהול החברה. רק אחזקה של לפחות 10% מהון המניות של חברה עסקית על ידי משקיע יחיד נחשבת כהשקעה ישירה.</t>
  </si>
  <si>
    <t>דיווחי החברות, המשקיעים המוסדיים והבנקים לבנק ישראל ועיבודי בנק ישראל</t>
  </si>
  <si>
    <t>השקעות ישירות - מקרקעין</t>
  </si>
  <si>
    <t>רכישות נכסי מקרקעין בחו"ל ע"י תושבי ישראל.</t>
  </si>
  <si>
    <t>דיווחי הבנקים לבנק ישראל ועיבודי בנק ישראל</t>
  </si>
  <si>
    <t>השקעות ישירות - הלוואות בעלים</t>
  </si>
  <si>
    <t xml:space="preserve">הלוואות שבעלי עניין ישראליים נתנו לתושבי חוץ.  </t>
  </si>
  <si>
    <t>דיווחי החברות והבנקים לבנק ישראל ועיבודי בנק ישראל</t>
  </si>
  <si>
    <t>השקעות פיננסיות בני"ע סחירים - הון מניות</t>
  </si>
  <si>
    <t>השקעות תושבי ישראל במניות זרות בשיעור של עד 10% מהון החברה.</t>
  </si>
  <si>
    <t>השקעות פיננסיות בני"ע סחירים - אג"ח סחירות</t>
  </si>
  <si>
    <t>השקעות תושבי ישראל באיגרות חוב זרות.</t>
  </si>
  <si>
    <t>משרד האוצר - החשכ"ל, דיווחי החברות, המשקיעים המוסדיים והבנקים לבנק ישראל ועיבודי בנק ישראל</t>
  </si>
  <si>
    <t>השקעות אחרות - פיקדונות תושבי ישראל</t>
  </si>
  <si>
    <t>פיקדונות של המגזר הפרטי הלא בנקאי בבנקים בחו"ל.</t>
  </si>
  <si>
    <t>השקעות אחרות - פיקדונות בנקים ישראליים</t>
  </si>
  <si>
    <t>פיקדונות של הבנקים בישראל בבנקים בחו"ל.</t>
  </si>
  <si>
    <t>השקעות אחרות - הלוואות</t>
  </si>
  <si>
    <t>הלוואות שנתנו חברות ישראליות ובנקים בישראל לתושבי חוץ.</t>
  </si>
  <si>
    <t>השקעות אחרות - אשראי לקוחות</t>
  </si>
  <si>
    <t xml:space="preserve">אשראי שיצואנים ישראלים נתנו ללקוחות תושבי חוץ.  </t>
  </si>
  <si>
    <t>הלמ"ס</t>
  </si>
  <si>
    <t>השקעות אחרות - נכסים אחרים</t>
  </si>
  <si>
    <t>נכסים הוניים בחו"ל של בנק ישראל ושל המשקיעים המוסדיים.</t>
  </si>
  <si>
    <t>דיווחי המשקיעים המוסדיים ובנק ישראל (החשבות) ועיבודי בנק ישראל</t>
  </si>
  <si>
    <t>יתרות מט"ח של בנק ישראל בחו"ל.</t>
  </si>
  <si>
    <t>בנק ישראל - החשבות</t>
  </si>
  <si>
    <t>הפרמיה ששולמה בגין עסקאות באופציות של תושבי חוץ מול תושבי ישראל (נטו).</t>
  </si>
  <si>
    <t>ההתחייבויות לחו"ל</t>
  </si>
  <si>
    <t>סך כל ההתחייבויות המשק לחו"ל</t>
  </si>
  <si>
    <t>סך כל ההתחייבויות לחו"ל של המגזר הציבורי, המגזר הבנקאי והמגזר הפרטי הלא-בנקאי בחו"ל.</t>
  </si>
  <si>
    <t>סך ההתחייבויות הפיננסיים לחו"ל של המשק הישראלי שאינם הוניות.זה כולל  אשראי, הלוואות, אג"ח ופיקדונות.</t>
  </si>
  <si>
    <t>השקעות בחברות עסקיות ישראליות על ידי תושבי חוץ המאפשרות למשקיע לקבל זכויות הצבעה והשתתפות בניהול החברה. רק אחזקה של לפחות 10% מהון המניות של חברה עסקית על ידי משקיע יחיד נחשבת כהשקעה ישירה.</t>
  </si>
  <si>
    <t>רכישות נכסי מקרקעין ע"י תושבי חוץ בישראל.</t>
  </si>
  <si>
    <t xml:space="preserve">הלוואות שבעלי עניין תושבי חוץ נתנו לישראלים וכן הלוואות שבעלים תושבי חוץ של חברות לא-סחירות ישראליות נתנו לחברות שבהן הם מחזיקים.  </t>
  </si>
  <si>
    <t xml:space="preserve">השקעות פיננסיות בני"ע סחירים - הון מניות </t>
  </si>
  <si>
    <t>השקעות תושבי חוץ במניות ישראליות בשיעור של עד 10% מהון החברה.</t>
  </si>
  <si>
    <t xml:space="preserve">השקעות פיננסיות בני"ע סחירים - אגרות חוב </t>
  </si>
  <si>
    <t xml:space="preserve">השקעות תושבי חוץ באיגרות חוב ישראליות סחירות. </t>
  </si>
  <si>
    <t>משרד האוצר - החשכ"ל, דיווחי החברות והבנקים לבנק ישראל ועיבודי בנק ישראל</t>
  </si>
  <si>
    <t>השקעות אחרות - פיקדונות תושבי חוץ</t>
  </si>
  <si>
    <t>פיקדונות של תושבי חוץ בבנקים בישראל.</t>
  </si>
  <si>
    <t>השקעות אחרות - פיקדונות בנקים מחו"ל</t>
  </si>
  <si>
    <t>פיקדונות של בנקים זרים בבנקים בישראל.</t>
  </si>
  <si>
    <t>הלוואות שהממשלה קיבלה מתושבי חוץ, איגרות חוב לא-סחירות במסגרת מפעל הבונדס והלוואות שחברות ישראליות קיבלו מתושבי חוץ.</t>
  </si>
  <si>
    <t>השקעות אחרות - אשראי ספקים</t>
  </si>
  <si>
    <t xml:space="preserve">אשראי שיבואנים ישראלים קיבלו מספקים תושבי חוץ.  </t>
  </si>
  <si>
    <t>ההתחייבויות נטו</t>
  </si>
  <si>
    <t>התחייבויות לחו"ל פחות נכסים בחו"ל. סעיף התנועות מבטא את החשבון הפיננסי במאזן התשלומים של ישראל.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</si>
</sst>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General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iriam"/>
      <family val="2"/>
    </font>
    <font>
      <sz val="10"/>
      <name val="Miriam"/>
      <family val="2"/>
    </font>
    <font>
      <b/>
      <sz val="10"/>
      <name val="Arial"/>
      <family val="2"/>
    </font>
    <font>
      <b/>
      <sz val="10"/>
      <name val="Miriam"/>
      <family val="2"/>
    </font>
    <font>
      <b/>
      <u val="single"/>
      <sz val="12"/>
      <name val="Miriam"/>
      <family val="2"/>
    </font>
    <font>
      <b/>
      <u val="single"/>
      <sz val="10"/>
      <name val="Miriam"/>
      <family val="2"/>
    </font>
    <font>
      <b/>
      <u val="single"/>
      <sz val="12"/>
      <name val="Arial"/>
      <family val="2"/>
    </font>
    <font>
      <i/>
      <sz val="10"/>
      <name val="Miriam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sz val="9"/>
      <name val="Miriam"/>
      <family val="2"/>
    </font>
    <font>
      <sz val="10"/>
      <name val="Arial (Hebrew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17" fontId="0" fillId="0" borderId="0" applyFill="0" applyBorder="0">
      <alignment horizontal="centerContinuous" vertical="justify" textRotation="255" wrapText="1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" fontId="0" fillId="0" borderId="0" applyFill="0" applyBorder="0">
      <alignment horizontal="centerContinuous" vertical="justify" textRotation="255" wrapText="1"/>
      <protection locked="0"/>
    </xf>
    <xf numFmtId="0" fontId="0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17" fontId="0" fillId="0" borderId="0" xfId="0" applyAlignment="1">
      <alignment horizontal="centerContinuous" vertical="justify" textRotation="255" wrapText="1"/>
    </xf>
    <xf numFmtId="0" fontId="18" fillId="0" borderId="0" xfId="0" applyNumberFormat="1" applyFont="1" applyFill="1" applyAlignment="1" applyProtection="1">
      <alignment horizontal="center"/>
      <protection/>
    </xf>
    <xf numFmtId="0" fontId="0" fillId="0" borderId="0" xfId="60" applyNumberFormat="1" applyAlignment="1" applyProtection="1">
      <alignment/>
      <protection/>
    </xf>
    <xf numFmtId="0" fontId="19" fillId="0" borderId="0" xfId="60" applyNumberFormat="1" applyFont="1" applyFill="1" applyAlignment="1" applyProtection="1">
      <alignment horizontal="center"/>
      <protection/>
    </xf>
    <xf numFmtId="0" fontId="19" fillId="0" borderId="10" xfId="60" applyNumberFormat="1" applyFont="1" applyFill="1" applyBorder="1" applyAlignment="1" applyProtection="1">
      <alignment horizontal="centerContinuous"/>
      <protection/>
    </xf>
    <xf numFmtId="0" fontId="19" fillId="0" borderId="10" xfId="60" applyNumberFormat="1" applyFont="1" applyFill="1" applyBorder="1" applyAlignment="1" applyProtection="1">
      <alignment horizontal="right"/>
      <protection/>
    </xf>
    <xf numFmtId="0" fontId="19" fillId="0" borderId="0" xfId="60" applyNumberFormat="1" applyFont="1" applyAlignment="1" applyProtection="1">
      <alignment/>
      <protection/>
    </xf>
    <xf numFmtId="0" fontId="19" fillId="0" borderId="0" xfId="60" applyNumberFormat="1" applyFont="1" applyAlignment="1" applyProtection="1">
      <alignment horizontal="right"/>
      <protection/>
    </xf>
    <xf numFmtId="164" fontId="19" fillId="0" borderId="0" xfId="60" applyNumberFormat="1" applyFont="1" applyBorder="1" applyAlignment="1" applyProtection="1">
      <alignment horizontal="right"/>
      <protection/>
    </xf>
    <xf numFmtId="164" fontId="19" fillId="0" borderId="0" xfId="60" applyNumberFormat="1" applyFont="1" applyBorder="1" applyAlignment="1" applyProtection="1" quotePrefix="1">
      <alignment horizontal="right"/>
      <protection/>
    </xf>
    <xf numFmtId="0" fontId="20" fillId="0" borderId="0" xfId="60" applyNumberFormat="1" applyFont="1" applyAlignment="1" applyProtection="1">
      <alignment/>
      <protection/>
    </xf>
    <xf numFmtId="0" fontId="19" fillId="0" borderId="10" xfId="60" applyNumberFormat="1" applyFont="1" applyBorder="1" applyAlignment="1" applyProtection="1">
      <alignment/>
      <protection/>
    </xf>
    <xf numFmtId="0" fontId="19" fillId="0" borderId="10" xfId="60" applyNumberFormat="1" applyFont="1" applyBorder="1" applyAlignment="1" applyProtection="1">
      <alignment horizontal="right"/>
      <protection/>
    </xf>
    <xf numFmtId="164" fontId="19" fillId="0" borderId="10" xfId="60" applyNumberFormat="1" applyFont="1" applyBorder="1" applyAlignment="1" applyProtection="1">
      <alignment horizontal="right"/>
      <protection/>
    </xf>
    <xf numFmtId="164" fontId="19" fillId="0" borderId="10" xfId="60" applyNumberFormat="1" applyFont="1" applyBorder="1" applyAlignment="1" applyProtection="1" quotePrefix="1">
      <alignment horizontal="right"/>
      <protection/>
    </xf>
    <xf numFmtId="164" fontId="21" fillId="0" borderId="0" xfId="60" applyNumberFormat="1" applyFont="1" applyAlignment="1" applyProtection="1">
      <alignment horizontal="right"/>
      <protection/>
    </xf>
    <xf numFmtId="164" fontId="21" fillId="0" borderId="0" xfId="60" applyNumberFormat="1" applyFont="1" applyBorder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/>
      <protection/>
    </xf>
    <xf numFmtId="0" fontId="21" fillId="0" borderId="0" xfId="60" applyNumberFormat="1" applyFont="1" applyAlignment="1" applyProtection="1" quotePrefix="1">
      <alignment horizontal="left"/>
      <protection/>
    </xf>
    <xf numFmtId="0" fontId="23" fillId="0" borderId="0" xfId="60" applyNumberFormat="1" applyFont="1" applyAlignment="1" applyProtection="1">
      <alignment horizontal="right"/>
      <protection/>
    </xf>
    <xf numFmtId="3" fontId="21" fillId="0" borderId="0" xfId="60" applyNumberFormat="1" applyFont="1" applyAlignment="1" applyProtection="1">
      <alignment horizontal="right"/>
      <protection/>
    </xf>
    <xf numFmtId="3" fontId="21" fillId="0" borderId="0" xfId="60" applyNumberFormat="1" applyFont="1" applyAlignment="1" applyProtection="1">
      <alignment/>
      <protection/>
    </xf>
    <xf numFmtId="0" fontId="24" fillId="0" borderId="0" xfId="60" applyNumberFormat="1" applyFont="1" applyAlignment="1" applyProtection="1">
      <alignment/>
      <protection/>
    </xf>
    <xf numFmtId="164" fontId="23" fillId="0" borderId="0" xfId="60" applyNumberFormat="1" applyFont="1" applyBorder="1" applyAlignment="1" applyProtection="1">
      <alignment horizontal="right"/>
      <protection/>
    </xf>
    <xf numFmtId="3" fontId="23" fillId="0" borderId="0" xfId="60" applyNumberFormat="1" applyFont="1" applyAlignment="1">
      <alignment horizontal="right"/>
      <protection locked="0"/>
    </xf>
    <xf numFmtId="3" fontId="20" fillId="0" borderId="0" xfId="60" applyNumberFormat="1" applyFont="1" applyAlignment="1" applyProtection="1">
      <alignment/>
      <protection/>
    </xf>
    <xf numFmtId="164" fontId="25" fillId="0" borderId="0" xfId="60" applyNumberFormat="1" applyFont="1" applyAlignment="1" applyProtection="1">
      <alignment horizontal="left"/>
      <protection/>
    </xf>
    <xf numFmtId="164" fontId="25" fillId="0" borderId="0" xfId="60" applyNumberFormat="1" applyFont="1" applyAlignment="1" applyProtection="1">
      <alignment horizontal="right"/>
      <protection/>
    </xf>
    <xf numFmtId="3" fontId="25" fillId="0" borderId="0" xfId="60" applyNumberFormat="1" applyFont="1" applyAlignment="1">
      <alignment horizontal="right"/>
      <protection locked="0"/>
    </xf>
    <xf numFmtId="3" fontId="26" fillId="0" borderId="0" xfId="60" applyNumberFormat="1" applyFont="1" applyAlignment="1" applyProtection="1">
      <alignment/>
      <protection/>
    </xf>
    <xf numFmtId="0" fontId="27" fillId="0" borderId="0" xfId="60" applyNumberFormat="1" applyFont="1" applyAlignment="1" applyProtection="1">
      <alignment/>
      <protection/>
    </xf>
    <xf numFmtId="3" fontId="21" fillId="0" borderId="0" xfId="60" applyNumberFormat="1" applyFont="1" applyAlignment="1">
      <alignment horizontal="right"/>
      <protection locked="0"/>
    </xf>
    <xf numFmtId="164" fontId="19" fillId="0" borderId="0" xfId="60" applyNumberFormat="1" applyFont="1" applyAlignment="1" applyProtection="1">
      <alignment horizontal="left"/>
      <protection/>
    </xf>
    <xf numFmtId="3" fontId="19" fillId="0" borderId="0" xfId="60" applyNumberFormat="1" applyFont="1" applyAlignment="1">
      <alignment horizontal="right"/>
      <protection locked="0"/>
    </xf>
    <xf numFmtId="0" fontId="0" fillId="0" borderId="0" xfId="60" applyNumberFormat="1" applyFont="1" applyAlignment="1" applyProtection="1">
      <alignment vertical="top"/>
      <protection/>
    </xf>
    <xf numFmtId="164" fontId="19" fillId="0" borderId="0" xfId="60" applyNumberFormat="1" applyFont="1" applyAlignment="1" applyProtection="1" quotePrefix="1">
      <alignment horizontal="left"/>
      <protection/>
    </xf>
    <xf numFmtId="3" fontId="0" fillId="0" borderId="0" xfId="60" applyNumberFormat="1" applyFont="1" applyAlignment="1" applyProtection="1">
      <alignment/>
      <protection/>
    </xf>
    <xf numFmtId="0" fontId="0" fillId="0" borderId="0" xfId="60" applyNumberFormat="1" applyFont="1" applyAlignment="1" applyProtection="1">
      <alignment/>
      <protection/>
    </xf>
    <xf numFmtId="164" fontId="21" fillId="0" borderId="0" xfId="60" applyNumberFormat="1" applyFont="1" applyAlignment="1" applyProtection="1">
      <alignment horizontal="left"/>
      <protection/>
    </xf>
    <xf numFmtId="0" fontId="24" fillId="0" borderId="0" xfId="60" applyNumberFormat="1" applyFont="1" applyAlignment="1" applyProtection="1">
      <alignment/>
      <protection/>
    </xf>
    <xf numFmtId="164" fontId="21" fillId="0" borderId="0" xfId="60" applyNumberFormat="1" applyFont="1" applyAlignment="1" applyProtection="1" quotePrefix="1">
      <alignment horizontal="left"/>
      <protection/>
    </xf>
    <xf numFmtId="0" fontId="28" fillId="0" borderId="0" xfId="60" applyNumberFormat="1" applyFont="1" applyAlignment="1" applyProtection="1">
      <alignment/>
      <protection/>
    </xf>
    <xf numFmtId="0" fontId="19" fillId="0" borderId="0" xfId="60" applyNumberFormat="1" applyFont="1" applyAlignment="1" applyProtection="1">
      <alignment horizontal="left"/>
      <protection/>
    </xf>
    <xf numFmtId="164" fontId="19" fillId="0" borderId="10" xfId="60" applyNumberFormat="1" applyFont="1" applyBorder="1" applyAlignment="1" applyProtection="1">
      <alignment/>
      <protection/>
    </xf>
    <xf numFmtId="3" fontId="19" fillId="0" borderId="10" xfId="60" applyNumberFormat="1" applyFont="1" applyBorder="1" applyAlignment="1" applyProtection="1">
      <alignment horizontal="right"/>
      <protection/>
    </xf>
    <xf numFmtId="3" fontId="19" fillId="0" borderId="10" xfId="60" applyNumberFormat="1" applyFont="1" applyBorder="1" applyAlignment="1" applyProtection="1">
      <alignment/>
      <protection/>
    </xf>
    <xf numFmtId="3" fontId="0" fillId="0" borderId="0" xfId="60" applyNumberFormat="1" applyAlignment="1" applyProtection="1">
      <alignment/>
      <protection/>
    </xf>
    <xf numFmtId="164" fontId="31" fillId="0" borderId="0" xfId="60" applyNumberFormat="1" applyFont="1" applyAlignment="1" applyProtection="1">
      <alignment/>
      <protection/>
    </xf>
    <xf numFmtId="3" fontId="19" fillId="0" borderId="0" xfId="60" applyNumberFormat="1" applyFont="1" applyAlignment="1" applyProtection="1">
      <alignment horizontal="right"/>
      <protection/>
    </xf>
    <xf numFmtId="3" fontId="19" fillId="0" borderId="0" xfId="60" applyNumberFormat="1" applyFont="1" applyAlignment="1" applyProtection="1">
      <alignment/>
      <protection/>
    </xf>
    <xf numFmtId="0" fontId="0" fillId="0" borderId="0" xfId="60" applyNumberFormat="1" applyAlignment="1" applyProtection="1">
      <alignment horizontal="right"/>
      <protection/>
    </xf>
    <xf numFmtId="3" fontId="0" fillId="0" borderId="0" xfId="60" applyNumberFormat="1" applyAlignment="1" applyProtection="1">
      <alignment horizontal="right"/>
      <protection/>
    </xf>
    <xf numFmtId="0" fontId="28" fillId="0" borderId="0" xfId="0" applyNumberFormat="1" applyFont="1" applyFill="1" applyAlignment="1" applyProtection="1">
      <alignment horizontal="center"/>
      <protection/>
    </xf>
    <xf numFmtId="0" fontId="20" fillId="0" borderId="0" xfId="0" applyNumberFormat="1" applyFont="1" applyFill="1" applyAlignment="1" applyProtection="1">
      <alignment/>
      <protection/>
    </xf>
    <xf numFmtId="0" fontId="21" fillId="0" borderId="0" xfId="60" applyNumberFormat="1" applyFont="1" applyFill="1" applyAlignment="1" applyProtection="1">
      <alignment/>
      <protection/>
    </xf>
    <xf numFmtId="0" fontId="32" fillId="0" borderId="0" xfId="55" applyFont="1">
      <alignment/>
      <protection/>
    </xf>
    <xf numFmtId="0" fontId="0" fillId="0" borderId="0" xfId="61" applyFont="1" applyAlignment="1">
      <alignment horizontal="right"/>
      <protection/>
    </xf>
    <xf numFmtId="0" fontId="0" fillId="0" borderId="0" xfId="61" applyFont="1">
      <alignment/>
      <protection/>
    </xf>
    <xf numFmtId="0" fontId="19" fillId="0" borderId="0" xfId="55" applyFont="1" applyFill="1" applyBorder="1" applyAlignment="1">
      <alignment horizontal="right"/>
      <protection/>
    </xf>
    <xf numFmtId="0" fontId="20" fillId="0" borderId="11" xfId="61" applyFont="1" applyFill="1" applyBorder="1" applyAlignment="1">
      <alignment horizontal="right" vertical="center" wrapText="1"/>
      <protection/>
    </xf>
    <xf numFmtId="0" fontId="20" fillId="0" borderId="11" xfId="61" applyFont="1" applyFill="1" applyBorder="1" applyAlignment="1">
      <alignment horizontal="center" vertical="center" wrapText="1"/>
      <protection/>
    </xf>
    <xf numFmtId="0" fontId="20" fillId="0" borderId="11" xfId="55" applyFont="1" applyBorder="1" applyAlignment="1">
      <alignment horizontal="center" vertical="center" wrapText="1"/>
      <protection/>
    </xf>
    <xf numFmtId="17" fontId="20" fillId="0" borderId="12" xfId="60" applyFont="1" applyFill="1" applyBorder="1" applyAlignment="1">
      <alignment horizontal="right" vertical="center" wrapText="1"/>
      <protection locked="0"/>
    </xf>
    <xf numFmtId="17" fontId="20" fillId="0" borderId="13" xfId="60" applyFont="1" applyFill="1" applyBorder="1" applyAlignment="1">
      <alignment vertical="center"/>
      <protection locked="0"/>
    </xf>
    <xf numFmtId="17" fontId="0" fillId="0" borderId="13" xfId="0" applyFont="1" applyBorder="1" applyAlignment="1">
      <alignment horizontal="center" vertical="center" wrapText="1"/>
    </xf>
    <xf numFmtId="0" fontId="19" fillId="0" borderId="13" xfId="55" applyFont="1" applyFill="1" applyBorder="1" applyAlignment="1">
      <alignment horizontal="right"/>
      <protection/>
    </xf>
    <xf numFmtId="17" fontId="20" fillId="0" borderId="14" xfId="0" applyFont="1" applyFill="1" applyBorder="1" applyAlignment="1">
      <alignment/>
    </xf>
    <xf numFmtId="0" fontId="32" fillId="0" borderId="0" xfId="55" applyFont="1" applyFill="1">
      <alignment/>
      <protection/>
    </xf>
    <xf numFmtId="0" fontId="0" fillId="0" borderId="15" xfId="56" applyFont="1" applyFill="1" applyBorder="1" applyAlignment="1">
      <alignment horizontal="right" vertical="center" wrapText="1"/>
    </xf>
    <xf numFmtId="0" fontId="0" fillId="0" borderId="16" xfId="55" applyFont="1" applyFill="1" applyBorder="1" applyAlignment="1">
      <alignment horizontal="right" vertical="center" wrapText="1"/>
      <protection/>
    </xf>
    <xf numFmtId="17" fontId="0" fillId="0" borderId="17" xfId="0" applyFont="1" applyBorder="1" applyAlignment="1">
      <alignment horizontal="center" vertical="center" wrapText="1"/>
    </xf>
    <xf numFmtId="17" fontId="0" fillId="0" borderId="17" xfId="0" applyFont="1" applyBorder="1" applyAlignment="1">
      <alignment horizontal="center" vertical="center"/>
    </xf>
    <xf numFmtId="0" fontId="0" fillId="0" borderId="11" xfId="56" applyFont="1" applyFill="1" applyBorder="1" applyAlignment="1">
      <alignment horizontal="right" vertical="center" wrapText="1"/>
    </xf>
    <xf numFmtId="0" fontId="0" fillId="0" borderId="12" xfId="55" applyFont="1" applyFill="1" applyBorder="1" applyAlignment="1">
      <alignment horizontal="right" vertical="center" wrapText="1"/>
      <protection/>
    </xf>
    <xf numFmtId="17" fontId="0" fillId="0" borderId="11" xfId="0" applyFont="1" applyBorder="1" applyAlignment="1">
      <alignment horizontal="center" vertical="center" wrapText="1"/>
    </xf>
    <xf numFmtId="0" fontId="0" fillId="0" borderId="17" xfId="56" applyFont="1" applyBorder="1" applyAlignment="1">
      <alignment horizontal="right" vertical="center" wrapText="1"/>
    </xf>
    <xf numFmtId="0" fontId="0" fillId="0" borderId="17" xfId="55" applyFont="1" applyFill="1" applyBorder="1" applyAlignment="1">
      <alignment vertical="center" wrapText="1"/>
      <protection/>
    </xf>
    <xf numFmtId="0" fontId="0" fillId="0" borderId="11" xfId="56" applyFont="1" applyBorder="1" applyAlignment="1">
      <alignment horizontal="right" vertical="center" wrapText="1"/>
    </xf>
    <xf numFmtId="0" fontId="0" fillId="0" borderId="11" xfId="55" applyFont="1" applyFill="1" applyBorder="1" applyAlignment="1">
      <alignment vertical="center" wrapText="1"/>
      <protection/>
    </xf>
    <xf numFmtId="17" fontId="0" fillId="0" borderId="11" xfId="0" applyFont="1" applyBorder="1" applyAlignment="1">
      <alignment horizontal="center" vertical="center"/>
    </xf>
    <xf numFmtId="0" fontId="0" fillId="0" borderId="11" xfId="59" applyFont="1" applyBorder="1" applyAlignment="1">
      <alignment horizontal="right" vertical="center" wrapText="1" readingOrder="2"/>
      <protection/>
    </xf>
    <xf numFmtId="0" fontId="0" fillId="0" borderId="11" xfId="55" applyFont="1" applyFill="1" applyBorder="1" applyAlignment="1">
      <alignment horizontal="right" vertical="center" wrapText="1"/>
      <protection/>
    </xf>
    <xf numFmtId="0" fontId="0" fillId="0" borderId="17" xfId="57" applyFont="1" applyBorder="1" applyAlignment="1">
      <alignment vertical="center" wrapText="1"/>
    </xf>
    <xf numFmtId="0" fontId="0" fillId="0" borderId="17" xfId="55" applyFont="1" applyFill="1" applyBorder="1" applyAlignment="1">
      <alignment horizontal="right" vertical="center" wrapText="1"/>
      <protection/>
    </xf>
    <xf numFmtId="0" fontId="0" fillId="0" borderId="11" xfId="57" applyFont="1" applyBorder="1" applyAlignment="1">
      <alignment vertical="center" wrapText="1"/>
    </xf>
    <xf numFmtId="17" fontId="0" fillId="0" borderId="13" xfId="0" applyFont="1" applyBorder="1" applyAlignment="1">
      <alignment horizontal="center" vertical="center"/>
    </xf>
    <xf numFmtId="0" fontId="19" fillId="0" borderId="14" xfId="55" applyFont="1" applyFill="1" applyBorder="1" applyAlignment="1">
      <alignment horizontal="right"/>
      <protection/>
    </xf>
    <xf numFmtId="0" fontId="0" fillId="0" borderId="17" xfId="58" applyFont="1" applyBorder="1" applyAlignment="1">
      <alignment horizontal="right" vertical="center"/>
    </xf>
    <xf numFmtId="0" fontId="0" fillId="0" borderId="11" xfId="58" applyFont="1" applyBorder="1" applyAlignment="1">
      <alignment horizontal="right" vertical="center"/>
    </xf>
    <xf numFmtId="17" fontId="0" fillId="0" borderId="18" xfId="0" applyFont="1" applyBorder="1" applyAlignment="1">
      <alignment horizontal="center" vertical="center" wrapText="1"/>
    </xf>
    <xf numFmtId="0" fontId="32" fillId="0" borderId="12" xfId="55" applyFont="1" applyBorder="1" applyAlignment="1">
      <alignment horizontal="right" vertical="center" wrapText="1"/>
      <protection/>
    </xf>
    <xf numFmtId="0" fontId="32" fillId="0" borderId="0" xfId="55" applyFont="1" applyAlignment="1">
      <alignment horizontal="righ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_1a" xfId="55"/>
    <cellStyle name="Normal_g_12_1" xfId="56"/>
    <cellStyle name="Normal_g_12_2" xfId="57"/>
    <cellStyle name="Normal_g_12_3" xfId="58"/>
    <cellStyle name="Normal_g_12b" xfId="59"/>
    <cellStyle name="Normal_p9" xfId="60"/>
    <cellStyle name="Normal_לוח ה_נ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Nechasim%20Vehitchayvuyot\NewIIP\IIP\IIP%20Master\IIP%20Short%20YEARS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2008"/>
      <sheetName val="E2007"/>
      <sheetName val="E2006"/>
      <sheetName val="E2005"/>
      <sheetName val="E2004"/>
      <sheetName val="E2003"/>
      <sheetName val="E2002"/>
      <sheetName val="E2001"/>
      <sheetName val="E2000"/>
      <sheetName val="E1999"/>
      <sheetName val="1999"/>
      <sheetName val="2000"/>
      <sheetName val="2001"/>
      <sheetName val="2002"/>
      <sheetName val="2003"/>
      <sheetName val="2004"/>
      <sheetName val="2005"/>
      <sheetName val="2006"/>
      <sheetName val="2007 "/>
      <sheetName val="200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Zeros="0" rightToLeft="1" tabSelected="1" zoomScalePageLayoutView="0" workbookViewId="0" topLeftCell="A1">
      <selection activeCell="A1" sqref="A1:IV1"/>
    </sheetView>
  </sheetViews>
  <sheetFormatPr defaultColWidth="8.8515625" defaultRowHeight="12.75"/>
  <cols>
    <col min="1" max="1" width="3.00390625" style="2" customWidth="1"/>
    <col min="2" max="2" width="28.57421875" style="51" customWidth="1"/>
    <col min="3" max="3" width="8.8515625" style="51" customWidth="1"/>
    <col min="4" max="7" width="8.8515625" style="2" customWidth="1"/>
    <col min="8" max="8" width="8.8515625" style="51" customWidth="1"/>
    <col min="9" max="9" width="9.421875" style="2" bestFit="1" customWidth="1"/>
    <col min="10" max="16384" width="8.8515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ht="18">
      <c r="A2" s="1" t="s">
        <v>1</v>
      </c>
      <c r="B2" s="1"/>
      <c r="C2" s="1"/>
      <c r="D2" s="1"/>
      <c r="E2" s="1"/>
      <c r="F2" s="1"/>
      <c r="G2" s="1"/>
      <c r="H2" s="1"/>
    </row>
    <row r="3" spans="1:8" ht="18">
      <c r="A3" s="1" t="s">
        <v>2</v>
      </c>
      <c r="B3" s="1"/>
      <c r="C3" s="1"/>
      <c r="D3" s="1"/>
      <c r="E3" s="1"/>
      <c r="F3" s="1"/>
      <c r="G3" s="1"/>
      <c r="H3" s="1"/>
    </row>
    <row r="4" spans="1:8" ht="12.75">
      <c r="A4" s="3" t="s">
        <v>3</v>
      </c>
      <c r="B4" s="3"/>
      <c r="C4" s="3"/>
      <c r="D4" s="3"/>
      <c r="E4" s="3"/>
      <c r="F4" s="3"/>
      <c r="G4" s="3"/>
      <c r="H4" s="3"/>
    </row>
    <row r="5" spans="1:8" ht="12.75">
      <c r="A5" s="4"/>
      <c r="B5" s="5"/>
      <c r="C5" s="5"/>
      <c r="D5" s="4"/>
      <c r="E5" s="4"/>
      <c r="F5" s="4"/>
      <c r="G5" s="4"/>
      <c r="H5" s="5"/>
    </row>
    <row r="6" spans="1:8" s="10" customFormat="1" ht="12.75">
      <c r="A6" s="6"/>
      <c r="B6" s="7"/>
      <c r="C6" s="8" t="s">
        <v>4</v>
      </c>
      <c r="D6" s="9"/>
      <c r="E6" s="8" t="s">
        <v>5</v>
      </c>
      <c r="F6" s="9" t="s">
        <v>6</v>
      </c>
      <c r="G6" s="9" t="s">
        <v>7</v>
      </c>
      <c r="H6" s="8" t="s">
        <v>4</v>
      </c>
    </row>
    <row r="7" spans="1:8" s="10" customFormat="1" ht="12.75">
      <c r="A7" s="11"/>
      <c r="B7" s="12"/>
      <c r="C7" s="13" t="s">
        <v>8</v>
      </c>
      <c r="D7" s="13" t="s">
        <v>9</v>
      </c>
      <c r="E7" s="13" t="s">
        <v>10</v>
      </c>
      <c r="F7" s="13" t="s">
        <v>11</v>
      </c>
      <c r="G7" s="14" t="s">
        <v>12</v>
      </c>
      <c r="H7" s="13" t="s">
        <v>13</v>
      </c>
    </row>
    <row r="8" spans="1:8" ht="7.5" customHeight="1">
      <c r="A8" s="15"/>
      <c r="B8" s="16"/>
      <c r="C8" s="17">
        <f>+'[1]2007 '!I6</f>
        <v>0</v>
      </c>
      <c r="D8" s="18"/>
      <c r="E8" s="18"/>
      <c r="F8" s="18"/>
      <c r="G8" s="18"/>
      <c r="H8" s="17"/>
    </row>
    <row r="9" spans="1:8" s="23" customFormat="1" ht="15">
      <c r="A9" s="19" t="s">
        <v>14</v>
      </c>
      <c r="B9" s="20" t="s">
        <v>15</v>
      </c>
      <c r="C9" s="21">
        <f>+'[1]2007 '!I7</f>
        <v>0</v>
      </c>
      <c r="D9" s="22"/>
      <c r="E9" s="22"/>
      <c r="F9" s="22"/>
      <c r="G9" s="22"/>
      <c r="H9" s="21"/>
    </row>
    <row r="10" spans="1:15" s="10" customFormat="1" ht="12.75">
      <c r="A10" s="19">
        <v>1</v>
      </c>
      <c r="B10" s="24" t="s">
        <v>16</v>
      </c>
      <c r="C10" s="25">
        <v>311773.198</v>
      </c>
      <c r="D10" s="25">
        <v>24653.763000000003</v>
      </c>
      <c r="E10" s="25">
        <v>1408.336</v>
      </c>
      <c r="F10" s="25">
        <v>-6686.261</v>
      </c>
      <c r="G10" s="25">
        <v>3108.7690000000002</v>
      </c>
      <c r="H10" s="25">
        <v>334267.89900000003</v>
      </c>
      <c r="I10" s="26"/>
      <c r="J10" s="25"/>
      <c r="K10" s="25"/>
      <c r="L10" s="25"/>
      <c r="M10" s="25"/>
      <c r="N10" s="25"/>
      <c r="O10" s="25"/>
    </row>
    <row r="11" spans="1:15" s="31" customFormat="1" ht="12.75">
      <c r="A11" s="27"/>
      <c r="B11" s="28" t="s">
        <v>17</v>
      </c>
      <c r="C11" s="29">
        <v>181916.40899999999</v>
      </c>
      <c r="D11" s="29">
        <v>16370.35</v>
      </c>
      <c r="E11" s="29">
        <v>105.68400000000014</v>
      </c>
      <c r="F11" s="29">
        <v>-5359.813</v>
      </c>
      <c r="G11" s="29">
        <v>1766</v>
      </c>
      <c r="H11" s="29">
        <v>194798.523</v>
      </c>
      <c r="I11" s="30"/>
      <c r="J11" s="29"/>
      <c r="K11" s="29"/>
      <c r="L11" s="29"/>
      <c r="M11" s="29"/>
      <c r="N11" s="29"/>
      <c r="O11" s="29"/>
    </row>
    <row r="12" spans="1:15" s="10" customFormat="1" ht="12.75">
      <c r="A12" s="19">
        <v>2</v>
      </c>
      <c r="B12" s="16" t="s">
        <v>18</v>
      </c>
      <c r="C12" s="32">
        <v>75374.084</v>
      </c>
      <c r="D12" s="32">
        <v>3975.352</v>
      </c>
      <c r="E12" s="32">
        <v>-786.5110000000001</v>
      </c>
      <c r="F12" s="32">
        <v>-134.111</v>
      </c>
      <c r="G12" s="32">
        <v>-412.84900000000005</v>
      </c>
      <c r="H12" s="32">
        <v>78016.167</v>
      </c>
      <c r="I12" s="26"/>
      <c r="J12" s="32"/>
      <c r="K12" s="32"/>
      <c r="L12" s="32"/>
      <c r="M12" s="32"/>
      <c r="N12" s="32"/>
      <c r="O12" s="32"/>
    </row>
    <row r="13" spans="1:15" ht="12.75">
      <c r="A13" s="33"/>
      <c r="B13" s="6" t="s">
        <v>19</v>
      </c>
      <c r="C13" s="34">
        <v>67169.372</v>
      </c>
      <c r="D13" s="34">
        <v>4312.008</v>
      </c>
      <c r="E13" s="34">
        <v>-786.5110000000001</v>
      </c>
      <c r="F13" s="34">
        <v>-133.921</v>
      </c>
      <c r="G13" s="34">
        <v>84</v>
      </c>
      <c r="H13" s="34">
        <v>70645.151</v>
      </c>
      <c r="I13" s="26"/>
      <c r="J13" s="34"/>
      <c r="K13" s="34"/>
      <c r="L13" s="34"/>
      <c r="M13" s="34"/>
      <c r="N13" s="34"/>
      <c r="O13" s="34"/>
    </row>
    <row r="14" spans="1:15" s="31" customFormat="1" ht="12.75">
      <c r="A14" s="33"/>
      <c r="B14" s="6" t="s">
        <v>20</v>
      </c>
      <c r="C14" s="34">
        <v>0</v>
      </c>
      <c r="D14" s="34">
        <v>496.84900000000005</v>
      </c>
      <c r="E14" s="34">
        <v>0</v>
      </c>
      <c r="F14" s="34">
        <v>0</v>
      </c>
      <c r="G14" s="34">
        <v>-496.84900000000005</v>
      </c>
      <c r="H14" s="34">
        <v>0</v>
      </c>
      <c r="I14" s="26"/>
      <c r="J14" s="34"/>
      <c r="K14" s="34"/>
      <c r="L14" s="34"/>
      <c r="M14" s="34"/>
      <c r="N14" s="34"/>
      <c r="O14" s="34"/>
    </row>
    <row r="15" spans="1:15" s="35" customFormat="1" ht="12.75">
      <c r="A15" s="33"/>
      <c r="B15" s="6" t="s">
        <v>21</v>
      </c>
      <c r="C15" s="34">
        <v>8204.712</v>
      </c>
      <c r="D15" s="34">
        <v>-833.5050000000001</v>
      </c>
      <c r="E15" s="34">
        <v>0</v>
      </c>
      <c r="F15" s="34">
        <v>-0.19</v>
      </c>
      <c r="G15" s="34">
        <v>0</v>
      </c>
      <c r="H15" s="34">
        <v>7371.016</v>
      </c>
      <c r="I15" s="26"/>
      <c r="J15" s="34"/>
      <c r="K15" s="34"/>
      <c r="L15" s="34"/>
      <c r="M15" s="34"/>
      <c r="N15" s="34"/>
      <c r="O15" s="34"/>
    </row>
    <row r="16" spans="1:15" s="10" customFormat="1" ht="12.75">
      <c r="A16" s="19">
        <v>3</v>
      </c>
      <c r="B16" s="16" t="s">
        <v>22</v>
      </c>
      <c r="C16" s="32">
        <v>95527.83799999999</v>
      </c>
      <c r="D16" s="32">
        <v>10096.059</v>
      </c>
      <c r="E16" s="32">
        <v>940.3120000000002</v>
      </c>
      <c r="F16" s="32">
        <v>-1901.0949999999998</v>
      </c>
      <c r="G16" s="32">
        <v>1629</v>
      </c>
      <c r="H16" s="32">
        <v>106302.115</v>
      </c>
      <c r="I16" s="26"/>
      <c r="J16" s="32"/>
      <c r="K16" s="32"/>
      <c r="L16" s="32"/>
      <c r="M16" s="32"/>
      <c r="N16" s="32"/>
      <c r="O16" s="32"/>
    </row>
    <row r="17" spans="1:15" s="38" customFormat="1" ht="12.75">
      <c r="A17" s="36"/>
      <c r="B17" s="6" t="s">
        <v>19</v>
      </c>
      <c r="C17" s="34">
        <v>56174.365</v>
      </c>
      <c r="D17" s="34">
        <v>2882.1490000000003</v>
      </c>
      <c r="E17" s="34">
        <v>1212.5349999999999</v>
      </c>
      <c r="F17" s="34">
        <v>-1094.6860000000001</v>
      </c>
      <c r="G17" s="34">
        <v>1314</v>
      </c>
      <c r="H17" s="34">
        <v>60498.364</v>
      </c>
      <c r="I17" s="37"/>
      <c r="J17" s="34"/>
      <c r="K17" s="34"/>
      <c r="L17" s="34"/>
      <c r="M17" s="34"/>
      <c r="N17" s="34"/>
      <c r="O17" s="34"/>
    </row>
    <row r="18" spans="1:15" s="35" customFormat="1" ht="12.75">
      <c r="A18" s="33"/>
      <c r="B18" s="6" t="s">
        <v>23</v>
      </c>
      <c r="C18" s="34">
        <v>39353.473</v>
      </c>
      <c r="D18" s="34">
        <v>7213.91</v>
      </c>
      <c r="E18" s="34">
        <v>-272.22299999999984</v>
      </c>
      <c r="F18" s="34">
        <v>-806.4089999999999</v>
      </c>
      <c r="G18" s="34">
        <v>315</v>
      </c>
      <c r="H18" s="34">
        <v>45803.751000000004</v>
      </c>
      <c r="I18" s="26"/>
      <c r="J18" s="34"/>
      <c r="K18" s="34"/>
      <c r="L18" s="34"/>
      <c r="M18" s="34"/>
      <c r="N18" s="34"/>
      <c r="O18" s="34"/>
    </row>
    <row r="19" spans="1:15" s="10" customFormat="1" ht="12.75">
      <c r="A19" s="19">
        <v>4</v>
      </c>
      <c r="B19" s="16" t="s">
        <v>24</v>
      </c>
      <c r="C19" s="32">
        <v>59163.320999999996</v>
      </c>
      <c r="D19" s="32">
        <v>3611.1000000000004</v>
      </c>
      <c r="E19" s="32">
        <v>913.177</v>
      </c>
      <c r="F19" s="32">
        <v>-1224.4040000000002</v>
      </c>
      <c r="G19" s="32">
        <v>1691</v>
      </c>
      <c r="H19" s="32">
        <v>64154.085999999996</v>
      </c>
      <c r="I19" s="26"/>
      <c r="J19" s="32"/>
      <c r="K19" s="32"/>
      <c r="L19" s="32"/>
      <c r="M19" s="32"/>
      <c r="N19" s="32"/>
      <c r="O19" s="32"/>
    </row>
    <row r="20" spans="1:15" ht="12.75">
      <c r="A20" s="33"/>
      <c r="B20" s="6" t="s">
        <v>25</v>
      </c>
      <c r="C20" s="34">
        <v>9559.152</v>
      </c>
      <c r="D20" s="34">
        <v>-1962.3649999999998</v>
      </c>
      <c r="E20" s="34">
        <v>46.92</v>
      </c>
      <c r="F20" s="34">
        <v>-126.86699999999999</v>
      </c>
      <c r="G20" s="34">
        <v>451</v>
      </c>
      <c r="H20" s="34">
        <v>7967.844</v>
      </c>
      <c r="I20" s="26"/>
      <c r="J20" s="34"/>
      <c r="K20" s="34"/>
      <c r="L20" s="34"/>
      <c r="M20" s="34"/>
      <c r="N20" s="34"/>
      <c r="O20" s="34"/>
    </row>
    <row r="21" spans="1:15" ht="12.75">
      <c r="A21" s="33"/>
      <c r="B21" s="6" t="s">
        <v>26</v>
      </c>
      <c r="C21" s="34">
        <v>11760.205</v>
      </c>
      <c r="D21" s="34">
        <v>3284.513</v>
      </c>
      <c r="E21" s="34">
        <v>0</v>
      </c>
      <c r="F21" s="34">
        <v>-226.77300000000002</v>
      </c>
      <c r="G21" s="34">
        <v>0</v>
      </c>
      <c r="H21" s="34">
        <v>14817.945</v>
      </c>
      <c r="I21" s="26"/>
      <c r="J21" s="34"/>
      <c r="K21" s="34"/>
      <c r="L21" s="34"/>
      <c r="M21" s="34"/>
      <c r="N21" s="34"/>
      <c r="O21" s="34"/>
    </row>
    <row r="22" spans="1:15" ht="12.75">
      <c r="A22" s="33"/>
      <c r="B22" s="8" t="s">
        <v>27</v>
      </c>
      <c r="C22" s="34">
        <v>9750.109</v>
      </c>
      <c r="D22" s="34">
        <v>1013.975</v>
      </c>
      <c r="E22" s="34">
        <v>-10.371000000000006</v>
      </c>
      <c r="F22" s="34">
        <v>-291.063</v>
      </c>
      <c r="G22" s="34">
        <v>169</v>
      </c>
      <c r="H22" s="34">
        <v>10634.54</v>
      </c>
      <c r="I22" s="26"/>
      <c r="J22" s="34"/>
      <c r="K22" s="34"/>
      <c r="L22" s="34"/>
      <c r="M22" s="34"/>
      <c r="N22" s="34"/>
      <c r="O22" s="34"/>
    </row>
    <row r="23" spans="1:15" ht="12.75">
      <c r="A23" s="33"/>
      <c r="B23" s="8" t="s">
        <v>28</v>
      </c>
      <c r="C23" s="34">
        <v>21499</v>
      </c>
      <c r="D23" s="34">
        <v>258</v>
      </c>
      <c r="E23" s="34">
        <v>0</v>
      </c>
      <c r="F23" s="34">
        <v>-483</v>
      </c>
      <c r="G23" s="34">
        <v>831</v>
      </c>
      <c r="H23" s="34">
        <v>22102</v>
      </c>
      <c r="I23" s="26"/>
      <c r="J23" s="34"/>
      <c r="K23" s="34"/>
      <c r="L23" s="34"/>
      <c r="M23" s="34"/>
      <c r="N23" s="34"/>
      <c r="O23" s="34"/>
    </row>
    <row r="24" spans="1:15" s="35" customFormat="1" ht="12.75">
      <c r="A24" s="33"/>
      <c r="B24" s="8" t="s">
        <v>29</v>
      </c>
      <c r="C24" s="34">
        <v>6594.855</v>
      </c>
      <c r="D24" s="34">
        <v>1016.9770000000001</v>
      </c>
      <c r="E24" s="34">
        <v>876.628</v>
      </c>
      <c r="F24" s="34">
        <v>-96.701</v>
      </c>
      <c r="G24" s="34">
        <v>240</v>
      </c>
      <c r="H24" s="34">
        <v>8631.757000000001</v>
      </c>
      <c r="I24" s="26"/>
      <c r="J24" s="34"/>
      <c r="K24" s="34"/>
      <c r="L24" s="34"/>
      <c r="M24" s="34"/>
      <c r="N24" s="34"/>
      <c r="O24" s="34"/>
    </row>
    <row r="25" spans="1:15" s="10" customFormat="1" ht="12.75">
      <c r="A25" s="19">
        <v>5</v>
      </c>
      <c r="B25" s="16" t="s">
        <v>30</v>
      </c>
      <c r="C25" s="32">
        <v>81789.758</v>
      </c>
      <c r="D25" s="32">
        <v>7395.822</v>
      </c>
      <c r="E25" s="32">
        <v>341.35800000000006</v>
      </c>
      <c r="F25" s="32">
        <v>-3425.511</v>
      </c>
      <c r="G25" s="32">
        <v>0</v>
      </c>
      <c r="H25" s="32">
        <v>86101.427</v>
      </c>
      <c r="I25" s="26"/>
      <c r="J25" s="32"/>
      <c r="K25" s="32"/>
      <c r="L25" s="32"/>
      <c r="M25" s="32"/>
      <c r="N25" s="32"/>
      <c r="O25" s="32"/>
    </row>
    <row r="26" spans="1:15" s="10" customFormat="1" ht="12.75">
      <c r="A26" s="19">
        <v>6</v>
      </c>
      <c r="B26" s="16" t="s">
        <v>31</v>
      </c>
      <c r="C26" s="32">
        <v>-81.803</v>
      </c>
      <c r="D26" s="32">
        <v>-424.57</v>
      </c>
      <c r="E26" s="32">
        <v>0</v>
      </c>
      <c r="F26" s="32">
        <v>-1.1400000000000001</v>
      </c>
      <c r="G26" s="32">
        <v>201.618</v>
      </c>
      <c r="H26" s="32">
        <v>-305.896</v>
      </c>
      <c r="I26" s="26"/>
      <c r="J26" s="32"/>
      <c r="K26" s="32"/>
      <c r="L26" s="32"/>
      <c r="M26" s="32"/>
      <c r="N26" s="32"/>
      <c r="O26" s="32"/>
    </row>
    <row r="27" spans="1:15" s="40" customFormat="1" ht="15">
      <c r="A27" s="39" t="s">
        <v>32</v>
      </c>
      <c r="B27" s="20" t="s">
        <v>33</v>
      </c>
      <c r="C27" s="34"/>
      <c r="D27" s="34"/>
      <c r="E27" s="34"/>
      <c r="F27" s="34"/>
      <c r="G27" s="34"/>
      <c r="H27" s="34"/>
      <c r="I27" s="26"/>
      <c r="J27" s="34"/>
      <c r="K27" s="34"/>
      <c r="L27" s="34"/>
      <c r="M27" s="34"/>
      <c r="N27" s="34"/>
      <c r="O27" s="34"/>
    </row>
    <row r="28" spans="1:15" s="42" customFormat="1" ht="12.75">
      <c r="A28" s="41">
        <v>1</v>
      </c>
      <c r="B28" s="24" t="s">
        <v>34</v>
      </c>
      <c r="C28" s="25">
        <v>250004.49800000002</v>
      </c>
      <c r="D28" s="25">
        <v>9499.312000000002</v>
      </c>
      <c r="E28" s="25">
        <v>16276</v>
      </c>
      <c r="F28" s="25">
        <v>-5567.5650000000005</v>
      </c>
      <c r="G28" s="25">
        <v>7044.749000000001</v>
      </c>
      <c r="H28" s="25">
        <v>277254.685</v>
      </c>
      <c r="I28" s="26"/>
      <c r="J28" s="25"/>
      <c r="K28" s="25"/>
      <c r="L28" s="25"/>
      <c r="M28" s="25"/>
      <c r="N28" s="25"/>
      <c r="O28" s="25"/>
    </row>
    <row r="29" spans="1:15" s="31" customFormat="1" ht="15">
      <c r="A29" s="27"/>
      <c r="B29" s="28" t="s">
        <v>35</v>
      </c>
      <c r="C29" s="29">
        <v>95366.498</v>
      </c>
      <c r="D29" s="29">
        <v>-2481.0589999999993</v>
      </c>
      <c r="E29" s="29">
        <v>0</v>
      </c>
      <c r="F29" s="29">
        <v>-2698.565</v>
      </c>
      <c r="G29" s="29">
        <v>7379.12</v>
      </c>
      <c r="H29" s="29">
        <v>97563.685</v>
      </c>
      <c r="I29" s="30"/>
      <c r="J29" s="29"/>
      <c r="K29" s="29"/>
      <c r="L29" s="29"/>
      <c r="M29" s="29"/>
      <c r="N29" s="29"/>
      <c r="O29" s="29"/>
    </row>
    <row r="30" spans="1:15" s="10" customFormat="1" ht="12.75">
      <c r="A30" s="41">
        <v>2</v>
      </c>
      <c r="B30" s="16" t="s">
        <v>36</v>
      </c>
      <c r="C30" s="32">
        <v>87972.255</v>
      </c>
      <c r="D30" s="32">
        <v>6431.605</v>
      </c>
      <c r="E30" s="32">
        <v>1245</v>
      </c>
      <c r="F30" s="32">
        <v>-927</v>
      </c>
      <c r="G30" s="32">
        <v>3975.628999999999</v>
      </c>
      <c r="H30" s="32">
        <v>98697.234</v>
      </c>
      <c r="I30" s="26"/>
      <c r="J30" s="32"/>
      <c r="K30" s="32"/>
      <c r="L30" s="32"/>
      <c r="M30" s="32"/>
      <c r="N30" s="32"/>
      <c r="O30" s="32"/>
    </row>
    <row r="31" spans="1:15" ht="12.75">
      <c r="A31" s="43"/>
      <c r="B31" s="8" t="s">
        <v>19</v>
      </c>
      <c r="C31" s="34">
        <v>81174</v>
      </c>
      <c r="D31" s="34">
        <v>7431</v>
      </c>
      <c r="E31" s="34">
        <v>1245</v>
      </c>
      <c r="F31" s="34">
        <v>-927</v>
      </c>
      <c r="G31" s="34">
        <v>-692</v>
      </c>
      <c r="H31" s="34">
        <v>88231</v>
      </c>
      <c r="I31" s="26"/>
      <c r="J31" s="34"/>
      <c r="K31" s="34"/>
      <c r="L31" s="34"/>
      <c r="M31" s="34"/>
      <c r="N31" s="34"/>
      <c r="O31" s="34"/>
    </row>
    <row r="32" spans="1:15" ht="12.75">
      <c r="A32" s="43"/>
      <c r="B32" s="8" t="s">
        <v>20</v>
      </c>
      <c r="C32" s="34" t="s">
        <v>37</v>
      </c>
      <c r="D32" s="34">
        <v>1131.371</v>
      </c>
      <c r="E32" s="34">
        <v>0</v>
      </c>
      <c r="F32" s="34">
        <v>0</v>
      </c>
      <c r="G32" s="34">
        <v>-1131.371</v>
      </c>
      <c r="H32" s="34" t="s">
        <v>37</v>
      </c>
      <c r="I32" s="26"/>
      <c r="J32" s="34"/>
      <c r="K32" s="34"/>
      <c r="L32" s="34"/>
      <c r="M32" s="34"/>
      <c r="N32" s="34"/>
      <c r="O32" s="34"/>
    </row>
    <row r="33" spans="1:15" ht="12.75">
      <c r="A33" s="43"/>
      <c r="B33" s="8" t="s">
        <v>21</v>
      </c>
      <c r="C33" s="34">
        <v>6798.254999999999</v>
      </c>
      <c r="D33" s="34">
        <v>-2130.766</v>
      </c>
      <c r="E33" s="34">
        <v>0</v>
      </c>
      <c r="F33" s="34">
        <v>0</v>
      </c>
      <c r="G33" s="34">
        <v>5799</v>
      </c>
      <c r="H33" s="34">
        <v>10466.234</v>
      </c>
      <c r="I33" s="26"/>
      <c r="J33" s="34"/>
      <c r="K33" s="34"/>
      <c r="L33" s="34"/>
      <c r="M33" s="34"/>
      <c r="N33" s="34"/>
      <c r="O33" s="34"/>
    </row>
    <row r="34" spans="1:15" s="10" customFormat="1" ht="12.75">
      <c r="A34" s="41">
        <v>3</v>
      </c>
      <c r="B34" s="16" t="s">
        <v>22</v>
      </c>
      <c r="C34" s="32">
        <v>99986.715</v>
      </c>
      <c r="D34" s="32">
        <v>9753.301</v>
      </c>
      <c r="E34" s="32">
        <v>15031</v>
      </c>
      <c r="F34" s="32">
        <v>-3116.339</v>
      </c>
      <c r="G34" s="32">
        <v>718.1200000000001</v>
      </c>
      <c r="H34" s="32">
        <v>122372.801</v>
      </c>
      <c r="I34" s="26"/>
      <c r="J34" s="32"/>
      <c r="K34" s="32"/>
      <c r="L34" s="32"/>
      <c r="M34" s="32"/>
      <c r="N34" s="32"/>
      <c r="O34" s="32"/>
    </row>
    <row r="35" spans="1:15" ht="12.75">
      <c r="A35" s="33"/>
      <c r="B35" s="8" t="s">
        <v>19</v>
      </c>
      <c r="C35" s="34">
        <v>73464</v>
      </c>
      <c r="D35" s="34">
        <v>3418</v>
      </c>
      <c r="E35" s="34">
        <v>15031</v>
      </c>
      <c r="F35" s="34">
        <v>-1942</v>
      </c>
      <c r="G35" s="34">
        <v>1489</v>
      </c>
      <c r="H35" s="34">
        <v>91460</v>
      </c>
      <c r="I35" s="26"/>
      <c r="J35" s="34"/>
      <c r="K35" s="34"/>
      <c r="L35" s="34"/>
      <c r="M35" s="34"/>
      <c r="N35" s="34"/>
      <c r="O35" s="34"/>
    </row>
    <row r="36" spans="1:15" ht="12.75">
      <c r="A36" s="33"/>
      <c r="B36" s="8" t="s">
        <v>23</v>
      </c>
      <c r="C36" s="34">
        <v>26522.715</v>
      </c>
      <c r="D36" s="34">
        <v>6335.301</v>
      </c>
      <c r="E36" s="34">
        <v>0</v>
      </c>
      <c r="F36" s="34">
        <v>-1174.339</v>
      </c>
      <c r="G36" s="34">
        <v>-770.8799999999999</v>
      </c>
      <c r="H36" s="34">
        <v>30912.801</v>
      </c>
      <c r="I36" s="26"/>
      <c r="J36" s="34"/>
      <c r="K36" s="34"/>
      <c r="L36" s="34"/>
      <c r="M36" s="34"/>
      <c r="N36" s="34"/>
      <c r="O36" s="34"/>
    </row>
    <row r="37" spans="1:15" s="10" customFormat="1" ht="12.75">
      <c r="A37" s="41">
        <v>4</v>
      </c>
      <c r="B37" s="16" t="s">
        <v>38</v>
      </c>
      <c r="C37" s="32">
        <v>62045.528000000006</v>
      </c>
      <c r="D37" s="32">
        <v>-6685.594</v>
      </c>
      <c r="E37" s="32">
        <v>0</v>
      </c>
      <c r="F37" s="32">
        <v>-1524.226</v>
      </c>
      <c r="G37" s="32">
        <v>2351</v>
      </c>
      <c r="H37" s="32">
        <v>56184.649999999994</v>
      </c>
      <c r="I37" s="26"/>
      <c r="J37" s="32"/>
      <c r="K37" s="32"/>
      <c r="L37" s="32"/>
      <c r="M37" s="32"/>
      <c r="N37" s="32"/>
      <c r="O37" s="32"/>
    </row>
    <row r="38" spans="1:15" ht="12.75">
      <c r="A38" s="33"/>
      <c r="B38" s="6" t="s">
        <v>39</v>
      </c>
      <c r="C38" s="34">
        <v>19607.187</v>
      </c>
      <c r="D38" s="34">
        <v>-3352.275</v>
      </c>
      <c r="E38" s="34">
        <v>0</v>
      </c>
      <c r="F38" s="34">
        <v>-745.996</v>
      </c>
      <c r="G38" s="34">
        <v>0</v>
      </c>
      <c r="H38" s="34">
        <v>15508.916</v>
      </c>
      <c r="I38" s="26"/>
      <c r="J38" s="34"/>
      <c r="K38" s="34"/>
      <c r="L38" s="34"/>
      <c r="M38" s="34"/>
      <c r="N38" s="34"/>
      <c r="O38" s="34"/>
    </row>
    <row r="39" spans="1:15" ht="12.75">
      <c r="A39" s="33"/>
      <c r="B39" s="6" t="s">
        <v>40</v>
      </c>
      <c r="C39" s="34">
        <v>4410.653</v>
      </c>
      <c r="D39" s="34">
        <v>182.00900000000001</v>
      </c>
      <c r="E39" s="34">
        <v>0</v>
      </c>
      <c r="F39" s="34">
        <v>-269.882</v>
      </c>
      <c r="G39" s="34">
        <v>0</v>
      </c>
      <c r="H39" s="34">
        <v>4322.78</v>
      </c>
      <c r="I39" s="26"/>
      <c r="J39" s="34"/>
      <c r="K39" s="34"/>
      <c r="L39" s="34"/>
      <c r="M39" s="34"/>
      <c r="N39" s="34"/>
      <c r="O39" s="34"/>
    </row>
    <row r="40" spans="1:15" ht="12.75">
      <c r="A40" s="33"/>
      <c r="B40" s="6" t="s">
        <v>27</v>
      </c>
      <c r="C40" s="34">
        <v>23398.688000000002</v>
      </c>
      <c r="D40" s="34">
        <v>-3356.328</v>
      </c>
      <c r="E40" s="34">
        <v>0</v>
      </c>
      <c r="F40" s="34">
        <v>-172.34799999999998</v>
      </c>
      <c r="G40" s="34">
        <v>1479</v>
      </c>
      <c r="H40" s="34">
        <v>21348.953999999998</v>
      </c>
      <c r="I40" s="26"/>
      <c r="J40" s="34"/>
      <c r="K40" s="34"/>
      <c r="L40" s="34"/>
      <c r="M40" s="34"/>
      <c r="N40" s="34"/>
      <c r="O40" s="34"/>
    </row>
    <row r="41" spans="1:15" ht="12.75">
      <c r="A41" s="33"/>
      <c r="B41" s="6" t="s">
        <v>41</v>
      </c>
      <c r="C41" s="34">
        <v>14629</v>
      </c>
      <c r="D41" s="34">
        <v>-159</v>
      </c>
      <c r="E41" s="34">
        <v>0</v>
      </c>
      <c r="F41" s="34">
        <v>-336</v>
      </c>
      <c r="G41" s="34">
        <v>872</v>
      </c>
      <c r="H41" s="34">
        <v>15004</v>
      </c>
      <c r="I41" s="26"/>
      <c r="J41" s="34"/>
      <c r="K41" s="34"/>
      <c r="L41" s="34"/>
      <c r="M41" s="34"/>
      <c r="N41" s="34"/>
      <c r="O41" s="34"/>
    </row>
    <row r="42" spans="1:15" s="40" customFormat="1" ht="15">
      <c r="A42" s="39" t="s">
        <v>42</v>
      </c>
      <c r="B42" s="24" t="s">
        <v>43</v>
      </c>
      <c r="C42" s="25">
        <v>-61768.69999999995</v>
      </c>
      <c r="D42" s="25">
        <v>-15154.451000000001</v>
      </c>
      <c r="E42" s="25">
        <v>14867.664</v>
      </c>
      <c r="F42" s="25">
        <v>1118.6959999999992</v>
      </c>
      <c r="G42" s="25">
        <v>3935.9799999999996</v>
      </c>
      <c r="H42" s="25">
        <v>-57013.214000000036</v>
      </c>
      <c r="I42" s="26"/>
      <c r="J42" s="25"/>
      <c r="K42" s="25"/>
      <c r="L42" s="25"/>
      <c r="M42" s="25"/>
      <c r="N42" s="25"/>
      <c r="O42" s="25"/>
    </row>
    <row r="43" spans="1:15" s="31" customFormat="1" ht="12.75">
      <c r="A43" s="27"/>
      <c r="B43" s="28" t="s">
        <v>44</v>
      </c>
      <c r="C43" s="29">
        <v>-86549.91099999998</v>
      </c>
      <c r="D43" s="29">
        <v>-18851.409</v>
      </c>
      <c r="E43" s="29">
        <v>-105.68400000000014</v>
      </c>
      <c r="F43" s="29">
        <v>2661.2480000000005</v>
      </c>
      <c r="G43" s="29">
        <v>5613.12</v>
      </c>
      <c r="H43" s="29">
        <v>-97234.83799999999</v>
      </c>
      <c r="I43" s="30"/>
      <c r="J43" s="29"/>
      <c r="K43" s="29"/>
      <c r="L43" s="29"/>
      <c r="M43" s="29"/>
      <c r="N43" s="29"/>
      <c r="O43" s="29"/>
    </row>
    <row r="44" spans="1:13" ht="6.75" customHeight="1">
      <c r="A44" s="44"/>
      <c r="B44" s="13"/>
      <c r="C44" s="45"/>
      <c r="D44" s="46"/>
      <c r="E44" s="46"/>
      <c r="F44" s="46"/>
      <c r="G44" s="46"/>
      <c r="H44" s="45"/>
      <c r="J44" s="47"/>
      <c r="K44" s="47"/>
      <c r="L44" s="47"/>
      <c r="M44" s="47"/>
    </row>
    <row r="45" spans="1:13" ht="12.75">
      <c r="A45" s="48" t="s">
        <v>45</v>
      </c>
      <c r="B45" s="7"/>
      <c r="C45" s="49"/>
      <c r="D45" s="50"/>
      <c r="E45" s="50"/>
      <c r="F45" s="50"/>
      <c r="G45" s="50"/>
      <c r="H45" s="49"/>
      <c r="J45" s="47"/>
      <c r="K45" s="47"/>
      <c r="L45" s="47"/>
      <c r="M45" s="47"/>
    </row>
    <row r="46" spans="3:13" ht="12">
      <c r="C46" s="52"/>
      <c r="D46" s="47"/>
      <c r="E46" s="47"/>
      <c r="F46" s="47"/>
      <c r="G46" s="47"/>
      <c r="H46" s="52"/>
      <c r="J46" s="47"/>
      <c r="K46" s="47"/>
      <c r="L46" s="47"/>
      <c r="M46" s="47"/>
    </row>
    <row r="47" spans="3:13" ht="12">
      <c r="C47" s="52"/>
      <c r="D47" s="47"/>
      <c r="E47" s="47"/>
      <c r="F47" s="47"/>
      <c r="G47" s="47"/>
      <c r="H47" s="52"/>
      <c r="J47" s="47"/>
      <c r="K47" s="47"/>
      <c r="L47" s="47"/>
      <c r="M47" s="47"/>
    </row>
    <row r="48" spans="3:13" ht="12">
      <c r="C48" s="52"/>
      <c r="D48" s="47"/>
      <c r="E48" s="47"/>
      <c r="F48" s="47"/>
      <c r="G48" s="47"/>
      <c r="H48" s="52"/>
      <c r="J48" s="47"/>
      <c r="K48" s="47"/>
      <c r="L48" s="47"/>
      <c r="M48" s="47"/>
    </row>
    <row r="49" spans="3:13" ht="12">
      <c r="C49" s="52"/>
      <c r="D49" s="47"/>
      <c r="E49" s="47"/>
      <c r="F49" s="47"/>
      <c r="G49" s="47"/>
      <c r="H49" s="52"/>
      <c r="J49" s="47"/>
      <c r="K49" s="47"/>
      <c r="L49" s="47"/>
      <c r="M49" s="47"/>
    </row>
    <row r="50" spans="3:13" ht="12">
      <c r="C50" s="52"/>
      <c r="D50" s="47"/>
      <c r="E50" s="47"/>
      <c r="F50" s="47"/>
      <c r="G50" s="47"/>
      <c r="H50" s="52"/>
      <c r="J50" s="47"/>
      <c r="K50" s="47"/>
      <c r="L50" s="47"/>
      <c r="M50" s="47"/>
    </row>
    <row r="51" spans="3:13" ht="12">
      <c r="C51" s="52"/>
      <c r="D51" s="47"/>
      <c r="E51" s="47"/>
      <c r="F51" s="47"/>
      <c r="G51" s="47"/>
      <c r="H51" s="52"/>
      <c r="J51" s="47"/>
      <c r="K51" s="47"/>
      <c r="L51" s="47"/>
      <c r="M51" s="47"/>
    </row>
  </sheetData>
  <sheetProtection/>
  <mergeCells count="4">
    <mergeCell ref="A1:H1"/>
    <mergeCell ref="A2:H2"/>
    <mergeCell ref="A3:H3"/>
    <mergeCell ref="A4:H4"/>
  </mergeCells>
  <printOptions horizontalCentered="1"/>
  <pageMargins left="0.7480314960629921" right="0.7480314960629921" top="1.28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rightToLeft="1" zoomScalePageLayoutView="0" workbookViewId="0" topLeftCell="A1">
      <selection activeCell="A1" sqref="A1:H1"/>
    </sheetView>
  </sheetViews>
  <sheetFormatPr defaultColWidth="9.140625" defaultRowHeight="12.75"/>
  <cols>
    <col min="1" max="1" width="23.57421875" style="92" customWidth="1"/>
    <col min="2" max="2" width="67.421875" style="56" customWidth="1"/>
    <col min="3" max="3" width="7.00390625" style="92" bestFit="1" customWidth="1"/>
    <col min="4" max="4" width="7.28125" style="56" bestFit="1" customWidth="1"/>
    <col min="5" max="5" width="28.00390625" style="56" customWidth="1"/>
    <col min="6" max="16384" width="9.140625" style="56" customWidth="1"/>
  </cols>
  <sheetData>
    <row r="1" spans="1:10" ht="12.75">
      <c r="A1" s="53" t="s">
        <v>46</v>
      </c>
      <c r="B1" s="53"/>
      <c r="C1" s="53"/>
      <c r="D1" s="53"/>
      <c r="E1" s="53"/>
      <c r="F1" s="54"/>
      <c r="G1" s="54"/>
      <c r="H1" s="55"/>
      <c r="I1" s="55"/>
      <c r="J1" s="55"/>
    </row>
    <row r="2" spans="1:20" ht="12.75">
      <c r="A2" s="57"/>
      <c r="B2" s="58"/>
      <c r="C2" s="57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25.5">
      <c r="A3" s="60" t="s">
        <v>47</v>
      </c>
      <c r="B3" s="61" t="s">
        <v>48</v>
      </c>
      <c r="C3" s="61" t="s">
        <v>49</v>
      </c>
      <c r="D3" s="62" t="s">
        <v>50</v>
      </c>
      <c r="E3" s="61" t="s">
        <v>51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s="68" customFormat="1" ht="12.75">
      <c r="A4" s="63" t="s">
        <v>52</v>
      </c>
      <c r="B4" s="64"/>
      <c r="C4" s="65"/>
      <c r="D4" s="66"/>
      <c r="E4" s="67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20" s="68" customFormat="1" ht="24.75">
      <c r="A5" s="69" t="s">
        <v>53</v>
      </c>
      <c r="B5" s="70" t="s">
        <v>54</v>
      </c>
      <c r="C5" s="71" t="s">
        <v>55</v>
      </c>
      <c r="D5" s="72" t="s">
        <v>56</v>
      </c>
      <c r="E5" s="71" t="s">
        <v>57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24.75">
      <c r="A6" s="73" t="s">
        <v>58</v>
      </c>
      <c r="B6" s="74" t="s">
        <v>59</v>
      </c>
      <c r="C6" s="71" t="s">
        <v>55</v>
      </c>
      <c r="D6" s="72" t="s">
        <v>56</v>
      </c>
      <c r="E6" s="75" t="s">
        <v>57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0" s="68" customFormat="1" ht="37.5">
      <c r="A7" s="76" t="s">
        <v>60</v>
      </c>
      <c r="B7" s="77" t="s">
        <v>61</v>
      </c>
      <c r="C7" s="71" t="s">
        <v>55</v>
      </c>
      <c r="D7" s="72" t="s">
        <v>56</v>
      </c>
      <c r="E7" s="75" t="s">
        <v>62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s="68" customFormat="1" ht="24.75">
      <c r="A8" s="78" t="s">
        <v>63</v>
      </c>
      <c r="B8" s="79" t="s">
        <v>64</v>
      </c>
      <c r="C8" s="75" t="s">
        <v>55</v>
      </c>
      <c r="D8" s="80" t="s">
        <v>56</v>
      </c>
      <c r="E8" s="75" t="s">
        <v>65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s="68" customFormat="1" ht="24.75">
      <c r="A9" s="81" t="s">
        <v>66</v>
      </c>
      <c r="B9" s="82" t="s">
        <v>67</v>
      </c>
      <c r="C9" s="75" t="s">
        <v>55</v>
      </c>
      <c r="D9" s="80" t="s">
        <v>56</v>
      </c>
      <c r="E9" s="75" t="s">
        <v>68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0" s="68" customFormat="1" ht="37.5">
      <c r="A10" s="78" t="s">
        <v>69</v>
      </c>
      <c r="B10" s="82" t="s">
        <v>70</v>
      </c>
      <c r="C10" s="75" t="s">
        <v>55</v>
      </c>
      <c r="D10" s="80" t="s">
        <v>56</v>
      </c>
      <c r="E10" s="75" t="s">
        <v>62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1:20" s="68" customFormat="1" ht="49.5">
      <c r="A11" s="78" t="s">
        <v>71</v>
      </c>
      <c r="B11" s="82" t="s">
        <v>72</v>
      </c>
      <c r="C11" s="75" t="s">
        <v>55</v>
      </c>
      <c r="D11" s="80" t="s">
        <v>56</v>
      </c>
      <c r="E11" s="75" t="s">
        <v>73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1:20" s="68" customFormat="1" ht="24.75">
      <c r="A12" s="83" t="s">
        <v>74</v>
      </c>
      <c r="B12" s="84" t="s">
        <v>75</v>
      </c>
      <c r="C12" s="75" t="s">
        <v>55</v>
      </c>
      <c r="D12" s="80" t="s">
        <v>56</v>
      </c>
      <c r="E12" s="75" t="s">
        <v>65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</row>
    <row r="13" spans="1:20" s="68" customFormat="1" ht="37.5">
      <c r="A13" s="83" t="s">
        <v>76</v>
      </c>
      <c r="B13" s="84" t="s">
        <v>77</v>
      </c>
      <c r="C13" s="75" t="s">
        <v>55</v>
      </c>
      <c r="D13" s="80" t="s">
        <v>56</v>
      </c>
      <c r="E13" s="75" t="s">
        <v>62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0" s="68" customFormat="1" ht="37.5">
      <c r="A14" s="83" t="s">
        <v>78</v>
      </c>
      <c r="B14" s="84" t="s">
        <v>79</v>
      </c>
      <c r="C14" s="75" t="s">
        <v>55</v>
      </c>
      <c r="D14" s="80" t="s">
        <v>56</v>
      </c>
      <c r="E14" s="75" t="s">
        <v>62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1:20" s="68" customFormat="1" ht="24.75">
      <c r="A15" s="83" t="s">
        <v>80</v>
      </c>
      <c r="B15" s="84" t="s">
        <v>81</v>
      </c>
      <c r="C15" s="71" t="s">
        <v>55</v>
      </c>
      <c r="D15" s="80" t="s">
        <v>56</v>
      </c>
      <c r="E15" s="75" t="s">
        <v>82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</row>
    <row r="16" spans="1:20" s="68" customFormat="1" ht="24.75">
      <c r="A16" s="85" t="s">
        <v>83</v>
      </c>
      <c r="B16" s="82" t="s">
        <v>84</v>
      </c>
      <c r="C16" s="75" t="s">
        <v>55</v>
      </c>
      <c r="D16" s="80" t="s">
        <v>56</v>
      </c>
      <c r="E16" s="75" t="s">
        <v>85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</row>
    <row r="17" spans="1:20" s="68" customFormat="1" ht="24.75">
      <c r="A17" s="85" t="s">
        <v>30</v>
      </c>
      <c r="B17" s="82" t="s">
        <v>86</v>
      </c>
      <c r="C17" s="75" t="s">
        <v>55</v>
      </c>
      <c r="D17" s="80" t="s">
        <v>56</v>
      </c>
      <c r="E17" s="75" t="s">
        <v>87</v>
      </c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</row>
    <row r="18" spans="1:20" s="68" customFormat="1" ht="24.75">
      <c r="A18" s="85" t="s">
        <v>31</v>
      </c>
      <c r="B18" s="82" t="s">
        <v>88</v>
      </c>
      <c r="C18" s="75" t="s">
        <v>55</v>
      </c>
      <c r="D18" s="80" t="s">
        <v>56</v>
      </c>
      <c r="E18" s="75" t="s">
        <v>65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1:20" ht="12.75">
      <c r="A19" s="63" t="s">
        <v>89</v>
      </c>
      <c r="B19" s="64"/>
      <c r="C19" s="65"/>
      <c r="D19" s="86"/>
      <c r="E19" s="87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24.75">
      <c r="A20" s="69" t="s">
        <v>90</v>
      </c>
      <c r="B20" s="70" t="s">
        <v>91</v>
      </c>
      <c r="C20" s="71" t="s">
        <v>55</v>
      </c>
      <c r="D20" s="72" t="s">
        <v>56</v>
      </c>
      <c r="E20" s="71" t="s">
        <v>57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0" ht="24.75">
      <c r="A21" s="73" t="s">
        <v>58</v>
      </c>
      <c r="B21" s="74" t="s">
        <v>92</v>
      </c>
      <c r="C21" s="71" t="s">
        <v>55</v>
      </c>
      <c r="D21" s="80" t="s">
        <v>56</v>
      </c>
      <c r="E21" s="75" t="s">
        <v>57</v>
      </c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1:20" ht="37.5">
      <c r="A22" s="76" t="s">
        <v>60</v>
      </c>
      <c r="B22" s="77" t="s">
        <v>93</v>
      </c>
      <c r="C22" s="71" t="s">
        <v>55</v>
      </c>
      <c r="D22" s="80" t="s">
        <v>56</v>
      </c>
      <c r="E22" s="75" t="s">
        <v>68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1:20" ht="24.75">
      <c r="A23" s="78" t="s">
        <v>63</v>
      </c>
      <c r="B23" s="79" t="s">
        <v>94</v>
      </c>
      <c r="C23" s="75" t="s">
        <v>55</v>
      </c>
      <c r="D23" s="80" t="s">
        <v>56</v>
      </c>
      <c r="E23" s="75" t="s">
        <v>65</v>
      </c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1:20" ht="24.75">
      <c r="A24" s="81" t="s">
        <v>66</v>
      </c>
      <c r="B24" s="82" t="s">
        <v>95</v>
      </c>
      <c r="C24" s="75" t="s">
        <v>55</v>
      </c>
      <c r="D24" s="80" t="s">
        <v>56</v>
      </c>
      <c r="E24" s="75" t="s">
        <v>68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0" ht="24.75">
      <c r="A25" s="76" t="s">
        <v>96</v>
      </c>
      <c r="B25" s="77" t="s">
        <v>97</v>
      </c>
      <c r="C25" s="71" t="s">
        <v>55</v>
      </c>
      <c r="D25" s="80" t="s">
        <v>56</v>
      </c>
      <c r="E25" s="75" t="s">
        <v>68</v>
      </c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" ht="37.5">
      <c r="A26" s="78" t="s">
        <v>98</v>
      </c>
      <c r="B26" s="79" t="s">
        <v>99</v>
      </c>
      <c r="C26" s="75" t="s">
        <v>55</v>
      </c>
      <c r="D26" s="80" t="s">
        <v>56</v>
      </c>
      <c r="E26" s="75" t="s">
        <v>100</v>
      </c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0" ht="24.75">
      <c r="A27" s="83" t="s">
        <v>101</v>
      </c>
      <c r="B27" s="88" t="s">
        <v>102</v>
      </c>
      <c r="C27" s="71" t="s">
        <v>55</v>
      </c>
      <c r="D27" s="72" t="s">
        <v>56</v>
      </c>
      <c r="E27" s="75" t="s">
        <v>65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ht="24.75">
      <c r="A28" s="85" t="s">
        <v>103</v>
      </c>
      <c r="B28" s="89" t="s">
        <v>104</v>
      </c>
      <c r="C28" s="75" t="s">
        <v>55</v>
      </c>
      <c r="D28" s="80" t="s">
        <v>56</v>
      </c>
      <c r="E28" s="75" t="s">
        <v>65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ht="37.5">
      <c r="A29" s="85" t="s">
        <v>78</v>
      </c>
      <c r="B29" s="79" t="s">
        <v>105</v>
      </c>
      <c r="C29" s="75" t="s">
        <v>55</v>
      </c>
      <c r="D29" s="80" t="s">
        <v>56</v>
      </c>
      <c r="E29" s="75" t="s">
        <v>100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ht="24.75">
      <c r="A30" s="85" t="s">
        <v>106</v>
      </c>
      <c r="B30" s="79" t="s">
        <v>107</v>
      </c>
      <c r="C30" s="90" t="s">
        <v>55</v>
      </c>
      <c r="D30" s="80" t="s">
        <v>56</v>
      </c>
      <c r="E30" s="75" t="s">
        <v>82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9" ht="24.75">
      <c r="A31" s="91" t="s">
        <v>108</v>
      </c>
      <c r="B31" s="79" t="s">
        <v>109</v>
      </c>
      <c r="C31" s="75" t="s">
        <v>55</v>
      </c>
      <c r="D31" s="80" t="s">
        <v>56</v>
      </c>
      <c r="E31" s="75" t="s">
        <v>57</v>
      </c>
      <c r="F31" s="59"/>
      <c r="G31" s="59"/>
      <c r="H31" s="59"/>
      <c r="I31" s="59"/>
    </row>
    <row r="32" spans="2:9" ht="12.75">
      <c r="B32" s="59"/>
      <c r="D32" s="59"/>
      <c r="E32" s="59"/>
      <c r="F32" s="59"/>
      <c r="G32" s="59"/>
      <c r="H32" s="59"/>
      <c r="I32" s="59"/>
    </row>
    <row r="33" spans="2:9" ht="12.75">
      <c r="B33" s="59"/>
      <c r="D33" s="59"/>
      <c r="E33" s="59"/>
      <c r="F33" s="59"/>
      <c r="G33" s="59"/>
      <c r="H33" s="59"/>
      <c r="I33" s="59"/>
    </row>
    <row r="34" spans="2:9" ht="12.75">
      <c r="B34" s="59"/>
      <c r="D34" s="59"/>
      <c r="E34" s="59"/>
      <c r="F34" s="59"/>
      <c r="G34" s="59"/>
      <c r="H34" s="59"/>
      <c r="I34" s="59"/>
    </row>
  </sheetData>
  <sheetProtection/>
  <mergeCells count="1">
    <mergeCell ref="A1:E1"/>
  </mergeCells>
  <printOptions horizontalCentered="1"/>
  <pageMargins left="0.56" right="0.58" top="0.5118110236220472" bottom="0.4724409448818898" header="0.5118110236220472" footer="0.433070866141732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אשר ויינגרטן</dc:creator>
  <cp:keywords/>
  <dc:description/>
  <cp:lastModifiedBy>אשר ויינגרטן</cp:lastModifiedBy>
  <dcterms:created xsi:type="dcterms:W3CDTF">2015-03-11T10:03:21Z</dcterms:created>
  <dcterms:modified xsi:type="dcterms:W3CDTF">2015-03-11T10:12:53Z</dcterms:modified>
  <cp:category/>
  <cp:version/>
  <cp:contentType/>
  <cp:contentStatus/>
</cp:coreProperties>
</file>