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ZSCAR\porshi-avar\יחידת השכר\שכר שווה\2022\דוחות סופיים\"/>
    </mc:Choice>
  </mc:AlternateContent>
  <bookViews>
    <workbookView xWindow="0" yWindow="0" windowWidth="24000" windowHeight="9345"/>
  </bookViews>
  <sheets>
    <sheet name="גיליון1" sheetId="1" r:id="rId1"/>
  </sheets>
  <definedNames>
    <definedName name="_ftn1" localSheetId="0">גיליון1!#REF!</definedName>
    <definedName name="_ftn2" localSheetId="0">גיליון1!#REF!</definedName>
    <definedName name="_ftn3" localSheetId="0">גיליון1!#REF!</definedName>
    <definedName name="_ftnref1" localSheetId="0">גיליון1!$A$30</definedName>
    <definedName name="_ftnref3" localSheetId="0">גיליון1!$E$14</definedName>
    <definedName name="_xlnm.Print_Area" localSheetId="0">גיליון1!$A$14:$M$64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H27" i="1" l="1"/>
  <c r="I27" i="1"/>
  <c r="J27" i="1"/>
  <c r="I26" i="1"/>
  <c r="J26" i="1"/>
  <c r="H26" i="1"/>
  <c r="G28" i="1"/>
  <c r="F28" i="1"/>
  <c r="E28" i="1"/>
  <c r="F24" i="1"/>
  <c r="G24" i="1"/>
  <c r="E24" i="1"/>
  <c r="H23" i="1"/>
  <c r="I23" i="1"/>
  <c r="J23" i="1"/>
  <c r="H22" i="1" l="1"/>
  <c r="I22" i="1"/>
  <c r="J22" i="1"/>
  <c r="H21" i="1"/>
  <c r="I21" i="1"/>
  <c r="J21" i="1"/>
  <c r="H16" i="1" l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5" i="1"/>
  <c r="J15" i="1"/>
  <c r="H15" i="1"/>
</calcChain>
</file>

<file path=xl/sharedStrings.xml><?xml version="1.0" encoding="utf-8"?>
<sst xmlns="http://schemas.openxmlformats.org/spreadsheetml/2006/main" count="28" uniqueCount="25">
  <si>
    <t>חלקיות העסקה ממוצעת בקבוצה</t>
  </si>
  <si>
    <t>שכר ברוטו</t>
  </si>
  <si>
    <t>שכר ברוטו+ הפקדות מעסיק</t>
  </si>
  <si>
    <t>קבוצה</t>
  </si>
  <si>
    <t>עובדים</t>
  </si>
  <si>
    <t>עובדות</t>
  </si>
  <si>
    <t>אחוז העובדים/ות ששכרם/ן נמוך מהשכר הממוצע לחודש למשרה מלאה במקום העבודה, לפי הפילוח שנבחר (ללא ציון כינוי קבוצות העובדים/ות במקום העבודה), בהתייחסות לפי מין:</t>
  </si>
  <si>
    <t>הערות</t>
  </si>
  <si>
    <t>מס' 
קבוצה</t>
  </si>
  <si>
    <t xml:space="preserve">בקבוצה עובד אחד </t>
  </si>
  <si>
    <t>בקבוצה גברים בלבד</t>
  </si>
  <si>
    <t>אחוז העובדים/ות שמשולמת להם/ן השלמה לשכר המינימום מכח הסכם או הסדר, לפי הפילוח שנבחר (ללא ציון כינוי קבוצות העובדים/ות במקום העבודה) , בהתייחסות לפי מין:</t>
  </si>
  <si>
    <r>
      <t xml:space="preserve"> אחוז פערי השכר הממוצע</t>
    </r>
    <r>
      <rPr>
        <sz val="11"/>
        <color theme="1"/>
        <rFont val="Arial"/>
        <family val="2"/>
      </rPr>
      <t xml:space="preserve"> </t>
    </r>
    <r>
      <rPr>
        <sz val="12"/>
        <color theme="1"/>
        <rFont val="David"/>
        <family val="2"/>
      </rPr>
      <t>לחודש בין כל העובדות לעובדים המועסקים/ות אצל המעסיק - שכר קובע לפיצויים</t>
    </r>
  </si>
  <si>
    <t xml:space="preserve"> אחוז פערי השכר הממוצע לחודש למשרה חלקית בין העובדות לעובדים המועסקים/ות אצל המעסיק - שכר קובע לפיצויים</t>
  </si>
  <si>
    <t xml:space="preserve"> אחוז פערי השכר הממוצע לחודש למשרה מלאה בין העובדות לעובדים המועסקים/ות אצל המעסיק - שכר קובע לפיצויים</t>
  </si>
  <si>
    <t>שכר ברוטו2</t>
  </si>
  <si>
    <t>שכר ברוטו+ הפקדות מעסיק2</t>
  </si>
  <si>
    <t>שכר ברוטו3</t>
  </si>
  <si>
    <t>שכר ברוטו+ הפקדות מעסיק3</t>
  </si>
  <si>
    <t>שם מקום העבודה: בנק ישראל</t>
  </si>
  <si>
    <t>ענף פעילות: פיננסים</t>
  </si>
  <si>
    <t>מס' העובדות והעובדים במקום העבודה: 1,091 עובדים, 500 נשים ו-591 גברים</t>
  </si>
  <si>
    <r>
      <t xml:space="preserve">פילוח הנתונים במקום העבודה נעשה לפי </t>
    </r>
    <r>
      <rPr>
        <sz val="11"/>
        <rFont val="David"/>
        <family val="2"/>
      </rPr>
      <t>מתח דרגות ועיסוקים: מנהלי, מקצועי, מקצועי בכיר, ניהולי בכיר וחברי הנהלה כאשר בפילוח זה יש 14 קבוצות.</t>
    </r>
  </si>
  <si>
    <t>הצגת אחוז פערי השכר בין גברים לנשים בקבוצות השונות (אחוז קטן מ-0 מסמן פער לטובת הגברים) :</t>
  </si>
  <si>
    <t>תאריך הדו"ח: 1.6.2023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</si>
</sst>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11" x14ac:knownFonts="1"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</font>
    <font>
      <sz val="11"/>
      <color theme="1"/>
      <name val="Arial"/>
      <family val="2"/>
    </font>
    <font>
      <sz val="10"/>
      <color theme="1"/>
      <name val="David"/>
      <family val="2"/>
    </font>
    <font>
      <sz val="12"/>
      <name val="David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</cellStyleXfs>
  <cellXfs count="45">
    <xf numFmtId="0" fontId="0" fillId="0" borderId="0" xfId="0"/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right" readingOrder="2"/>
    </xf>
    <xf numFmtId="0" fontId="1" fillId="0" borderId="0" xfId="0" applyFont="1" applyAlignment="1">
      <alignment horizontal="center"/>
    </xf>
    <xf numFmtId="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 readingOrder="1"/>
    </xf>
    <xf numFmtId="9" fontId="1" fillId="2" borderId="1" xfId="0" applyNumberFormat="1" applyFont="1" applyFill="1" applyBorder="1" applyAlignment="1">
      <alignment horizontal="center" vertical="center" wrapText="1" readingOrder="2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 readingOrder="2"/>
    </xf>
    <xf numFmtId="43" fontId="0" fillId="0" borderId="0" xfId="2" applyFont="1"/>
    <xf numFmtId="9" fontId="4" fillId="0" borderId="1" xfId="0" applyNumberFormat="1" applyFont="1" applyFill="1" applyBorder="1" applyAlignment="1">
      <alignment horizontal="center" vertical="center" wrapText="1" readingOrder="1"/>
    </xf>
    <xf numFmtId="9" fontId="4" fillId="0" borderId="1" xfId="0" applyNumberFormat="1" applyFont="1" applyFill="1" applyBorder="1" applyAlignment="1">
      <alignment horizontal="center" vertical="center" wrapText="1" readingOrder="2"/>
    </xf>
    <xf numFmtId="0" fontId="6" fillId="0" borderId="0" xfId="0" applyFont="1" applyFill="1"/>
    <xf numFmtId="9" fontId="4" fillId="0" borderId="1" xfId="0" applyNumberFormat="1" applyFont="1" applyFill="1" applyBorder="1" applyAlignment="1">
      <alignment horizontal="center" vertical="center" wrapText="1"/>
    </xf>
    <xf numFmtId="9" fontId="0" fillId="0" borderId="0" xfId="1" applyFont="1"/>
    <xf numFmtId="0" fontId="1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vertical="center" wrapText="1" readingOrder="2"/>
    </xf>
    <xf numFmtId="0" fontId="4" fillId="0" borderId="4" xfId="0" applyFont="1" applyFill="1" applyBorder="1" applyAlignment="1">
      <alignment vertical="center" wrapText="1" readingOrder="2"/>
    </xf>
    <xf numFmtId="9" fontId="1" fillId="0" borderId="5" xfId="0" applyNumberFormat="1" applyFont="1" applyBorder="1" applyAlignment="1">
      <alignment horizontal="right" vertical="center" wrapText="1" readingOrder="1"/>
    </xf>
    <xf numFmtId="9" fontId="1" fillId="0" borderId="5" xfId="0" applyNumberFormat="1" applyFont="1" applyBorder="1" applyAlignment="1">
      <alignment horizontal="right" vertical="center" wrapText="1" readingOrder="2"/>
    </xf>
    <xf numFmtId="9" fontId="4" fillId="0" borderId="5" xfId="0" applyNumberFormat="1" applyFont="1" applyFill="1" applyBorder="1" applyAlignment="1">
      <alignment horizontal="right" vertical="center" wrapText="1" readingOrder="2"/>
    </xf>
    <xf numFmtId="0" fontId="1" fillId="0" borderId="6" xfId="0" applyFont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 readingOrder="2"/>
    </xf>
    <xf numFmtId="0" fontId="1" fillId="0" borderId="8" xfId="0" applyFont="1" applyBorder="1" applyAlignment="1">
      <alignment horizontal="right" vertical="center" wrapText="1" readingOrder="2"/>
    </xf>
    <xf numFmtId="0" fontId="1" fillId="0" borderId="9" xfId="0" applyFont="1" applyBorder="1" applyAlignment="1">
      <alignment vertical="center" wrapText="1" readingOrder="2"/>
    </xf>
    <xf numFmtId="9" fontId="1" fillId="0" borderId="10" xfId="0" applyNumberFormat="1" applyFont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1" xfId="0" applyNumberFormat="1" applyFont="1" applyBorder="1" applyAlignment="1">
      <alignment horizontal="right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164" fontId="1" fillId="0" borderId="5" xfId="0" applyNumberFormat="1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164" fontId="1" fillId="0" borderId="10" xfId="0" applyNumberFormat="1" applyFont="1" applyBorder="1" applyAlignment="1">
      <alignment horizontal="center" vertical="center" wrapText="1" readingOrder="2"/>
    </xf>
    <xf numFmtId="164" fontId="1" fillId="0" borderId="11" xfId="0" applyNumberFormat="1" applyFont="1" applyBorder="1" applyAlignment="1">
      <alignment horizontal="center" vertical="center" wrapText="1" readingOrder="2"/>
    </xf>
    <xf numFmtId="0" fontId="9" fillId="0" borderId="3" xfId="4" applyFont="1"/>
    <xf numFmtId="9" fontId="1" fillId="0" borderId="5" xfId="1" applyFont="1" applyBorder="1" applyAlignment="1">
      <alignment horizontal="center" vertical="center" wrapText="1" readingOrder="2"/>
    </xf>
    <xf numFmtId="0" fontId="7" fillId="0" borderId="2" xfId="3" applyAlignment="1">
      <alignment horizontal="right"/>
    </xf>
    <xf numFmtId="0" fontId="7" fillId="0" borderId="2" xfId="3" applyAlignment="1">
      <alignment horizontal="center"/>
    </xf>
  </cellXfs>
  <cellStyles count="5">
    <cellStyle name="Comma" xfId="2" builtinId="3"/>
    <cellStyle name="Normal" xfId="0" builtinId="0"/>
    <cellStyle name="Percent" xfId="1" builtinId="5"/>
    <cellStyle name="כותרת 2" xfId="3" builtinId="17"/>
    <cellStyle name="כותרת 3" xfId="4" builtinId="18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4" formatCode="0.0%"/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4" formatCode="0.0%"/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general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טבלה1" displayName="טבלה1" ref="A14:L28" totalsRowShown="0" headerRowDxfId="22" headerRowBorderDxfId="21" tableBorderDxfId="20" totalsRowBorderDxfId="19">
  <autoFilter ref="A14:L28"/>
  <tableColumns count="12">
    <tableColumn id="1" name="מס' _x000a_קבוצה" dataDxfId="18"/>
    <tableColumn id="2" name=" אחוז פערי השכר הממוצע לחודש בין כל העובדות לעובדים המועסקים/ות אצל המעסיק - שכר קובע לפיצויים" dataDxfId="17"/>
    <tableColumn id="3" name="שכר ברוטו" dataDxfId="16"/>
    <tableColumn id="4" name="שכר ברוטו+ הפקדות מעסיק" dataDxfId="15"/>
    <tableColumn id="5" name=" אחוז פערי השכר הממוצע לחודש למשרה חלקית בין העובדות לעובדים המועסקים/ות אצל המעסיק - שכר קובע לפיצויים"/>
    <tableColumn id="6" name="שכר ברוטו2"/>
    <tableColumn id="7" name="שכר ברוטו+ הפקדות מעסיק2"/>
    <tableColumn id="8" name=" אחוז פערי השכר הממוצע לחודש למשרה מלאה בין העובדות לעובדים המועסקים/ות אצל המעסיק - שכר קובע לפיצויים"/>
    <tableColumn id="9" name="שכר ברוטו3"/>
    <tableColumn id="10" name="שכר ברוטו+ הפקדות מעסיק3"/>
    <tableColumn id="11" name="חלקיות העסקה ממוצעת בקבוצה" dataDxfId="14"/>
    <tableColumn id="12" name="הערות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B32:D46" totalsRowShown="0" headerRowDxfId="12" tableBorderDxfId="11" totalsRowBorderDxfId="10" headerRowCellStyle="כותרת 3">
  <autoFilter ref="B32:D46"/>
  <tableColumns count="3">
    <tableColumn id="1" name="קבוצה" dataDxfId="9"/>
    <tableColumn id="2" name="עובדים" dataDxfId="8"/>
    <tableColumn id="3" name="עובדות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טבלה3" displayName="טבלה3" ref="B50:D64" totalsRowShown="0" headerRowDxfId="6" headerRowBorderDxfId="5" tableBorderDxfId="4" totalsRowBorderDxfId="3">
  <autoFilter ref="B50:D64"/>
  <tableColumns count="3">
    <tableColumn id="1" name="קבוצה" dataDxfId="2"/>
    <tableColumn id="2" name="עובדים" dataDxfId="1" dataCellStyle="Percent"/>
    <tableColumn id="3" name="עובדות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rightToLeft="1" tabSelected="1" zoomScaleNormal="100" workbookViewId="0">
      <selection activeCell="E31" sqref="E31"/>
    </sheetView>
  </sheetViews>
  <sheetFormatPr defaultRowHeight="15.75" x14ac:dyDescent="0.25"/>
  <cols>
    <col min="1" max="1" width="5.5" style="4" bestFit="1" customWidth="1"/>
    <col min="2" max="2" width="66.375" customWidth="1"/>
    <col min="5" max="5" width="52.375" customWidth="1"/>
    <col min="8" max="8" width="64.25" customWidth="1"/>
    <col min="11" max="11" width="26.875" customWidth="1"/>
    <col min="12" max="12" width="20.5" customWidth="1"/>
    <col min="13" max="13" width="39.25" customWidth="1"/>
    <col min="16" max="16" width="10.875" bestFit="1" customWidth="1"/>
  </cols>
  <sheetData>
    <row r="2" spans="1:12" ht="17.25" thickBot="1" x14ac:dyDescent="0.3">
      <c r="B2" s="43" t="s">
        <v>24</v>
      </c>
    </row>
    <row r="3" spans="1:12" ht="16.5" thickTop="1" x14ac:dyDescent="0.25"/>
    <row r="4" spans="1:12" ht="17.25" thickBot="1" x14ac:dyDescent="0.3">
      <c r="B4" s="43" t="s">
        <v>19</v>
      </c>
    </row>
    <row r="5" spans="1:12" ht="16.5" thickTop="1" x14ac:dyDescent="0.25"/>
    <row r="6" spans="1:12" ht="17.25" thickBot="1" x14ac:dyDescent="0.3">
      <c r="B6" s="43" t="s">
        <v>20</v>
      </c>
    </row>
    <row r="7" spans="1:12" ht="16.5" thickTop="1" x14ac:dyDescent="0.25"/>
    <row r="8" spans="1:12" ht="17.25" thickBot="1" x14ac:dyDescent="0.3">
      <c r="B8" s="43" t="s">
        <v>21</v>
      </c>
    </row>
    <row r="9" spans="1:12" ht="16.5" thickTop="1" x14ac:dyDescent="0.25"/>
    <row r="10" spans="1:12" ht="17.25" thickBot="1" x14ac:dyDescent="0.3">
      <c r="B10" s="43" t="s">
        <v>22</v>
      </c>
      <c r="C10" s="43"/>
      <c r="D10" s="43"/>
      <c r="E10" s="43"/>
    </row>
    <row r="11" spans="1:12" ht="16.5" thickTop="1" x14ac:dyDescent="0.25"/>
    <row r="12" spans="1:12" ht="17.25" thickBot="1" x14ac:dyDescent="0.3">
      <c r="B12" s="43" t="s">
        <v>23</v>
      </c>
      <c r="C12" s="43"/>
      <c r="D12" s="43"/>
      <c r="E12" s="43"/>
    </row>
    <row r="13" spans="1:12" ht="16.5" thickTop="1" x14ac:dyDescent="0.25"/>
    <row r="14" spans="1:12" ht="87" customHeight="1" x14ac:dyDescent="0.2">
      <c r="A14" s="24" t="s">
        <v>8</v>
      </c>
      <c r="B14" s="25" t="s">
        <v>12</v>
      </c>
      <c r="C14" s="25" t="s">
        <v>1</v>
      </c>
      <c r="D14" s="25" t="s">
        <v>2</v>
      </c>
      <c r="E14" s="25" t="s">
        <v>13</v>
      </c>
      <c r="F14" s="25" t="s">
        <v>15</v>
      </c>
      <c r="G14" s="25" t="s">
        <v>16</v>
      </c>
      <c r="H14" s="26" t="s">
        <v>14</v>
      </c>
      <c r="I14" s="26" t="s">
        <v>17</v>
      </c>
      <c r="J14" s="26" t="s">
        <v>18</v>
      </c>
      <c r="K14" s="26" t="s">
        <v>0</v>
      </c>
      <c r="L14" s="27" t="s">
        <v>7</v>
      </c>
    </row>
    <row r="15" spans="1:12" x14ac:dyDescent="0.2">
      <c r="A15" s="19">
        <v>1</v>
      </c>
      <c r="B15" s="2">
        <v>-0.03</v>
      </c>
      <c r="C15" s="2">
        <v>-0.04</v>
      </c>
      <c r="D15" s="2">
        <v>-0.03</v>
      </c>
      <c r="E15" s="8"/>
      <c r="F15" s="8"/>
      <c r="G15" s="8"/>
      <c r="H15" s="2">
        <f>+B15</f>
        <v>-0.03</v>
      </c>
      <c r="I15" s="2">
        <f t="shared" ref="I15:J15" si="0">+C15</f>
        <v>-0.04</v>
      </c>
      <c r="J15" s="2">
        <f t="shared" si="0"/>
        <v>-0.03</v>
      </c>
      <c r="K15" s="2">
        <v>1</v>
      </c>
      <c r="L15" s="21"/>
    </row>
    <row r="16" spans="1:12" x14ac:dyDescent="0.2">
      <c r="A16" s="19">
        <v>2</v>
      </c>
      <c r="B16" s="1">
        <v>0.02</v>
      </c>
      <c r="C16" s="2">
        <v>0.11</v>
      </c>
      <c r="D16" s="2">
        <v>0.08</v>
      </c>
      <c r="E16" s="9"/>
      <c r="F16" s="9"/>
      <c r="G16" s="9"/>
      <c r="H16" s="2">
        <f t="shared" ref="H16:H20" si="1">+B16</f>
        <v>0.02</v>
      </c>
      <c r="I16" s="2">
        <f t="shared" ref="I16:I20" si="2">+C16</f>
        <v>0.11</v>
      </c>
      <c r="J16" s="2">
        <f t="shared" ref="J16:J20" si="3">+D16</f>
        <v>0.08</v>
      </c>
      <c r="K16" s="2">
        <v>1</v>
      </c>
      <c r="L16" s="22"/>
    </row>
    <row r="17" spans="1:15" s="15" customFormat="1" x14ac:dyDescent="0.2">
      <c r="A17" s="20">
        <v>3</v>
      </c>
      <c r="B17" s="13">
        <v>0</v>
      </c>
      <c r="C17" s="13">
        <v>0</v>
      </c>
      <c r="D17" s="13">
        <v>0</v>
      </c>
      <c r="E17" s="14"/>
      <c r="F17" s="14"/>
      <c r="G17" s="14"/>
      <c r="H17" s="13">
        <f t="shared" si="1"/>
        <v>0</v>
      </c>
      <c r="I17" s="13">
        <f t="shared" si="2"/>
        <v>0</v>
      </c>
      <c r="J17" s="13">
        <f t="shared" si="3"/>
        <v>0</v>
      </c>
      <c r="K17" s="13">
        <v>1</v>
      </c>
      <c r="L17" s="23" t="s">
        <v>9</v>
      </c>
    </row>
    <row r="18" spans="1:15" x14ac:dyDescent="0.2">
      <c r="A18" s="19">
        <v>4</v>
      </c>
      <c r="B18" s="5">
        <v>0.09</v>
      </c>
      <c r="C18" s="5">
        <v>0.02</v>
      </c>
      <c r="D18" s="5">
        <v>0.01</v>
      </c>
      <c r="E18" s="9"/>
      <c r="F18" s="9"/>
      <c r="G18" s="9"/>
      <c r="H18" s="2">
        <f t="shared" si="1"/>
        <v>0.09</v>
      </c>
      <c r="I18" s="2">
        <f t="shared" si="2"/>
        <v>0.02</v>
      </c>
      <c r="J18" s="2">
        <f t="shared" si="3"/>
        <v>0.01</v>
      </c>
      <c r="K18" s="2">
        <v>1</v>
      </c>
      <c r="L18" s="22"/>
    </row>
    <row r="19" spans="1:15" x14ac:dyDescent="0.2">
      <c r="A19" s="19">
        <v>5</v>
      </c>
      <c r="B19" s="1">
        <v>0.04</v>
      </c>
      <c r="C19" s="1">
        <v>0.03</v>
      </c>
      <c r="D19" s="1">
        <v>0.01</v>
      </c>
      <c r="E19" s="9"/>
      <c r="F19" s="9"/>
      <c r="G19" s="9"/>
      <c r="H19" s="2">
        <f t="shared" si="1"/>
        <v>0.04</v>
      </c>
      <c r="I19" s="2">
        <f t="shared" si="2"/>
        <v>0.03</v>
      </c>
      <c r="J19" s="2">
        <f t="shared" si="3"/>
        <v>0.01</v>
      </c>
      <c r="K19" s="2">
        <v>1</v>
      </c>
      <c r="L19" s="22"/>
      <c r="M19" s="17"/>
    </row>
    <row r="20" spans="1:15" x14ac:dyDescent="0.2">
      <c r="A20" s="19">
        <v>6</v>
      </c>
      <c r="B20" s="5">
        <v>7.0000000000000007E-2</v>
      </c>
      <c r="C20" s="5">
        <v>0.05</v>
      </c>
      <c r="D20" s="5">
        <v>0.03</v>
      </c>
      <c r="E20" s="9"/>
      <c r="F20" s="9"/>
      <c r="G20" s="9"/>
      <c r="H20" s="2">
        <f t="shared" si="1"/>
        <v>7.0000000000000007E-2</v>
      </c>
      <c r="I20" s="2">
        <f t="shared" si="2"/>
        <v>0.05</v>
      </c>
      <c r="J20" s="2">
        <f t="shared" si="3"/>
        <v>0.03</v>
      </c>
      <c r="K20" s="2">
        <v>1</v>
      </c>
      <c r="L20" s="22"/>
    </row>
    <row r="21" spans="1:15" x14ac:dyDescent="0.2">
      <c r="A21" s="19">
        <v>7</v>
      </c>
      <c r="B21" s="5">
        <v>-0.02</v>
      </c>
      <c r="C21" s="5">
        <v>-0.06</v>
      </c>
      <c r="D21" s="5">
        <v>-0.05</v>
      </c>
      <c r="E21" s="10"/>
      <c r="F21" s="10"/>
      <c r="G21" s="10"/>
      <c r="H21" s="2">
        <f t="shared" ref="H21" si="4">+B21</f>
        <v>-0.02</v>
      </c>
      <c r="I21" s="2">
        <f t="shared" ref="I21" si="5">+C21</f>
        <v>-0.06</v>
      </c>
      <c r="J21" s="2">
        <f t="shared" ref="J21" si="6">+D21</f>
        <v>-0.05</v>
      </c>
      <c r="K21" s="2">
        <v>0.99399999999999999</v>
      </c>
      <c r="L21" s="22"/>
    </row>
    <row r="22" spans="1:15" x14ac:dyDescent="0.2">
      <c r="A22" s="19">
        <v>8</v>
      </c>
      <c r="B22" s="1">
        <v>0.01</v>
      </c>
      <c r="C22" s="5">
        <v>-0.06</v>
      </c>
      <c r="D22" s="5">
        <v>-0.04</v>
      </c>
      <c r="E22" s="9"/>
      <c r="F22" s="9"/>
      <c r="G22" s="9"/>
      <c r="H22" s="2">
        <f t="shared" ref="H22" si="7">+B22</f>
        <v>0.01</v>
      </c>
      <c r="I22" s="2">
        <f t="shared" ref="I22" si="8">+C22</f>
        <v>-0.06</v>
      </c>
      <c r="J22" s="2">
        <f t="shared" ref="J22" si="9">+D22</f>
        <v>-0.04</v>
      </c>
      <c r="K22" s="2">
        <v>0.97399999999999998</v>
      </c>
      <c r="L22" s="22"/>
    </row>
    <row r="23" spans="1:15" ht="15.75" customHeight="1" x14ac:dyDescent="0.2">
      <c r="A23" s="19">
        <v>9</v>
      </c>
      <c r="B23" s="5">
        <v>-0.09</v>
      </c>
      <c r="C23" s="5">
        <v>-0.11</v>
      </c>
      <c r="D23" s="5">
        <v>-0.1</v>
      </c>
      <c r="E23" s="9"/>
      <c r="F23" s="9"/>
      <c r="G23" s="9"/>
      <c r="H23" s="2">
        <f t="shared" ref="H23:H25" si="10">+B23</f>
        <v>-0.09</v>
      </c>
      <c r="I23" s="2">
        <f t="shared" ref="I23:I25" si="11">+C23</f>
        <v>-0.11</v>
      </c>
      <c r="J23" s="2">
        <f t="shared" ref="J23:J25" si="12">+D23</f>
        <v>-0.1</v>
      </c>
      <c r="K23" s="2">
        <v>0.88300000000000001</v>
      </c>
      <c r="L23" s="22"/>
      <c r="O23" s="12"/>
    </row>
    <row r="24" spans="1:15" x14ac:dyDescent="0.2">
      <c r="A24" s="19">
        <v>10</v>
      </c>
      <c r="B24" s="5">
        <v>-7.0000000000000007E-2</v>
      </c>
      <c r="C24" s="5">
        <v>-0.09</v>
      </c>
      <c r="D24" s="5">
        <v>-0.08</v>
      </c>
      <c r="E24" s="5">
        <f>+B24</f>
        <v>-7.0000000000000007E-2</v>
      </c>
      <c r="F24" s="5">
        <f t="shared" ref="F24:G24" si="13">+C24</f>
        <v>-0.09</v>
      </c>
      <c r="G24" s="5">
        <f t="shared" si="13"/>
        <v>-0.08</v>
      </c>
      <c r="H24" s="9"/>
      <c r="I24" s="9"/>
      <c r="J24" s="9"/>
      <c r="K24" s="1">
        <v>0.76</v>
      </c>
      <c r="L24" s="22"/>
    </row>
    <row r="25" spans="1:15" s="15" customFormat="1" x14ac:dyDescent="0.2">
      <c r="A25" s="20">
        <v>11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 t="shared" si="10"/>
        <v>0</v>
      </c>
      <c r="I25" s="16">
        <f t="shared" si="11"/>
        <v>0</v>
      </c>
      <c r="J25" s="16">
        <f t="shared" si="12"/>
        <v>0</v>
      </c>
      <c r="K25" s="14">
        <v>0.85799999999999998</v>
      </c>
      <c r="L25" s="23" t="s">
        <v>10</v>
      </c>
    </row>
    <row r="26" spans="1:15" x14ac:dyDescent="0.2">
      <c r="A26" s="19">
        <v>12</v>
      </c>
      <c r="B26" s="5">
        <v>-0.04</v>
      </c>
      <c r="C26" s="5">
        <v>-0.1</v>
      </c>
      <c r="D26" s="5">
        <v>-0.09</v>
      </c>
      <c r="E26" s="10"/>
      <c r="F26" s="10"/>
      <c r="G26" s="10"/>
      <c r="H26" s="2">
        <f>+B26</f>
        <v>-0.04</v>
      </c>
      <c r="I26" s="2">
        <f t="shared" ref="I26:J26" si="14">+C26</f>
        <v>-0.1</v>
      </c>
      <c r="J26" s="2">
        <f t="shared" si="14"/>
        <v>-0.09</v>
      </c>
      <c r="K26" s="2">
        <v>0.96499999999999997</v>
      </c>
      <c r="L26" s="22"/>
    </row>
    <row r="27" spans="1:15" x14ac:dyDescent="0.2">
      <c r="A27" s="19">
        <v>13</v>
      </c>
      <c r="B27" s="5">
        <v>0.03</v>
      </c>
      <c r="C27" s="5">
        <v>-0.13</v>
      </c>
      <c r="D27" s="5">
        <v>-0.11</v>
      </c>
      <c r="E27" s="10"/>
      <c r="F27" s="10"/>
      <c r="G27" s="10"/>
      <c r="H27" s="2">
        <f>+B27</f>
        <v>0.03</v>
      </c>
      <c r="I27" s="2">
        <f t="shared" ref="I27" si="15">+C27</f>
        <v>-0.13</v>
      </c>
      <c r="J27" s="2">
        <f t="shared" ref="J27" si="16">+D27</f>
        <v>-0.11</v>
      </c>
      <c r="K27" s="2">
        <v>0.98599999999999999</v>
      </c>
      <c r="L27" s="22"/>
    </row>
    <row r="28" spans="1:15" x14ac:dyDescent="0.2">
      <c r="A28" s="28">
        <v>14</v>
      </c>
      <c r="B28" s="29">
        <v>-0.03</v>
      </c>
      <c r="C28" s="29">
        <v>-0.04</v>
      </c>
      <c r="D28" s="29">
        <v>-0.03</v>
      </c>
      <c r="E28" s="29">
        <f>+B28</f>
        <v>-0.03</v>
      </c>
      <c r="F28" s="29">
        <f t="shared" ref="F28" si="17">+C28</f>
        <v>-0.04</v>
      </c>
      <c r="G28" s="29">
        <f t="shared" ref="G28" si="18">+D28</f>
        <v>-0.03</v>
      </c>
      <c r="H28" s="30"/>
      <c r="I28" s="30"/>
      <c r="J28" s="30"/>
      <c r="K28" s="31">
        <v>0.48599999999999999</v>
      </c>
      <c r="L28" s="32"/>
    </row>
    <row r="30" spans="1:15" ht="17.25" thickBot="1" x14ac:dyDescent="0.3">
      <c r="A30" s="44" t="s">
        <v>6</v>
      </c>
      <c r="B30" s="44"/>
      <c r="C30" s="44"/>
      <c r="D30" s="44"/>
      <c r="E30" s="44"/>
    </row>
    <row r="31" spans="1:15" ht="16.5" thickTop="1" x14ac:dyDescent="0.25">
      <c r="B31" s="3"/>
    </row>
    <row r="32" spans="1:15" ht="16.5" thickBot="1" x14ac:dyDescent="0.3">
      <c r="B32" s="41" t="s">
        <v>3</v>
      </c>
      <c r="C32" s="41" t="s">
        <v>4</v>
      </c>
      <c r="D32" s="41" t="s">
        <v>5</v>
      </c>
    </row>
    <row r="33" spans="1:5" x14ac:dyDescent="0.25">
      <c r="B33" s="18">
        <v>1</v>
      </c>
      <c r="C33" s="1">
        <v>0</v>
      </c>
      <c r="D33" s="33">
        <v>0</v>
      </c>
    </row>
    <row r="34" spans="1:5" x14ac:dyDescent="0.25">
      <c r="B34" s="18">
        <v>2</v>
      </c>
      <c r="C34" s="1">
        <v>0</v>
      </c>
      <c r="D34" s="33">
        <v>0</v>
      </c>
    </row>
    <row r="35" spans="1:5" x14ac:dyDescent="0.25">
      <c r="B35" s="18">
        <v>3</v>
      </c>
      <c r="C35" s="1">
        <v>0</v>
      </c>
      <c r="D35" s="33">
        <v>0</v>
      </c>
    </row>
    <row r="36" spans="1:5" x14ac:dyDescent="0.25">
      <c r="B36" s="18">
        <v>4</v>
      </c>
      <c r="C36" s="6">
        <v>1E-3</v>
      </c>
      <c r="D36" s="34">
        <v>0</v>
      </c>
    </row>
    <row r="37" spans="1:5" x14ac:dyDescent="0.25">
      <c r="B37" s="18">
        <v>5</v>
      </c>
      <c r="C37" s="6">
        <v>1E-3</v>
      </c>
      <c r="D37" s="34">
        <v>2E-3</v>
      </c>
    </row>
    <row r="38" spans="1:5" x14ac:dyDescent="0.25">
      <c r="B38" s="18">
        <v>6</v>
      </c>
      <c r="C38" s="6">
        <v>5.0000000000000001E-3</v>
      </c>
      <c r="D38" s="34">
        <v>1.4E-2</v>
      </c>
    </row>
    <row r="39" spans="1:5" x14ac:dyDescent="0.25">
      <c r="B39" s="18">
        <v>7</v>
      </c>
      <c r="C39" s="6">
        <v>6.416131989000917E-3</v>
      </c>
      <c r="D39" s="34">
        <v>2.7497708524289641E-3</v>
      </c>
    </row>
    <row r="40" spans="1:5" x14ac:dyDescent="0.25">
      <c r="B40" s="18">
        <v>8</v>
      </c>
      <c r="C40" s="6">
        <v>0.13200000000000001</v>
      </c>
      <c r="D40" s="34">
        <v>0.121</v>
      </c>
    </row>
    <row r="41" spans="1:5" x14ac:dyDescent="0.25">
      <c r="B41" s="18">
        <v>9</v>
      </c>
      <c r="C41" s="6">
        <v>6.0000000000000001E-3</v>
      </c>
      <c r="D41" s="34">
        <v>5.6000000000000001E-2</v>
      </c>
    </row>
    <row r="42" spans="1:5" x14ac:dyDescent="0.25">
      <c r="B42" s="18">
        <v>10</v>
      </c>
      <c r="C42" s="6">
        <v>7.3999999999999996E-2</v>
      </c>
      <c r="D42" s="34">
        <v>2.7E-2</v>
      </c>
    </row>
    <row r="43" spans="1:5" x14ac:dyDescent="0.25">
      <c r="B43" s="18">
        <v>11</v>
      </c>
      <c r="C43" s="6">
        <v>6.0000000000000001E-3</v>
      </c>
      <c r="D43" s="34">
        <v>0</v>
      </c>
    </row>
    <row r="44" spans="1:5" x14ac:dyDescent="0.25">
      <c r="B44" s="18">
        <v>12</v>
      </c>
      <c r="C44" s="6">
        <v>5.0000000000000001E-3</v>
      </c>
      <c r="D44" s="34">
        <v>8.9999999999999993E-3</v>
      </c>
    </row>
    <row r="45" spans="1:5" x14ac:dyDescent="0.25">
      <c r="B45" s="18">
        <v>13</v>
      </c>
      <c r="C45" s="6">
        <v>3.0000000000000001E-3</v>
      </c>
      <c r="D45" s="34">
        <v>5.0000000000000001E-3</v>
      </c>
    </row>
    <row r="46" spans="1:5" x14ac:dyDescent="0.25">
      <c r="B46" s="38">
        <v>14</v>
      </c>
      <c r="C46" s="39">
        <v>8.6999999999999994E-2</v>
      </c>
      <c r="D46" s="40">
        <v>5.5E-2</v>
      </c>
    </row>
    <row r="47" spans="1:5" x14ac:dyDescent="0.25">
      <c r="C47" s="7"/>
      <c r="D47" s="7"/>
    </row>
    <row r="48" spans="1:5" ht="17.25" thickBot="1" x14ac:dyDescent="0.3">
      <c r="A48" s="44" t="s">
        <v>11</v>
      </c>
      <c r="B48" s="44"/>
      <c r="C48" s="44"/>
      <c r="D48" s="44"/>
      <c r="E48" s="44"/>
    </row>
    <row r="49" spans="2:4" ht="16.5" thickTop="1" x14ac:dyDescent="0.25"/>
    <row r="50" spans="2:4" x14ac:dyDescent="0.25">
      <c r="B50" s="35" t="s">
        <v>3</v>
      </c>
      <c r="C50" s="36" t="s">
        <v>4</v>
      </c>
      <c r="D50" s="37" t="s">
        <v>5</v>
      </c>
    </row>
    <row r="51" spans="2:4" x14ac:dyDescent="0.25">
      <c r="B51" s="18">
        <v>1</v>
      </c>
      <c r="C51" s="11">
        <v>0</v>
      </c>
      <c r="D51" s="42">
        <v>0</v>
      </c>
    </row>
    <row r="52" spans="2:4" x14ac:dyDescent="0.25">
      <c r="B52" s="18">
        <v>2</v>
      </c>
      <c r="C52" s="11">
        <v>0</v>
      </c>
      <c r="D52" s="42">
        <v>0</v>
      </c>
    </row>
    <row r="53" spans="2:4" x14ac:dyDescent="0.25">
      <c r="B53" s="18">
        <v>3</v>
      </c>
      <c r="C53" s="11">
        <v>0</v>
      </c>
      <c r="D53" s="42">
        <v>0</v>
      </c>
    </row>
    <row r="54" spans="2:4" x14ac:dyDescent="0.25">
      <c r="B54" s="18">
        <v>4</v>
      </c>
      <c r="C54" s="11">
        <v>0</v>
      </c>
      <c r="D54" s="42">
        <v>0</v>
      </c>
    </row>
    <row r="55" spans="2:4" x14ac:dyDescent="0.25">
      <c r="B55" s="18">
        <v>5</v>
      </c>
      <c r="C55" s="11">
        <v>0</v>
      </c>
      <c r="D55" s="42">
        <v>0</v>
      </c>
    </row>
    <row r="56" spans="2:4" x14ac:dyDescent="0.25">
      <c r="B56" s="18">
        <v>6</v>
      </c>
      <c r="C56" s="11">
        <v>0</v>
      </c>
      <c r="D56" s="42">
        <v>0</v>
      </c>
    </row>
    <row r="57" spans="2:4" x14ac:dyDescent="0.25">
      <c r="B57" s="18">
        <v>7</v>
      </c>
      <c r="C57" s="11">
        <v>0</v>
      </c>
      <c r="D57" s="42">
        <v>0</v>
      </c>
    </row>
    <row r="58" spans="2:4" x14ac:dyDescent="0.25">
      <c r="B58" s="18">
        <v>8</v>
      </c>
      <c r="C58" s="11">
        <v>0</v>
      </c>
      <c r="D58" s="42">
        <v>0</v>
      </c>
    </row>
    <row r="59" spans="2:4" x14ac:dyDescent="0.25">
      <c r="B59" s="18">
        <v>9</v>
      </c>
      <c r="C59" s="11">
        <v>0</v>
      </c>
      <c r="D59" s="42">
        <v>0</v>
      </c>
    </row>
    <row r="60" spans="2:4" x14ac:dyDescent="0.25">
      <c r="B60" s="18">
        <v>10</v>
      </c>
      <c r="C60" s="6">
        <v>5.0999999999999997E-2</v>
      </c>
      <c r="D60" s="34">
        <v>1.6E-2</v>
      </c>
    </row>
    <row r="61" spans="2:4" x14ac:dyDescent="0.25">
      <c r="B61" s="18">
        <v>11</v>
      </c>
      <c r="C61" s="11">
        <v>0</v>
      </c>
      <c r="D61" s="42">
        <v>0</v>
      </c>
    </row>
    <row r="62" spans="2:4" x14ac:dyDescent="0.25">
      <c r="B62" s="18">
        <v>12</v>
      </c>
      <c r="C62" s="11">
        <v>0</v>
      </c>
      <c r="D62" s="42">
        <v>0</v>
      </c>
    </row>
    <row r="63" spans="2:4" x14ac:dyDescent="0.25">
      <c r="B63" s="18">
        <v>13</v>
      </c>
      <c r="C63" s="11">
        <v>0</v>
      </c>
      <c r="D63" s="42">
        <v>0</v>
      </c>
    </row>
    <row r="64" spans="2:4" x14ac:dyDescent="0.25">
      <c r="B64" s="38">
        <v>14</v>
      </c>
      <c r="C64" s="39">
        <v>8.6999999999999994E-2</v>
      </c>
      <c r="D64" s="40">
        <v>5.5E-2</v>
      </c>
    </row>
  </sheetData>
  <mergeCells count="2">
    <mergeCell ref="A30:E30"/>
    <mergeCell ref="A48:E48"/>
  </mergeCells>
  <hyperlinks>
    <hyperlink ref="E14" location="_ftn3" display="_ftn3"/>
    <hyperlink ref="A30" location="_ftn1" display="_ftn1"/>
  </hyperlinks>
  <pageMargins left="0.70866141732283472" right="0.70866141732283472" top="0.74803149606299213" bottom="0.74803149606299213" header="0.31496062992125984" footer="0.31496062992125984"/>
  <pageSetup scale="65" fitToHeight="0" orientation="landscape" verticalDpi="0" r:id="rId1"/>
  <rowBreaks count="1" manualBreakCount="1">
    <brk id="29" max="16383" man="1"/>
  </rowBreaks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גיליון1</vt:lpstr>
      <vt:lpstr>גיליון1!_ftnref1</vt:lpstr>
      <vt:lpstr>גיליון1!_ftnref3</vt:lpstr>
      <vt:lpstr>גיליון1!WPrint_Area_W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צביקה זוסמן</dc:creator>
  <cp:lastModifiedBy>צביקה זוסמן</cp:lastModifiedBy>
  <cp:lastPrinted>2023-03-14T12:55:58Z</cp:lastPrinted>
  <dcterms:created xsi:type="dcterms:W3CDTF">2022-05-04T09:05:20Z</dcterms:created>
  <dcterms:modified xsi:type="dcterms:W3CDTF">2023-05-31T05:34:40Z</dcterms:modified>
</cp:coreProperties>
</file>