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mvsrvmmh\vmmh\ISD\אגף סטטיסטיקה - 2\יחידת בנקאות שוק ההון וביטוח - 1\תיק נכסים\הודעה לעיתונות\נגישים\"/>
    </mc:Choice>
  </mc:AlternateContent>
  <bookViews>
    <workbookView xWindow="0" yWindow="0" windowWidth="28800" windowHeight="11760" tabRatio="857"/>
  </bookViews>
  <sheets>
    <sheet name="data1" sheetId="5" r:id="rId1"/>
    <sheet name="data2" sheetId="178" r:id="rId2"/>
    <sheet name="data3" sheetId="239" r:id="rId3"/>
    <sheet name="data4" sheetId="35" r:id="rId4"/>
    <sheet name="data5" sheetId="46" r:id="rId5"/>
    <sheet name="data6" sheetId="41" r:id="rId6"/>
    <sheet name="data7" sheetId="240" r:id="rId7"/>
  </sheets>
  <definedNames>
    <definedName name="_xlnm._FilterDatabase" localSheetId="1" hidden="1">data2!$A$1:$E$1</definedName>
    <definedName name="anscount" hidden="1">1</definedName>
    <definedName name="limcount" hidden="1">1</definedName>
    <definedName name="sencount" hidden="1">1</definedName>
  </definedNames>
  <calcPr calcId="162913"/>
</workbook>
</file>

<file path=xl/connections.xml><?xml version="1.0" encoding="utf-8"?>
<connections xmlns="http://schemas.openxmlformats.org/spreadsheetml/2006/main">
  <connection id="1" keepAlive="1" name="dwh-olap_olap FundDb Fact" type="5" refreshedVersion="4" background="1" refreshOnLoad="1" saveData="1">
    <dbPr connection="Provider=MSOLAP.4;Integrated Security=SSPI;Persist Security Info=True;Initial Catalog=FundDb;Data Source=olapprd;MDX Compatibility=1;Safety Options=2;MDX Missing Member Mode=Error" command="Fact" commandType="1"/>
    <olapPr sendLocale="1" rowDrillCount="1000"/>
  </connection>
</connections>
</file>

<file path=xl/sharedStrings.xml><?xml version="1.0" encoding="utf-8"?>
<sst xmlns="http://schemas.openxmlformats.org/spreadsheetml/2006/main" count="42" uniqueCount="34">
  <si>
    <t>NIS billion (left scale)</t>
  </si>
  <si>
    <t>Cash and deposits</t>
  </si>
  <si>
    <t>Gov't bonds*</t>
  </si>
  <si>
    <t>Investments abroad</t>
  </si>
  <si>
    <t>Equities in Israel (tradable)</t>
  </si>
  <si>
    <t>Corporate bonds (tradable)</t>
  </si>
  <si>
    <t>Balance (NIS billion)</t>
  </si>
  <si>
    <t>Quarterly change (NIS billion)</t>
  </si>
  <si>
    <t>Quarterly change (%)</t>
  </si>
  <si>
    <t>Percentage of the total portfolio</t>
  </si>
  <si>
    <t>Other assets **</t>
  </si>
  <si>
    <t>Total</t>
  </si>
  <si>
    <t>Old pension funds</t>
  </si>
  <si>
    <t>New pension funds</t>
  </si>
  <si>
    <t>Provident and severance funds</t>
  </si>
  <si>
    <t>Insurance companies</t>
  </si>
  <si>
    <t>Advanced training funds</t>
  </si>
  <si>
    <t>Moving annual rate of change of the portfolio (right scale)</t>
  </si>
  <si>
    <t>Estimated net transactions in balance-sheet forex assets</t>
  </si>
  <si>
    <t>Total estimated forex transactions (incl. derivatives)</t>
  </si>
  <si>
    <t>Exposure to foreign exchange (incl. derivatives)</t>
  </si>
  <si>
    <t>Change in exposure through shekel/forex derivatives (non-balance-sheet)</t>
  </si>
  <si>
    <t>Date</t>
  </si>
  <si>
    <t>Financial Instruments</t>
  </si>
  <si>
    <t>Other assets**</t>
  </si>
  <si>
    <t>Percent of GDP (right scale)</t>
  </si>
  <si>
    <t>Exposure to assets abroad</t>
  </si>
  <si>
    <t>NIS billion</t>
  </si>
  <si>
    <t>Equities in Israel</t>
  </si>
  <si>
    <t>Equities abroad</t>
  </si>
  <si>
    <t>Bonds abroad</t>
  </si>
  <si>
    <t>Shekel money market funds</t>
  </si>
  <si>
    <t>Forex money market funds</t>
  </si>
  <si>
    <t>Bonds in Israel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</si>
</sst>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64" formatCode="0.0%"/>
    <numFmt numFmtId="165" formatCode="mm/yyyy"/>
    <numFmt numFmtId="166" formatCode="0.0"/>
    <numFmt numFmtId="167" formatCode="_ * #,##0_ ;_ * \-#,##0_ ;_ * &quot;-&quot;??_ ;_ @_ "/>
    <numFmt numFmtId="168" formatCode="_ * #,##0.0_ ;_ * \-#,##0.0_ ;_ * &quot;-&quot;??_ ;_ @_ "/>
    <numFmt numFmtId="169" formatCode="_-&quot;₪&quot;* #,##0_-;\-&quot;₪&quot;* #,##0_-;_-&quot;₪&quot;* &quot;-&quot;_-;_-@_-"/>
    <numFmt numFmtId="170" formatCode="_(* #,##0.00_);_(* \(#,##0.00\);_(* &quot;-&quot;??_);_(@_)"/>
    <numFmt numFmtId="171" formatCode="&quot;¤&quot;#,##0;\-&quot;¤&quot;#,##0"/>
    <numFmt numFmtId="172" formatCode="[$-409]mmm\-yy;@"/>
  </numFmts>
  <fonts count="67">
    <font>
      <sz val="10"/>
      <name val="Arial"/>
      <charset val="177"/>
    </font>
    <font>
      <sz val="11"/>
      <color theme="1"/>
      <name val="Arial"/>
      <family val="2"/>
      <charset val="177"/>
      <scheme val="minor"/>
    </font>
    <font>
      <sz val="11"/>
      <color theme="1"/>
      <name val="Arial"/>
      <family val="2"/>
      <charset val="177"/>
      <scheme val="minor"/>
    </font>
    <font>
      <sz val="11"/>
      <color theme="1"/>
      <name val="Arial"/>
      <family val="2"/>
      <charset val="177"/>
      <scheme val="minor"/>
    </font>
    <font>
      <sz val="10"/>
      <name val="Arial"/>
      <family val="2"/>
    </font>
    <font>
      <sz val="8"/>
      <name val="Arial"/>
      <family val="2"/>
    </font>
    <font>
      <b/>
      <sz val="10"/>
      <name val="Arial"/>
      <family val="2"/>
    </font>
    <font>
      <sz val="10"/>
      <name val="Arial (Hebrew)"/>
      <charset val="177"/>
    </font>
    <font>
      <sz val="10"/>
      <name val="David"/>
      <family val="2"/>
      <charset val="177"/>
    </font>
    <font>
      <sz val="10"/>
      <name val="Tahoma"/>
      <family val="2"/>
      <charset val="177"/>
    </font>
    <font>
      <sz val="10"/>
      <name val="Arial"/>
      <family val="2"/>
      <charset val="177"/>
    </font>
    <font>
      <sz val="11"/>
      <color indexed="8"/>
      <name val="Arial"/>
      <family val="2"/>
      <charset val="177"/>
    </font>
    <font>
      <sz val="11"/>
      <color indexed="9"/>
      <name val="Arial"/>
      <family val="2"/>
      <charset val="177"/>
    </font>
    <font>
      <sz val="11"/>
      <color indexed="8"/>
      <name val="Calibri"/>
      <family val="2"/>
    </font>
    <font>
      <sz val="11"/>
      <color indexed="9"/>
      <name val="Calibri"/>
      <family val="2"/>
    </font>
    <font>
      <sz val="11"/>
      <color indexed="8"/>
      <name val="David"/>
      <family val="2"/>
    </font>
    <font>
      <sz val="11"/>
      <color theme="1"/>
      <name val="Arial"/>
      <family val="2"/>
      <scheme val="minor"/>
    </font>
    <font>
      <sz val="12"/>
      <name val="Pi-Barak-Light"/>
      <charset val="177"/>
    </font>
    <font>
      <b/>
      <sz val="11"/>
      <color indexed="8"/>
      <name val="Calibri"/>
      <family val="2"/>
    </font>
    <font>
      <u/>
      <sz val="9.9"/>
      <color indexed="12"/>
      <name val="Arial"/>
      <family val="2"/>
    </font>
    <font>
      <u/>
      <sz val="10"/>
      <color indexed="12"/>
      <name val="Arial"/>
      <family val="2"/>
    </font>
    <font>
      <u/>
      <sz val="11"/>
      <color theme="10"/>
      <name val="David"/>
      <family val="2"/>
    </font>
    <font>
      <u/>
      <sz val="11"/>
      <color theme="10"/>
      <name val="Arial"/>
      <family val="2"/>
      <charset val="177"/>
    </font>
    <font>
      <sz val="12"/>
      <name val="David"/>
      <family val="2"/>
      <charset val="177"/>
    </font>
    <font>
      <sz val="11"/>
      <color theme="1"/>
      <name val="David"/>
      <family val="2"/>
    </font>
    <font>
      <b/>
      <u/>
      <sz val="14"/>
      <name val="Arial"/>
      <family val="2"/>
    </font>
    <font>
      <b/>
      <sz val="10"/>
      <color indexed="8"/>
      <name val="Arial"/>
      <family val="2"/>
    </font>
    <font>
      <sz val="8"/>
      <color indexed="62"/>
      <name val="Arial"/>
      <family val="2"/>
    </font>
    <font>
      <b/>
      <sz val="10"/>
      <color indexed="39"/>
      <name val="Arial"/>
      <family val="2"/>
    </font>
    <font>
      <b/>
      <sz val="8"/>
      <color indexed="8"/>
      <name val="Arial"/>
      <family val="2"/>
    </font>
    <font>
      <sz val="10"/>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u/>
      <sz val="11"/>
      <color theme="10"/>
      <name val="Arial"/>
      <family val="2"/>
      <scheme val="minor"/>
    </font>
    <font>
      <b/>
      <sz val="11"/>
      <color indexed="52"/>
      <name val="Arial"/>
      <family val="2"/>
      <charset val="177"/>
    </font>
    <font>
      <b/>
      <sz val="11"/>
      <color indexed="17"/>
      <name val="Calibri"/>
      <family val="2"/>
    </font>
    <font>
      <sz val="11"/>
      <color indexed="17"/>
      <name val="Arial"/>
      <family val="2"/>
      <charset val="177"/>
    </font>
    <font>
      <sz val="11"/>
      <color indexed="10"/>
      <name val="Arial"/>
      <family val="2"/>
      <charset val="177"/>
    </font>
    <font>
      <sz val="11"/>
      <color indexed="14"/>
      <name val="Calibri"/>
      <family val="2"/>
    </font>
    <font>
      <i/>
      <sz val="11"/>
      <color indexed="23"/>
      <name val="Arial"/>
      <family val="2"/>
      <charset val="177"/>
    </font>
    <font>
      <b/>
      <sz val="15"/>
      <color indexed="56"/>
      <name val="Arial"/>
      <family val="2"/>
      <charset val="177"/>
    </font>
    <font>
      <b/>
      <sz val="15"/>
      <color indexed="62"/>
      <name val="Calibri"/>
      <family val="2"/>
    </font>
    <font>
      <b/>
      <sz val="13"/>
      <color indexed="56"/>
      <name val="Arial"/>
      <family val="2"/>
      <charset val="177"/>
    </font>
    <font>
      <b/>
      <sz val="13"/>
      <color indexed="62"/>
      <name val="Calibri"/>
      <family val="2"/>
    </font>
    <font>
      <b/>
      <sz val="11"/>
      <color indexed="56"/>
      <name val="Arial"/>
      <family val="2"/>
      <charset val="177"/>
    </font>
    <font>
      <b/>
      <sz val="11"/>
      <color indexed="62"/>
      <name val="Calibri"/>
      <family val="2"/>
    </font>
    <font>
      <b/>
      <sz val="18"/>
      <color indexed="56"/>
      <name val="Times New Roman"/>
      <family val="2"/>
      <charset val="177"/>
    </font>
    <font>
      <sz val="11"/>
      <color indexed="60"/>
      <name val="Arial"/>
      <family val="2"/>
      <charset val="177"/>
    </font>
    <font>
      <sz val="11"/>
      <color indexed="17"/>
      <name val="Calibri"/>
      <family val="2"/>
    </font>
    <font>
      <b/>
      <sz val="11"/>
      <color indexed="8"/>
      <name val="Arial"/>
      <family val="2"/>
      <charset val="177"/>
    </font>
    <font>
      <b/>
      <sz val="11"/>
      <color indexed="63"/>
      <name val="Arial"/>
      <family val="2"/>
      <charset val="177"/>
    </font>
    <font>
      <b/>
      <sz val="11"/>
      <color indexed="63"/>
      <name val="Calibri"/>
      <family val="2"/>
    </font>
    <font>
      <sz val="11"/>
      <color indexed="62"/>
      <name val="Arial"/>
      <family val="2"/>
      <charset val="177"/>
    </font>
    <font>
      <sz val="11"/>
      <color indexed="48"/>
      <name val="Calibri"/>
      <family val="2"/>
    </font>
    <font>
      <sz val="11"/>
      <color indexed="20"/>
      <name val="Arial"/>
      <family val="2"/>
      <charset val="177"/>
    </font>
    <font>
      <sz val="11"/>
      <color indexed="37"/>
      <name val="Calibri"/>
      <family val="2"/>
    </font>
    <font>
      <b/>
      <sz val="11"/>
      <color indexed="9"/>
      <name val="Arial"/>
      <family val="2"/>
      <charset val="177"/>
    </font>
    <font>
      <b/>
      <sz val="11"/>
      <color indexed="9"/>
      <name val="Calibri"/>
      <family val="2"/>
    </font>
    <font>
      <sz val="11"/>
      <color indexed="52"/>
      <name val="Arial"/>
      <family val="2"/>
      <charset val="177"/>
    </font>
    <font>
      <sz val="11"/>
      <color theme="1"/>
      <name val="David"/>
      <family val="2"/>
      <charset val="177"/>
    </font>
  </fonts>
  <fills count="70">
    <fill>
      <patternFill patternType="none"/>
    </fill>
    <fill>
      <patternFill patternType="gray125"/>
    </fill>
    <fill>
      <patternFill patternType="solid">
        <fgColor indexed="44"/>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44"/>
        <bgColor indexed="44"/>
      </patternFill>
    </fill>
    <fill>
      <patternFill patternType="solid">
        <fgColor indexed="22"/>
        <bgColor indexed="22"/>
      </patternFill>
    </fill>
    <fill>
      <patternFill patternType="solid">
        <fgColor indexed="54"/>
        <bgColor indexed="54"/>
      </patternFill>
    </fill>
    <fill>
      <patternFill patternType="solid">
        <fgColor indexed="58"/>
        <bgColor indexed="58"/>
      </patternFill>
    </fill>
    <fill>
      <patternFill patternType="solid">
        <fgColor indexed="24"/>
        <bgColor indexed="24"/>
      </patternFill>
    </fill>
    <fill>
      <patternFill patternType="solid">
        <fgColor indexed="31"/>
        <bgColor indexed="31"/>
      </patternFill>
    </fill>
    <fill>
      <patternFill patternType="solid">
        <fgColor indexed="15"/>
        <bgColor indexed="15"/>
      </patternFill>
    </fill>
    <fill>
      <patternFill patternType="solid">
        <fgColor indexed="40"/>
        <bgColor indexed="40"/>
      </patternFill>
    </fill>
    <fill>
      <patternFill patternType="solid">
        <fgColor indexed="45"/>
        <bgColor indexed="45"/>
      </patternFill>
    </fill>
    <fill>
      <patternFill patternType="solid">
        <fgColor indexed="55"/>
        <bgColor indexed="55"/>
      </patternFill>
    </fill>
    <fill>
      <patternFill patternType="solid">
        <fgColor indexed="60"/>
        <bgColor indexed="60"/>
      </patternFill>
    </fill>
    <fill>
      <patternFill patternType="solid">
        <fgColor indexed="41"/>
        <bgColor indexed="41"/>
      </patternFill>
    </fill>
    <fill>
      <patternFill patternType="solid">
        <fgColor indexed="11"/>
        <bgColor indexed="11"/>
      </patternFill>
    </fill>
    <fill>
      <patternFill patternType="solid">
        <fgColor indexed="50"/>
        <bgColor indexed="50"/>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55"/>
      </patternFill>
    </fill>
    <fill>
      <patternFill patternType="lightUp">
        <fgColor indexed="9"/>
        <bgColor indexed="12"/>
      </patternFill>
    </fill>
    <fill>
      <patternFill patternType="lightUp">
        <fgColor indexed="9"/>
        <bgColor indexed="29"/>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55"/>
      </patternFill>
    </fill>
    <fill>
      <patternFill patternType="solid">
        <fgColor rgb="FF99CC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30"/>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7"/>
      </bottom>
      <diagonal/>
    </border>
    <border>
      <left/>
      <right style="medium">
        <color indexed="64"/>
      </right>
      <top style="medium">
        <color indexed="64"/>
      </top>
      <bottom style="thin">
        <color indexed="64"/>
      </bottom>
      <diagonal/>
    </border>
  </borders>
  <cellStyleXfs count="304">
    <xf numFmtId="0" fontId="0"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7" fillId="0" borderId="0"/>
    <xf numFmtId="0" fontId="4" fillId="0" borderId="0"/>
    <xf numFmtId="0" fontId="3"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4" fillId="0" borderId="0"/>
    <xf numFmtId="9" fontId="3" fillId="0" borderId="0" applyFont="0" applyFill="0" applyBorder="0" applyAlignment="0" applyProtection="0"/>
    <xf numFmtId="9" fontId="3" fillId="0" borderId="0" applyFont="0" applyFill="0" applyBorder="0" applyAlignment="0" applyProtection="0"/>
    <xf numFmtId="169" fontId="8"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3" borderId="4" applyNumberFormat="0" applyFont="0" applyAlignment="0" applyProtection="0"/>
    <xf numFmtId="9" fontId="4" fillId="0" borderId="0" applyFont="0" applyFill="0" applyBorder="0" applyAlignment="0" applyProtection="0"/>
    <xf numFmtId="170" fontId="9" fillId="0" borderId="0" applyFont="0" applyFill="0" applyBorder="0" applyAlignment="0" applyProtection="0"/>
    <xf numFmtId="0" fontId="10" fillId="0" borderId="0"/>
    <xf numFmtId="9" fontId="10" fillId="0" borderId="0" applyFont="0" applyFill="0" applyBorder="0" applyAlignment="0" applyProtection="0"/>
    <xf numFmtId="0" fontId="4"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4" fillId="32" borderId="0" applyNumberFormat="0" applyBorder="0" applyAlignment="0" applyProtection="0"/>
    <xf numFmtId="0" fontId="14" fillId="20" borderId="0" applyNumberFormat="0" applyBorder="0" applyAlignment="0" applyProtection="0"/>
    <xf numFmtId="0" fontId="13" fillId="24"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4" fillId="20" borderId="0" applyNumberFormat="0" applyBorder="0" applyAlignment="0" applyProtection="0"/>
    <xf numFmtId="0" fontId="13" fillId="30" borderId="0" applyNumberFormat="0" applyBorder="0" applyAlignment="0" applyProtection="0"/>
    <xf numFmtId="0" fontId="13" fillId="19" borderId="0" applyNumberFormat="0" applyBorder="0" applyAlignment="0" applyProtection="0"/>
    <xf numFmtId="0" fontId="13" fillId="21" borderId="0" applyNumberFormat="0" applyBorder="0" applyAlignment="0" applyProtection="0"/>
    <xf numFmtId="0" fontId="14" fillId="22" borderId="0" applyNumberFormat="0" applyBorder="0" applyAlignment="0" applyProtection="0"/>
    <xf numFmtId="0" fontId="14" fillId="21"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27" borderId="0" applyNumberFormat="0" applyBorder="0" applyAlignment="0" applyProtection="0"/>
    <xf numFmtId="0" fontId="14" fillId="35" borderId="0" applyNumberFormat="0" applyBorder="0" applyAlignment="0" applyProtection="0"/>
    <xf numFmtId="0" fontId="14" fillId="34" borderId="0" applyNumberFormat="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0" fontId="4" fillId="0" borderId="0"/>
    <xf numFmtId="43" fontId="11"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7" fillId="0" borderId="0" applyFill="0" applyBorder="0" applyAlignment="0" applyProtection="0"/>
    <xf numFmtId="171" fontId="17" fillId="0" borderId="0" applyFill="0" applyBorder="0" applyAlignment="0" applyProtection="0"/>
    <xf numFmtId="0" fontId="17" fillId="0" borderId="0" applyNumberFormat="0" applyFill="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2" fontId="17" fillId="0" borderId="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xf numFmtId="0" fontId="23" fillId="0" borderId="0"/>
    <xf numFmtId="0" fontId="4" fillId="0" borderId="0"/>
    <xf numFmtId="0" fontId="1" fillId="0" borderId="0"/>
    <xf numFmtId="0" fontId="15"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4" fillId="0" borderId="0"/>
    <xf numFmtId="0" fontId="4" fillId="0" borderId="0"/>
    <xf numFmtId="0" fontId="1" fillId="0" borderId="0"/>
    <xf numFmtId="0" fontId="16" fillId="0" borderId="0"/>
    <xf numFmtId="0" fontId="7" fillId="0" borderId="0"/>
    <xf numFmtId="0" fontId="1" fillId="0" borderId="0"/>
    <xf numFmtId="0" fontId="5" fillId="41"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9" fontId="1" fillId="0" borderId="0" applyFont="0" applyFill="0" applyBorder="0" applyAlignment="0" applyProtection="0"/>
    <xf numFmtId="9" fontId="25" fillId="0" borderId="0" applyFill="0" applyBorder="0" applyProtection="0">
      <alignment horizontal="center"/>
    </xf>
    <xf numFmtId="164" fontId="25" fillId="0" borderId="0" applyFill="0" applyBorder="0" applyProtection="0">
      <alignment horizontal="center"/>
    </xf>
    <xf numFmtId="4" fontId="5" fillId="42" borderId="5" applyNumberFormat="0" applyProtection="0">
      <alignment vertical="center"/>
    </xf>
    <xf numFmtId="4" fontId="26" fillId="42" borderId="6" applyNumberFormat="0" applyProtection="0">
      <alignment vertical="center"/>
    </xf>
    <xf numFmtId="4" fontId="27" fillId="43" borderId="5" applyNumberFormat="0" applyProtection="0">
      <alignment vertical="center"/>
    </xf>
    <xf numFmtId="4" fontId="28" fillId="42" borderId="6" applyNumberFormat="0" applyProtection="0">
      <alignment vertical="center"/>
    </xf>
    <xf numFmtId="4" fontId="5" fillId="43" borderId="5" applyNumberFormat="0" applyProtection="0">
      <alignment horizontal="left" vertical="center" indent="1"/>
    </xf>
    <xf numFmtId="4" fontId="26" fillId="42" borderId="6" applyNumberFormat="0" applyProtection="0">
      <alignment horizontal="left" vertical="center" indent="1"/>
    </xf>
    <xf numFmtId="0" fontId="29" fillId="42" borderId="6" applyNumberFormat="0" applyProtection="0">
      <alignment horizontal="left" vertical="top" indent="1"/>
    </xf>
    <xf numFmtId="0" fontId="26" fillId="42" borderId="6" applyNumberFormat="0" applyProtection="0">
      <alignment horizontal="left" vertical="top" indent="1"/>
    </xf>
    <xf numFmtId="4" fontId="5" fillId="16" borderId="5" applyNumberFormat="0" applyProtection="0">
      <alignment horizontal="left" vertical="center" indent="1"/>
    </xf>
    <xf numFmtId="4" fontId="26" fillId="44" borderId="0" applyNumberFormat="0" applyProtection="0">
      <alignment horizontal="left" vertical="center" indent="1"/>
    </xf>
    <xf numFmtId="4" fontId="5" fillId="5" borderId="5" applyNumberFormat="0" applyProtection="0">
      <alignment horizontal="right" vertical="center"/>
    </xf>
    <xf numFmtId="4" fontId="30" fillId="5" borderId="6" applyNumberFormat="0" applyProtection="0">
      <alignment horizontal="right" vertical="center"/>
    </xf>
    <xf numFmtId="4" fontId="5" fillId="45" borderId="5" applyNumberFormat="0" applyProtection="0">
      <alignment horizontal="right" vertical="center"/>
    </xf>
    <xf numFmtId="4" fontId="30" fillId="11" borderId="6" applyNumberFormat="0" applyProtection="0">
      <alignment horizontal="right" vertical="center"/>
    </xf>
    <xf numFmtId="4" fontId="5" fillId="46" borderId="7" applyNumberFormat="0" applyProtection="0">
      <alignment horizontal="right" vertical="center"/>
    </xf>
    <xf numFmtId="4" fontId="30" fillId="46" borderId="6" applyNumberFormat="0" applyProtection="0">
      <alignment horizontal="right" vertical="center"/>
    </xf>
    <xf numFmtId="4" fontId="5" fillId="13" borderId="5" applyNumberFormat="0" applyProtection="0">
      <alignment horizontal="right" vertical="center"/>
    </xf>
    <xf numFmtId="4" fontId="30" fillId="13" borderId="6" applyNumberFormat="0" applyProtection="0">
      <alignment horizontal="right" vertical="center"/>
    </xf>
    <xf numFmtId="4" fontId="5" fillId="17" borderId="5" applyNumberFormat="0" applyProtection="0">
      <alignment horizontal="right" vertical="center"/>
    </xf>
    <xf numFmtId="4" fontId="30" fillId="17" borderId="6" applyNumberFormat="0" applyProtection="0">
      <alignment horizontal="right" vertical="center"/>
    </xf>
    <xf numFmtId="4" fontId="5" fillId="47" borderId="5" applyNumberFormat="0" applyProtection="0">
      <alignment horizontal="right" vertical="center"/>
    </xf>
    <xf numFmtId="4" fontId="30" fillId="47" borderId="6" applyNumberFormat="0" applyProtection="0">
      <alignment horizontal="right" vertical="center"/>
    </xf>
    <xf numFmtId="4" fontId="5" fillId="48" borderId="5" applyNumberFormat="0" applyProtection="0">
      <alignment horizontal="right" vertical="center"/>
    </xf>
    <xf numFmtId="4" fontId="30" fillId="48" borderId="6" applyNumberFormat="0" applyProtection="0">
      <alignment horizontal="right" vertical="center"/>
    </xf>
    <xf numFmtId="4" fontId="5" fillId="49" borderId="5" applyNumberFormat="0" applyProtection="0">
      <alignment horizontal="right" vertical="center"/>
    </xf>
    <xf numFmtId="4" fontId="30" fillId="49" borderId="6" applyNumberFormat="0" applyProtection="0">
      <alignment horizontal="right" vertical="center"/>
    </xf>
    <xf numFmtId="4" fontId="5" fillId="12" borderId="5" applyNumberFormat="0" applyProtection="0">
      <alignment horizontal="right" vertical="center"/>
    </xf>
    <xf numFmtId="4" fontId="30" fillId="12" borderId="6" applyNumberFormat="0" applyProtection="0">
      <alignment horizontal="right" vertical="center"/>
    </xf>
    <xf numFmtId="4" fontId="5" fillId="50" borderId="7" applyNumberFormat="0" applyProtection="0">
      <alignment horizontal="left" vertical="center" indent="1"/>
    </xf>
    <xf numFmtId="4" fontId="26" fillId="50" borderId="8" applyNumberFormat="0" applyProtection="0">
      <alignment horizontal="left" vertical="center" indent="1"/>
    </xf>
    <xf numFmtId="4" fontId="4" fillId="51" borderId="7" applyNumberFormat="0" applyProtection="0">
      <alignment horizontal="left" vertical="center" indent="1"/>
    </xf>
    <xf numFmtId="4" fontId="30" fillId="52" borderId="0" applyNumberFormat="0" applyProtection="0">
      <alignment horizontal="left" vertical="center" indent="1"/>
    </xf>
    <xf numFmtId="4" fontId="4" fillId="51" borderId="7" applyNumberFormat="0" applyProtection="0">
      <alignment horizontal="left" vertical="center" indent="1"/>
    </xf>
    <xf numFmtId="4" fontId="31" fillId="51" borderId="0" applyNumberFormat="0" applyProtection="0">
      <alignment horizontal="left" vertical="center" indent="1"/>
    </xf>
    <xf numFmtId="4" fontId="5" fillId="44" borderId="5" applyNumberFormat="0" applyProtection="0">
      <alignment horizontal="right" vertical="center"/>
    </xf>
    <xf numFmtId="4" fontId="30" fillId="44" borderId="6" applyNumberFormat="0" applyProtection="0">
      <alignment horizontal="right" vertical="center"/>
    </xf>
    <xf numFmtId="4" fontId="5" fillId="52" borderId="7" applyNumberFormat="0" applyProtection="0">
      <alignment horizontal="left" vertical="center" indent="1"/>
    </xf>
    <xf numFmtId="4" fontId="30" fillId="52" borderId="0" applyNumberFormat="0" applyProtection="0">
      <alignment horizontal="left" vertical="center" indent="1"/>
    </xf>
    <xf numFmtId="4" fontId="5" fillId="44" borderId="7" applyNumberFormat="0" applyProtection="0">
      <alignment horizontal="left" vertical="center" indent="1"/>
    </xf>
    <xf numFmtId="4" fontId="30" fillId="44" borderId="0" applyNumberFormat="0" applyProtection="0">
      <alignment horizontal="left" vertical="center" indent="1"/>
    </xf>
    <xf numFmtId="0" fontId="5" fillId="53" borderId="5" applyNumberFormat="0" applyProtection="0">
      <alignment horizontal="left" vertical="center" indent="1"/>
    </xf>
    <xf numFmtId="0" fontId="4" fillId="51" borderId="6" applyNumberFormat="0" applyProtection="0">
      <alignment horizontal="left" vertical="center" indent="1"/>
    </xf>
    <xf numFmtId="0" fontId="5" fillId="51" borderId="6" applyNumberFormat="0" applyProtection="0">
      <alignment horizontal="left" vertical="top" indent="1"/>
    </xf>
    <xf numFmtId="0" fontId="4" fillId="51" borderId="6" applyNumberFormat="0" applyProtection="0">
      <alignment horizontal="left" vertical="top" indent="1"/>
    </xf>
    <xf numFmtId="0" fontId="5" fillId="54" borderId="5" applyNumberFormat="0" applyProtection="0">
      <alignment horizontal="left" vertical="center" indent="1"/>
    </xf>
    <xf numFmtId="0" fontId="4" fillId="44" borderId="6" applyNumberFormat="0" applyProtection="0">
      <alignment horizontal="left" vertical="center" indent="1"/>
    </xf>
    <xf numFmtId="0" fontId="5" fillId="44" borderId="6" applyNumberFormat="0" applyProtection="0">
      <alignment horizontal="left" vertical="top" indent="1"/>
    </xf>
    <xf numFmtId="0" fontId="4" fillId="44" borderId="6" applyNumberFormat="0" applyProtection="0">
      <alignment horizontal="left" vertical="top" indent="1"/>
    </xf>
    <xf numFmtId="0" fontId="5" fillId="10" borderId="5" applyNumberFormat="0" applyProtection="0">
      <alignment horizontal="left" vertical="center" indent="1"/>
    </xf>
    <xf numFmtId="0" fontId="4" fillId="10" borderId="6" applyNumberFormat="0" applyProtection="0">
      <alignment horizontal="left" vertical="center" indent="1"/>
    </xf>
    <xf numFmtId="0" fontId="5" fillId="10" borderId="6" applyNumberFormat="0" applyProtection="0">
      <alignment horizontal="left" vertical="top" indent="1"/>
    </xf>
    <xf numFmtId="0" fontId="4" fillId="10" borderId="6" applyNumberFormat="0" applyProtection="0">
      <alignment horizontal="left" vertical="top" indent="1"/>
    </xf>
    <xf numFmtId="0" fontId="5" fillId="52" borderId="5" applyNumberFormat="0" applyProtection="0">
      <alignment horizontal="left" vertical="center" indent="1"/>
    </xf>
    <xf numFmtId="0" fontId="4" fillId="52" borderId="6" applyNumberFormat="0" applyProtection="0">
      <alignment horizontal="left" vertical="center" indent="1"/>
    </xf>
    <xf numFmtId="0" fontId="5" fillId="52" borderId="6" applyNumberFormat="0" applyProtection="0">
      <alignment horizontal="left" vertical="top" indent="1"/>
    </xf>
    <xf numFmtId="0" fontId="4" fillId="52" borderId="6" applyNumberFormat="0" applyProtection="0">
      <alignment horizontal="left" vertical="top" indent="1"/>
    </xf>
    <xf numFmtId="0" fontId="5" fillId="55" borderId="9" applyNumberFormat="0">
      <protection locked="0"/>
    </xf>
    <xf numFmtId="0" fontId="4" fillId="55" borderId="1" applyNumberFormat="0">
      <protection locked="0"/>
    </xf>
    <xf numFmtId="0" fontId="32" fillId="51" borderId="10" applyBorder="0"/>
    <xf numFmtId="4" fontId="33" fillId="56" borderId="6" applyNumberFormat="0" applyProtection="0">
      <alignment vertical="center"/>
    </xf>
    <xf numFmtId="4" fontId="30" fillId="56" borderId="6" applyNumberFormat="0" applyProtection="0">
      <alignment vertical="center"/>
    </xf>
    <xf numFmtId="4" fontId="27" fillId="57" borderId="1" applyNumberFormat="0" applyProtection="0">
      <alignment vertical="center"/>
    </xf>
    <xf numFmtId="4" fontId="34" fillId="56" borderId="6" applyNumberFormat="0" applyProtection="0">
      <alignment vertical="center"/>
    </xf>
    <xf numFmtId="4" fontId="33" fillId="53" borderId="6" applyNumberFormat="0" applyProtection="0">
      <alignment horizontal="left" vertical="center" indent="1"/>
    </xf>
    <xf numFmtId="4" fontId="30" fillId="56" borderId="6" applyNumberFormat="0" applyProtection="0">
      <alignment horizontal="left" vertical="center" indent="1"/>
    </xf>
    <xf numFmtId="0" fontId="33" fillId="56" borderId="6" applyNumberFormat="0" applyProtection="0">
      <alignment horizontal="left" vertical="top" indent="1"/>
    </xf>
    <xf numFmtId="0" fontId="30" fillId="56" borderId="6" applyNumberFormat="0" applyProtection="0">
      <alignment horizontal="left" vertical="top" indent="1"/>
    </xf>
    <xf numFmtId="4" fontId="5" fillId="0" borderId="5" applyNumberFormat="0" applyProtection="0">
      <alignment horizontal="right" vertical="center"/>
    </xf>
    <xf numFmtId="4" fontId="30" fillId="52" borderId="6" applyNumberFormat="0" applyProtection="0">
      <alignment horizontal="right" vertical="center"/>
    </xf>
    <xf numFmtId="4" fontId="27" fillId="58" borderId="5" applyNumberFormat="0" applyProtection="0">
      <alignment horizontal="right" vertical="center"/>
    </xf>
    <xf numFmtId="4" fontId="34" fillId="52" borderId="6" applyNumberFormat="0" applyProtection="0">
      <alignment horizontal="right" vertical="center"/>
    </xf>
    <xf numFmtId="4" fontId="5" fillId="16" borderId="5" applyNumberFormat="0" applyProtection="0">
      <alignment horizontal="left" vertical="center" indent="1"/>
    </xf>
    <xf numFmtId="4" fontId="30" fillId="44" borderId="6" applyNumberFormat="0" applyProtection="0">
      <alignment horizontal="left" vertical="center" indent="1"/>
    </xf>
    <xf numFmtId="0" fontId="33" fillId="44" borderId="6" applyNumberFormat="0" applyProtection="0">
      <alignment horizontal="left" vertical="top" indent="1"/>
    </xf>
    <xf numFmtId="0" fontId="30" fillId="44" borderId="6" applyNumberFormat="0" applyProtection="0">
      <alignment horizontal="left" vertical="top" indent="1"/>
    </xf>
    <xf numFmtId="4" fontId="35" fillId="59" borderId="7" applyNumberFormat="0" applyProtection="0">
      <alignment horizontal="left" vertical="center" indent="1"/>
    </xf>
    <xf numFmtId="4" fontId="36" fillId="59" borderId="0" applyNumberFormat="0" applyProtection="0">
      <alignment horizontal="left" vertical="center" indent="1"/>
    </xf>
    <xf numFmtId="0" fontId="5" fillId="60" borderId="1"/>
    <xf numFmtId="4" fontId="37" fillId="55" borderId="5" applyNumberFormat="0" applyProtection="0">
      <alignment horizontal="right" vertical="center"/>
    </xf>
    <xf numFmtId="4" fontId="38" fillId="52" borderId="6" applyNumberFormat="0" applyProtection="0">
      <alignment horizontal="right" vertical="center"/>
    </xf>
    <xf numFmtId="0" fontId="39" fillId="0" borderId="0" applyNumberFormat="0" applyFill="0" applyBorder="0" applyAlignment="0" applyProtection="0"/>
    <xf numFmtId="0" fontId="12" fillId="61" borderId="0" applyNumberFormat="0" applyBorder="0" applyAlignment="0" applyProtection="0"/>
    <xf numFmtId="0" fontId="14" fillId="62" borderId="0" applyNumberFormat="0" applyBorder="0" applyAlignment="0" applyProtection="0"/>
    <xf numFmtId="0" fontId="12" fillId="46" borderId="0" applyNumberFormat="0" applyBorder="0" applyAlignment="0" applyProtection="0"/>
    <xf numFmtId="0" fontId="14" fillId="63" borderId="0" applyNumberFormat="0" applyBorder="0" applyAlignment="0" applyProtection="0"/>
    <xf numFmtId="0" fontId="12" fillId="48" borderId="0" applyNumberFormat="0" applyBorder="0" applyAlignment="0" applyProtection="0"/>
    <xf numFmtId="0" fontId="14" fillId="64" borderId="0" applyNumberFormat="0" applyBorder="0" applyAlignment="0" applyProtection="0"/>
    <xf numFmtId="0" fontId="12" fillId="15" borderId="0" applyNumberFormat="0" applyBorder="0" applyAlignment="0" applyProtection="0"/>
    <xf numFmtId="0" fontId="14" fillId="65" borderId="0" applyNumberFormat="0" applyBorder="0" applyAlignment="0" applyProtection="0"/>
    <xf numFmtId="0" fontId="12" fillId="16" borderId="0" applyNumberFormat="0" applyBorder="0" applyAlignment="0" applyProtection="0"/>
    <xf numFmtId="0" fontId="14" fillId="22" borderId="0" applyNumberFormat="0" applyBorder="0" applyAlignment="0" applyProtection="0"/>
    <xf numFmtId="0" fontId="12" fillId="47" borderId="0" applyNumberFormat="0" applyBorder="0" applyAlignment="0" applyProtection="0"/>
    <xf numFmtId="0" fontId="14" fillId="66" borderId="0" applyNumberFormat="0" applyBorder="0" applyAlignment="0" applyProtection="0"/>
    <xf numFmtId="0" fontId="40" fillId="0" borderId="0" applyNumberFormat="0" applyFill="0" applyBorder="0" applyAlignment="0" applyProtection="0"/>
    <xf numFmtId="0" fontId="5" fillId="33" borderId="5" applyNumberFormat="0" applyFont="0" applyAlignment="0" applyProtection="0"/>
    <xf numFmtId="0" fontId="1" fillId="3" borderId="4" applyNumberFormat="0" applyFont="0" applyAlignment="0" applyProtection="0"/>
    <xf numFmtId="0" fontId="41" fillId="53" borderId="11" applyNumberFormat="0" applyAlignment="0" applyProtection="0"/>
    <xf numFmtId="0" fontId="42" fillId="67" borderId="5" applyNumberFormat="0" applyAlignment="0" applyProtection="0"/>
    <xf numFmtId="0" fontId="43" fillId="6" borderId="0" applyNumberFormat="0" applyBorder="0" applyAlignment="0" applyProtection="0"/>
    <xf numFmtId="0" fontId="13" fillId="31" borderId="0" applyNumberFormat="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42" borderId="0" applyNumberFormat="0" applyBorder="0" applyAlignment="0" applyProtection="0"/>
    <xf numFmtId="0" fontId="55" fillId="34" borderId="0" applyNumberFormat="0" applyBorder="0" applyAlignment="0" applyProtection="0"/>
    <xf numFmtId="0" fontId="4" fillId="0" borderId="0">
      <alignment wrapText="1"/>
    </xf>
    <xf numFmtId="0" fontId="56" fillId="0" borderId="18" applyNumberFormat="0" applyFill="0" applyAlignment="0" applyProtection="0"/>
    <xf numFmtId="0" fontId="18" fillId="0" borderId="19" applyNumberFormat="0" applyFill="0" applyAlignment="0" applyProtection="0"/>
    <xf numFmtId="0" fontId="57" fillId="53" borderId="20" applyNumberFormat="0" applyAlignment="0" applyProtection="0"/>
    <xf numFmtId="0" fontId="58" fillId="67" borderId="20" applyNumberFormat="0" applyAlignment="0" applyProtection="0"/>
    <xf numFmtId="0" fontId="59" fillId="9" borderId="11" applyNumberFormat="0" applyAlignment="0" applyProtection="0"/>
    <xf numFmtId="0" fontId="60" fillId="34" borderId="5" applyNumberFormat="0" applyAlignment="0" applyProtection="0"/>
    <xf numFmtId="0" fontId="61" fillId="5" borderId="0" applyNumberFormat="0" applyBorder="0" applyAlignment="0" applyProtection="0"/>
    <xf numFmtId="0" fontId="62" fillId="33" borderId="0" applyNumberFormat="0" applyBorder="0" applyAlignment="0" applyProtection="0"/>
    <xf numFmtId="0" fontId="63" fillId="68" borderId="21" applyNumberFormat="0" applyAlignment="0" applyProtection="0"/>
    <xf numFmtId="0" fontId="64" fillId="65" borderId="21" applyNumberFormat="0" applyAlignment="0" applyProtection="0"/>
    <xf numFmtId="0" fontId="65" fillId="0" borderId="22" applyNumberFormat="0" applyFill="0" applyAlignment="0" applyProtection="0"/>
    <xf numFmtId="0" fontId="55" fillId="0" borderId="23" applyNumberFormat="0" applyFill="0" applyAlignment="0" applyProtection="0"/>
    <xf numFmtId="0" fontId="66" fillId="0" borderId="0">
      <alignment horizontal="right" wrapText="1"/>
    </xf>
  </cellStyleXfs>
  <cellXfs count="31">
    <xf numFmtId="0" fontId="0" fillId="0" borderId="0" xfId="0"/>
    <xf numFmtId="167" fontId="0" fillId="0" borderId="1" xfId="1" applyNumberFormat="1" applyFont="1" applyBorder="1"/>
    <xf numFmtId="167" fontId="0" fillId="0" borderId="1" xfId="1" applyNumberFormat="1" applyFont="1" applyBorder="1" applyAlignment="1">
      <alignment horizontal="center"/>
    </xf>
    <xf numFmtId="168" fontId="4" fillId="0" borderId="1" xfId="1" applyNumberFormat="1" applyFont="1" applyBorder="1" applyAlignment="1">
      <alignment horizontal="right"/>
    </xf>
    <xf numFmtId="0" fontId="0" fillId="0" borderId="0" xfId="0" applyAlignment="1"/>
    <xf numFmtId="165" fontId="0" fillId="0" borderId="1" xfId="0" applyNumberFormat="1" applyBorder="1"/>
    <xf numFmtId="168" fontId="0" fillId="0" borderId="1" xfId="0" applyNumberFormat="1" applyFill="1" applyBorder="1"/>
    <xf numFmtId="168" fontId="0" fillId="0" borderId="1" xfId="0" applyNumberFormat="1" applyBorder="1"/>
    <xf numFmtId="166" fontId="0" fillId="0" borderId="1" xfId="0" applyNumberFormat="1" applyBorder="1"/>
    <xf numFmtId="164" fontId="4" fillId="0" borderId="1" xfId="2" applyNumberFormat="1" applyFont="1" applyBorder="1"/>
    <xf numFmtId="0" fontId="6" fillId="2" borderId="1" xfId="0" applyFont="1" applyFill="1" applyBorder="1" applyAlignment="1">
      <alignment horizontal="center" vertical="center" wrapText="1"/>
    </xf>
    <xf numFmtId="165" fontId="0" fillId="0" borderId="1" xfId="0" applyNumberFormat="1" applyBorder="1" applyAlignment="1">
      <alignment horizontal="center"/>
    </xf>
    <xf numFmtId="165" fontId="0" fillId="0" borderId="1" xfId="0" applyNumberFormat="1" applyBorder="1" applyAlignment="1">
      <alignment horizontal="right" indent="1"/>
    </xf>
    <xf numFmtId="0" fontId="0" fillId="0" borderId="1" xfId="0" applyBorder="1" applyAlignment="1"/>
    <xf numFmtId="167" fontId="4" fillId="0" borderId="1" xfId="1" applyNumberFormat="1" applyFont="1" applyBorder="1" applyAlignment="1">
      <alignment horizontal="right"/>
    </xf>
    <xf numFmtId="0" fontId="0" fillId="0" borderId="1" xfId="0" applyBorder="1" applyAlignment="1">
      <alignment readingOrder="1"/>
    </xf>
    <xf numFmtId="167" fontId="0" fillId="0" borderId="1" xfId="1" applyNumberFormat="1" applyFont="1" applyBorder="1" applyAlignment="1">
      <alignment readingOrder="1"/>
    </xf>
    <xf numFmtId="9" fontId="0" fillId="0" borderId="1" xfId="2" applyNumberFormat="1" applyFont="1" applyBorder="1" applyAlignment="1">
      <alignment readingOrder="1"/>
    </xf>
    <xf numFmtId="168" fontId="0" fillId="0" borderId="1" xfId="1" applyNumberFormat="1" applyFont="1" applyBorder="1" applyAlignment="1">
      <alignment readingOrder="1"/>
    </xf>
    <xf numFmtId="164" fontId="0" fillId="0" borderId="2" xfId="2" applyNumberFormat="1" applyFont="1" applyBorder="1" applyAlignment="1">
      <alignment readingOrder="1"/>
    </xf>
    <xf numFmtId="172" fontId="0" fillId="0" borderId="1" xfId="0" applyNumberFormat="1" applyBorder="1"/>
    <xf numFmtId="0" fontId="6" fillId="2" borderId="1" xfId="0" applyFont="1" applyFill="1" applyBorder="1" applyAlignment="1">
      <alignment vertical="top" wrapText="1"/>
    </xf>
    <xf numFmtId="0" fontId="0" fillId="0" borderId="0" xfId="0" applyFill="1"/>
    <xf numFmtId="165" fontId="0" fillId="0" borderId="1" xfId="0" applyNumberFormat="1" applyFill="1" applyBorder="1"/>
    <xf numFmtId="166" fontId="0" fillId="0" borderId="1" xfId="0" applyNumberFormat="1" applyFill="1" applyBorder="1"/>
    <xf numFmtId="0" fontId="6" fillId="69" borderId="1" xfId="0" applyFont="1" applyFill="1" applyBorder="1" applyAlignment="1">
      <alignment horizontal="center" vertical="center" wrapText="1"/>
    </xf>
    <xf numFmtId="49" fontId="0" fillId="69" borderId="3" xfId="0" applyNumberFormat="1" applyFill="1" applyBorder="1" applyAlignment="1">
      <alignment readingOrder="1"/>
    </xf>
    <xf numFmtId="49" fontId="4" fillId="69" borderId="3" xfId="0" applyNumberFormat="1" applyFont="1" applyFill="1" applyBorder="1" applyAlignment="1">
      <alignment readingOrder="1"/>
    </xf>
    <xf numFmtId="49" fontId="4" fillId="69" borderId="24" xfId="0" applyNumberFormat="1" applyFont="1" applyFill="1" applyBorder="1" applyAlignment="1">
      <alignment readingOrder="1"/>
    </xf>
    <xf numFmtId="0" fontId="0" fillId="69" borderId="1" xfId="0" applyFill="1" applyBorder="1" applyAlignment="1"/>
    <xf numFmtId="0" fontId="4" fillId="69" borderId="1" xfId="0" applyFont="1" applyFill="1" applyBorder="1" applyAlignment="1"/>
  </cellXfs>
  <cellStyles count="304">
    <cellStyle name="=C:\WINNT\SYSTEM32\COMMAND.COM" xfId="29"/>
    <cellStyle name="20% - הדגשה1 2" xfId="30"/>
    <cellStyle name="20% - הדגשה2 2" xfId="31"/>
    <cellStyle name="20% - הדגשה3 2" xfId="32"/>
    <cellStyle name="20% - הדגשה4 2" xfId="33"/>
    <cellStyle name="20% - הדגשה5 2" xfId="34"/>
    <cellStyle name="20% - הדגשה6 2" xfId="35"/>
    <cellStyle name="40% - הדגשה1 2" xfId="36"/>
    <cellStyle name="40% - הדגשה2 2" xfId="37"/>
    <cellStyle name="40% - הדגשה3 2" xfId="38"/>
    <cellStyle name="40% - הדגשה4 2" xfId="39"/>
    <cellStyle name="40% - הדגשה5 2" xfId="40"/>
    <cellStyle name="40% - הדגשה6 2" xfId="41"/>
    <cellStyle name="60% - הדגשה1 2" xfId="42"/>
    <cellStyle name="60% - הדגשה2 2" xfId="43"/>
    <cellStyle name="60% - הדגשה3 2" xfId="44"/>
    <cellStyle name="60% - הדגשה4 2" xfId="45"/>
    <cellStyle name="60% - הדגשה5 2" xfId="46"/>
    <cellStyle name="60% - הדגשה6 2" xfId="47"/>
    <cellStyle name="Accent1 - 20%" xfId="48"/>
    <cellStyle name="Accent1 - 20% 2" xfId="49"/>
    <cellStyle name="Accent1 - 40%" xfId="50"/>
    <cellStyle name="Accent1 - 40% 2" xfId="51"/>
    <cellStyle name="Accent1 - 60%" xfId="52"/>
    <cellStyle name="Accent1 - 60% 2" xfId="53"/>
    <cellStyle name="Accent2 - 20%" xfId="54"/>
    <cellStyle name="Accent2 - 20% 2" xfId="55"/>
    <cellStyle name="Accent2 - 40%" xfId="56"/>
    <cellStyle name="Accent2 - 40% 2" xfId="57"/>
    <cellStyle name="Accent2 - 60%" xfId="58"/>
    <cellStyle name="Accent2 - 60% 2" xfId="59"/>
    <cellStyle name="Accent3 - 20%" xfId="60"/>
    <cellStyle name="Accent3 - 20% 2" xfId="61"/>
    <cellStyle name="Accent3 - 40%" xfId="62"/>
    <cellStyle name="Accent3 - 40% 2" xfId="63"/>
    <cellStyle name="Accent3 - 60%" xfId="64"/>
    <cellStyle name="Accent3 - 60% 2" xfId="65"/>
    <cellStyle name="Accent4 - 20%" xfId="66"/>
    <cellStyle name="Accent4 - 20% 2" xfId="67"/>
    <cellStyle name="Accent4 - 40%" xfId="68"/>
    <cellStyle name="Accent4 - 40% 2" xfId="69"/>
    <cellStyle name="Accent4 - 60%" xfId="70"/>
    <cellStyle name="Accent4 - 60% 2" xfId="71"/>
    <cellStyle name="Accent5 - 20%" xfId="72"/>
    <cellStyle name="Accent5 - 20% 2" xfId="73"/>
    <cellStyle name="Accent5 - 40%" xfId="74"/>
    <cellStyle name="Accent5 - 60%" xfId="75"/>
    <cellStyle name="Accent5 - 60% 2" xfId="76"/>
    <cellStyle name="Accent6 - 20%" xfId="77"/>
    <cellStyle name="Accent6 - 40%" xfId="78"/>
    <cellStyle name="Accent6 - 40% 2" xfId="79"/>
    <cellStyle name="Accent6 - 60%" xfId="80"/>
    <cellStyle name="Accent6 - 60% 2" xfId="81"/>
    <cellStyle name="Comma" xfId="1" builtinId="3"/>
    <cellStyle name="Comma [0] 2" xfId="82"/>
    <cellStyle name="Comma [0] 2 2" xfId="83"/>
    <cellStyle name="Comma [0] 2 2 2" xfId="84"/>
    <cellStyle name="Comma [0] 2 3" xfId="85"/>
    <cellStyle name="Comma [0] 3" xfId="86"/>
    <cellStyle name="Comma 10" xfId="87"/>
    <cellStyle name="Comma 11" xfId="88"/>
    <cellStyle name="Comma 12" xfId="89"/>
    <cellStyle name="Comma 13" xfId="90"/>
    <cellStyle name="Comma 14" xfId="91"/>
    <cellStyle name="Comma 15" xfId="92"/>
    <cellStyle name="Comma 16" xfId="93"/>
    <cellStyle name="Comma 17" xfId="94"/>
    <cellStyle name="Comma 2" xfId="3"/>
    <cellStyle name="Comma 2 2" xfId="4"/>
    <cellStyle name="Comma 2 2 2" xfId="95"/>
    <cellStyle name="Comma 2 3" xfId="96"/>
    <cellStyle name="Comma 2 4" xfId="97"/>
    <cellStyle name="Comma 3" xfId="21"/>
    <cellStyle name="Comma 3 2" xfId="98"/>
    <cellStyle name="Comma 3 2 2" xfId="99"/>
    <cellStyle name="Comma 3 3" xfId="100"/>
    <cellStyle name="Comma 4" xfId="26"/>
    <cellStyle name="Comma 4 2" xfId="101"/>
    <cellStyle name="Comma 4 3" xfId="102"/>
    <cellStyle name="Comma 5" xfId="103"/>
    <cellStyle name="Comma 6" xfId="104"/>
    <cellStyle name="Comma 7" xfId="105"/>
    <cellStyle name="Comma 8" xfId="106"/>
    <cellStyle name="Comma 9" xfId="107"/>
    <cellStyle name="Comma0" xfId="108"/>
    <cellStyle name="Currency [0] _1" xfId="20"/>
    <cellStyle name="Currency0" xfId="109"/>
    <cellStyle name="Date" xfId="110"/>
    <cellStyle name="Emphasis 1" xfId="111"/>
    <cellStyle name="Emphasis 1 2" xfId="112"/>
    <cellStyle name="Emphasis 2" xfId="113"/>
    <cellStyle name="Emphasis 2 2" xfId="114"/>
    <cellStyle name="Emphasis 3" xfId="115"/>
    <cellStyle name="Fixed" xfId="116"/>
    <cellStyle name="Hyperlink 2" xfId="117"/>
    <cellStyle name="Hyperlink 2 2" xfId="118"/>
    <cellStyle name="Hyperlink 3" xfId="119"/>
    <cellStyle name="Hyperlink 4" xfId="120"/>
    <cellStyle name="Hyperlink 5" xfId="121"/>
    <cellStyle name="Normal" xfId="0" builtinId="0"/>
    <cellStyle name="Normal 10" xfId="5"/>
    <cellStyle name="Normal 11" xfId="22"/>
    <cellStyle name="Normal 12" xfId="27"/>
    <cellStyle name="Normal 13" xfId="122"/>
    <cellStyle name="Normal 14" xfId="123"/>
    <cellStyle name="Normal 15" xfId="124"/>
    <cellStyle name="Normal 16" xfId="125"/>
    <cellStyle name="Normal 17" xfId="126"/>
    <cellStyle name="Normal 18" xfId="127"/>
    <cellStyle name="Normal 19" xfId="128"/>
    <cellStyle name="Normal 2" xfId="6"/>
    <cellStyle name="Normal 2 2" xfId="7"/>
    <cellStyle name="Normal 2 2 2" xfId="129"/>
    <cellStyle name="Normal 2 2 2 2" xfId="130"/>
    <cellStyle name="Normal 2 2 3" xfId="131"/>
    <cellStyle name="Normal 2 2 3 2" xfId="132"/>
    <cellStyle name="Normal 2 2 3 3" xfId="133"/>
    <cellStyle name="Normal 2 2 3 4" xfId="134"/>
    <cellStyle name="Normal 2 2 3 5" xfId="135"/>
    <cellStyle name="Normal 2 2 3 6" xfId="136"/>
    <cellStyle name="Normal 2 2 4" xfId="137"/>
    <cellStyle name="Normal 2 2 5" xfId="138"/>
    <cellStyle name="Normal 2 2 6" xfId="139"/>
    <cellStyle name="Normal 2 2_דרישות_הון_תק_נוכחית" xfId="140"/>
    <cellStyle name="Normal 2 3" xfId="8"/>
    <cellStyle name="Normal 2 4" xfId="9"/>
    <cellStyle name="Normal 2 5" xfId="10"/>
    <cellStyle name="Normal 2_דרישות_הון_תק_נוכחית" xfId="141"/>
    <cellStyle name="Normal 20" xfId="142"/>
    <cellStyle name="Normal 21" xfId="143"/>
    <cellStyle name="Normal 22" xfId="144"/>
    <cellStyle name="Normal 23" xfId="145"/>
    <cellStyle name="Normal 24" xfId="146"/>
    <cellStyle name="Normal 25" xfId="147"/>
    <cellStyle name="Normal 26" xfId="148"/>
    <cellStyle name="Normal 27" xfId="149"/>
    <cellStyle name="Normal 28" xfId="150"/>
    <cellStyle name="Normal 29" xfId="151"/>
    <cellStyle name="Normal 3" xfId="11"/>
    <cellStyle name="Normal 3 2" xfId="152"/>
    <cellStyle name="Normal 3 3" xfId="153"/>
    <cellStyle name="Normal 30" xfId="154"/>
    <cellStyle name="Normal 31" xfId="155"/>
    <cellStyle name="Normal 4" xfId="12"/>
    <cellStyle name="Normal 4 2" xfId="156"/>
    <cellStyle name="Normal 4 2 2" xfId="157"/>
    <cellStyle name="Normal 4 3" xfId="158"/>
    <cellStyle name="Normal 5" xfId="13"/>
    <cellStyle name="Normal 5 2" xfId="159"/>
    <cellStyle name="Normal 5 3" xfId="160"/>
    <cellStyle name="Normal 5 4" xfId="161"/>
    <cellStyle name="Normal 6" xfId="14"/>
    <cellStyle name="Normal 6 2" xfId="162"/>
    <cellStyle name="Normal 6 3" xfId="163"/>
    <cellStyle name="Normal 6 4" xfId="164"/>
    <cellStyle name="Normal 7" xfId="15"/>
    <cellStyle name="Normal 7 2" xfId="165"/>
    <cellStyle name="Normal 8" xfId="16"/>
    <cellStyle name="Normal 8 2" xfId="166"/>
    <cellStyle name="Normal 8 3" xfId="167"/>
    <cellStyle name="Normal 8 4" xfId="168"/>
    <cellStyle name="Normal 8 5" xfId="169"/>
    <cellStyle name="Normal 8 5 2" xfId="170"/>
    <cellStyle name="Normal 8 6" xfId="171"/>
    <cellStyle name="Normal 9" xfId="17"/>
    <cellStyle name="Percent" xfId="2" builtinId="5"/>
    <cellStyle name="Percent 2" xfId="18"/>
    <cellStyle name="Percent 2 2" xfId="25"/>
    <cellStyle name="Percent 3" xfId="19"/>
    <cellStyle name="Percent 3 2" xfId="172"/>
    <cellStyle name="Percent 4" xfId="23"/>
    <cellStyle name="Percent 5" xfId="28"/>
    <cellStyle name="Percent 6" xfId="173"/>
    <cellStyle name="Percent0" xfId="174"/>
    <cellStyle name="Percent1" xfId="175"/>
    <cellStyle name="SAPBEXaggData" xfId="176"/>
    <cellStyle name="SAPBEXaggData 2" xfId="177"/>
    <cellStyle name="SAPBEXaggDataEmph" xfId="178"/>
    <cellStyle name="SAPBEXaggDataEmph 2" xfId="179"/>
    <cellStyle name="SAPBEXaggItem" xfId="180"/>
    <cellStyle name="SAPBEXaggItem 2" xfId="181"/>
    <cellStyle name="SAPBEXaggItemX" xfId="182"/>
    <cellStyle name="SAPBEXaggItemX 2" xfId="183"/>
    <cellStyle name="SAPBEXchaText" xfId="184"/>
    <cellStyle name="SAPBEXchaText 2" xfId="185"/>
    <cellStyle name="SAPBEXexcBad7" xfId="186"/>
    <cellStyle name="SAPBEXexcBad7 2" xfId="187"/>
    <cellStyle name="SAPBEXexcBad8" xfId="188"/>
    <cellStyle name="SAPBEXexcBad8 2" xfId="189"/>
    <cellStyle name="SAPBEXexcBad9" xfId="190"/>
    <cellStyle name="SAPBEXexcBad9 2" xfId="191"/>
    <cellStyle name="SAPBEXexcCritical4" xfId="192"/>
    <cellStyle name="SAPBEXexcCritical4 2" xfId="193"/>
    <cellStyle name="SAPBEXexcCritical5" xfId="194"/>
    <cellStyle name="SAPBEXexcCritical5 2" xfId="195"/>
    <cellStyle name="SAPBEXexcCritical6" xfId="196"/>
    <cellStyle name="SAPBEXexcCritical6 2" xfId="197"/>
    <cellStyle name="SAPBEXexcGood1" xfId="198"/>
    <cellStyle name="SAPBEXexcGood1 2" xfId="199"/>
    <cellStyle name="SAPBEXexcGood2" xfId="200"/>
    <cellStyle name="SAPBEXexcGood2 2" xfId="201"/>
    <cellStyle name="SAPBEXexcGood3" xfId="202"/>
    <cellStyle name="SAPBEXexcGood3 2" xfId="203"/>
    <cellStyle name="SAPBEXfilterDrill" xfId="204"/>
    <cellStyle name="SAPBEXfilterDrill 2" xfId="205"/>
    <cellStyle name="SAPBEXfilterItem" xfId="206"/>
    <cellStyle name="SAPBEXfilterItem 2" xfId="207"/>
    <cellStyle name="SAPBEXfilterText" xfId="208"/>
    <cellStyle name="SAPBEXfilterText 2" xfId="209"/>
    <cellStyle name="SAPBEXformats" xfId="210"/>
    <cellStyle name="SAPBEXformats 2" xfId="211"/>
    <cellStyle name="SAPBEXheaderItem" xfId="212"/>
    <cellStyle name="SAPBEXheaderItem 2" xfId="213"/>
    <cellStyle name="SAPBEXheaderText" xfId="214"/>
    <cellStyle name="SAPBEXheaderText 2" xfId="215"/>
    <cellStyle name="SAPBEXHLevel0" xfId="216"/>
    <cellStyle name="SAPBEXHLevel0 2" xfId="217"/>
    <cellStyle name="SAPBEXHLevel0X" xfId="218"/>
    <cellStyle name="SAPBEXHLevel0X 2" xfId="219"/>
    <cellStyle name="SAPBEXHLevel1" xfId="220"/>
    <cellStyle name="SAPBEXHLevel1 2" xfId="221"/>
    <cellStyle name="SAPBEXHLevel1X" xfId="222"/>
    <cellStyle name="SAPBEXHLevel1X 2" xfId="223"/>
    <cellStyle name="SAPBEXHLevel2" xfId="224"/>
    <cellStyle name="SAPBEXHLevel2 2" xfId="225"/>
    <cellStyle name="SAPBEXHLevel2X" xfId="226"/>
    <cellStyle name="SAPBEXHLevel2X 2" xfId="227"/>
    <cellStyle name="SAPBEXHLevel3" xfId="228"/>
    <cellStyle name="SAPBEXHLevel3 2" xfId="229"/>
    <cellStyle name="SAPBEXHLevel3X" xfId="230"/>
    <cellStyle name="SAPBEXHLevel3X 2" xfId="231"/>
    <cellStyle name="SAPBEXinputData" xfId="232"/>
    <cellStyle name="SAPBEXinputData 2" xfId="233"/>
    <cellStyle name="SAPBEXItemHeader" xfId="234"/>
    <cellStyle name="SAPBEXresData" xfId="235"/>
    <cellStyle name="SAPBEXresData 2" xfId="236"/>
    <cellStyle name="SAPBEXresDataEmph" xfId="237"/>
    <cellStyle name="SAPBEXresDataEmph 2" xfId="238"/>
    <cellStyle name="SAPBEXresItem" xfId="239"/>
    <cellStyle name="SAPBEXresItem 2" xfId="240"/>
    <cellStyle name="SAPBEXresItemX" xfId="241"/>
    <cellStyle name="SAPBEXresItemX 2" xfId="242"/>
    <cellStyle name="SAPBEXstdData" xfId="243"/>
    <cellStyle name="SAPBEXstdData 2" xfId="244"/>
    <cellStyle name="SAPBEXstdDataEmph" xfId="245"/>
    <cellStyle name="SAPBEXstdDataEmph 2" xfId="246"/>
    <cellStyle name="SAPBEXstdItem" xfId="247"/>
    <cellStyle name="SAPBEXstdItem 2" xfId="248"/>
    <cellStyle name="SAPBEXstdItemX" xfId="249"/>
    <cellStyle name="SAPBEXstdItemX 2" xfId="250"/>
    <cellStyle name="SAPBEXtitle" xfId="251"/>
    <cellStyle name="SAPBEXtitle 2" xfId="252"/>
    <cellStyle name="SAPBEXunassignedItem" xfId="253"/>
    <cellStyle name="SAPBEXundefined" xfId="254"/>
    <cellStyle name="SAPBEXundefined 2" xfId="255"/>
    <cellStyle name="Sheet Title" xfId="256"/>
    <cellStyle name="הדגשה1 2" xfId="257"/>
    <cellStyle name="הדגשה1 3" xfId="258"/>
    <cellStyle name="הדגשה2 2" xfId="259"/>
    <cellStyle name="הדגשה2 3" xfId="260"/>
    <cellStyle name="הדגשה3 2" xfId="261"/>
    <cellStyle name="הדגשה3 3" xfId="262"/>
    <cellStyle name="הדגשה4 2" xfId="263"/>
    <cellStyle name="הדגשה4 3" xfId="264"/>
    <cellStyle name="הדגשה5 2" xfId="265"/>
    <cellStyle name="הדגשה5 3" xfId="266"/>
    <cellStyle name="הדגשה6 2" xfId="267"/>
    <cellStyle name="הדגשה6 3" xfId="268"/>
    <cellStyle name="היפר-קישור 2" xfId="269"/>
    <cellStyle name="הערה 2" xfId="24"/>
    <cellStyle name="הערה 3" xfId="270"/>
    <cellStyle name="הערה 4" xfId="271"/>
    <cellStyle name="חישוב 2" xfId="272"/>
    <cellStyle name="חישוב 3" xfId="273"/>
    <cellStyle name="טוב 2" xfId="274"/>
    <cellStyle name="טוב 3" xfId="275"/>
    <cellStyle name="טקסט אזהרה 2" xfId="276"/>
    <cellStyle name="טקסט אזהרה 3" xfId="277"/>
    <cellStyle name="טקסט הסברי 2" xfId="278"/>
    <cellStyle name="כותרת 1 2" xfId="279"/>
    <cellStyle name="כותרת 1 3" xfId="280"/>
    <cellStyle name="כותרת 2 2" xfId="281"/>
    <cellStyle name="כותרת 2 3" xfId="282"/>
    <cellStyle name="כותרת 3 2" xfId="283"/>
    <cellStyle name="כותרת 3 3" xfId="284"/>
    <cellStyle name="כותרת 4 2" xfId="285"/>
    <cellStyle name="כותרת 4 3" xfId="286"/>
    <cellStyle name="כותרת 5" xfId="287"/>
    <cellStyle name="ניטראלי 2" xfId="288"/>
    <cellStyle name="ניטראלי 3" xfId="289"/>
    <cellStyle name="נמצאה שגיאה על-ידי Microsoft Excel בנוסחה שהזנת. האם ברצונך לקבל את התיקון המוצע למטה?_x000a__x000a_|_x000a__x000a_• כדי לקבל את התיקון, לחץ על כן._x000a_• כדי לסגור הודעה זו ולתקן את הנוסחה בעצמך, לחץ על לא._OQ4-04_2" xfId="290"/>
    <cellStyle name="סה&quot;כ 2" xfId="291"/>
    <cellStyle name="סה&quot;כ 3" xfId="292"/>
    <cellStyle name="פלט 2" xfId="293"/>
    <cellStyle name="פלט 3" xfId="294"/>
    <cellStyle name="קלט 2" xfId="295"/>
    <cellStyle name="קלט 3" xfId="296"/>
    <cellStyle name="רע 2" xfId="297"/>
    <cellStyle name="רע 3" xfId="298"/>
    <cellStyle name="תא מסומן 2" xfId="299"/>
    <cellStyle name="תא מסומן 3" xfId="300"/>
    <cellStyle name="תא מקושר 2" xfId="301"/>
    <cellStyle name="תא מקושר 3" xfId="302"/>
    <cellStyle name="תוכן - מיכון דוחות" xfId="303"/>
  </cellStyles>
  <dxfs count="10">
    <dxf>
      <font>
        <b/>
        <i val="0"/>
        <color rgb="FF399351"/>
      </font>
      <fill>
        <gradientFill degree="135">
          <stop position="0">
            <color theme="0" tint="-0.1490218817712943"/>
          </stop>
          <stop position="1">
            <color theme="4" tint="0.80001220740379042"/>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i val="0"/>
        <color auto="1"/>
      </font>
      <fill>
        <gradientFill degree="225">
          <stop position="0">
            <color theme="0" tint="-0.1490218817712943"/>
          </stop>
          <stop position="1">
            <color theme="0" tint="-0.25098422193060094"/>
          </stop>
        </gradientFill>
      </fill>
      <border>
        <left style="hair">
          <color theme="4" tint="-0.499984740745262"/>
        </left>
        <right style="hair">
          <color theme="4" tint="-0.499984740745262"/>
        </right>
        <top style="hair">
          <color theme="4" tint="-0.499984740745262"/>
        </top>
        <bottom style="hair">
          <color theme="4" tint="-0.499984740745262"/>
        </bottom>
        <vertical style="hair">
          <color theme="4" tint="-0.499984740745262"/>
        </vertical>
        <horizontal style="hair">
          <color theme="4" tint="-0.499984740745262"/>
        </horizontal>
      </border>
    </dxf>
    <dxf>
      <font>
        <b/>
        <color theme="1"/>
      </font>
    </dxf>
    <dxf>
      <font>
        <b/>
        <color theme="1"/>
      </font>
      <fill>
        <patternFill patternType="solid">
          <fgColor theme="4" tint="0.79998168889431442"/>
          <bgColor theme="4" tint="0.79998168889431442"/>
        </patternFill>
      </fill>
      <border>
        <top style="thin">
          <color theme="4" tint="0.39997558519241921"/>
        </top>
        <bottom style="thin">
          <color theme="4" tint="0.39997558519241921"/>
        </bottom>
      </border>
    </dxf>
    <dxf>
      <font>
        <b/>
        <color theme="1"/>
      </font>
      <border>
        <bottom style="thin">
          <color theme="4" tint="0.79998168889431442"/>
        </bottom>
      </border>
    </dxf>
    <dxf>
      <border>
        <left style="thin">
          <color theme="4" tint="0.79998168889431442"/>
        </left>
        <right style="thin">
          <color theme="4" tint="0.79998168889431442"/>
        </right>
      </border>
    </dxf>
    <dxf>
      <fill>
        <patternFill patternType="solid">
          <fgColor theme="4" tint="0.39997558519241921"/>
          <bgColor theme="4" tint="0.39997558519241921"/>
        </patternFill>
      </fill>
    </dxf>
    <dxf>
      <font>
        <b/>
        <color theme="0"/>
      </font>
      <fill>
        <patternFill patternType="solid">
          <fgColor theme="4" tint="-0.499984740745262"/>
          <bgColor theme="4" tint="-0.499984740745262"/>
        </patternFill>
      </fill>
    </dxf>
    <dxf>
      <font>
        <b/>
        <color theme="0"/>
      </font>
      <fill>
        <gradientFill degree="135">
          <stop position="0">
            <color theme="3" tint="-0.49803155613879818"/>
          </stop>
          <stop position="1">
            <color theme="4" tint="-0.25098422193060094"/>
          </stop>
        </gradientFill>
      </fill>
      <border>
        <bottom style="thin">
          <color theme="4"/>
        </bottom>
        <horizontal style="thin">
          <color theme="4" tint="-0.499984740745262"/>
        </horizontal>
      </border>
    </dxf>
    <dxf>
      <font>
        <color theme="1"/>
      </font>
      <fill>
        <patternFill patternType="solid">
          <fgColor theme="4" tint="0.59999389629810485"/>
          <bgColor theme="4" tint="0.79998168889431442"/>
        </patternFill>
      </fill>
      <border diagonalUp="0" diagonalDown="0">
        <left style="dashed">
          <color theme="1" tint="0.499984740745262"/>
        </left>
        <right style="dashed">
          <color theme="1" tint="0.499984740745262"/>
        </right>
        <top style="dashed">
          <color theme="1" tint="0.499984740745262"/>
        </top>
        <bottom style="dashed">
          <color theme="1" tint="0.499984740745262"/>
        </bottom>
        <vertical style="medium">
          <color theme="1" tint="0.499984740745262"/>
        </vertical>
        <horizontal/>
      </border>
    </dxf>
  </dxfs>
  <tableStyles count="9" defaultTableStyle="TableStyleMedium2" defaultPivotStyle="PivotStyleLight16">
    <tableStyle name="BIStyle" table="0" count="10">
      <tableStyleElement type="wholeTable" dxfId="9"/>
      <tableStyleElement type="headerRow" dxfId="8"/>
      <tableStyleElement type="totalRow" dxfId="7"/>
      <tableStyleElement type="secondRowStripe" dxfId="6"/>
      <tableStyleElement type="secondColumnStripe" dxfId="5"/>
      <tableStyleElement type="firstSubtotalRow" dxfId="4"/>
      <tableStyleElement type="firstRowSubheading" dxfId="3"/>
      <tableStyleElement type="secondRowSubheading" dxfId="2"/>
      <tableStyleElement type="pageFieldLabels" dxfId="1"/>
      <tableStyleElement type="pageFieldValues" dxfId="0"/>
    </tableStyle>
    <tableStyle name="סגנון טבלה 1" pivot="0" count="0"/>
    <tableStyle name="סגנון טבלה 2" pivot="0" count="0"/>
    <tableStyle name="סגנון טבלה 3" pivot="0" count="0"/>
    <tableStyle name="סגנון טבלה 4" pivot="0" count="0"/>
    <tableStyle name="סגנון טבלה 5" pivot="0" count="0"/>
    <tableStyle name="סגנון טבלה 6" pivot="0" count="0"/>
    <tableStyle name="סגנון טבלה 7" pivot="0" count="0"/>
    <tableStyle name="סגנון טבלה 8" pivot="0" count="0"/>
  </tableStyles>
  <colors>
    <mruColors>
      <color rgb="FF99CCFF"/>
      <color rgb="FFEC82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1: The Public's</a:t>
            </a:r>
            <a:r>
              <a:rPr lang="en-US" sz="1400" b="1" baseline="0">
                <a:latin typeface="David" panose="020E0502060401010101" pitchFamily="34" charset="-79"/>
                <a:cs typeface="David" panose="020E0502060401010101" pitchFamily="34" charset="-79"/>
              </a:rPr>
              <a:t> Financial Assets Portfolio</a:t>
            </a:r>
            <a:endParaRPr lang="he-IL" sz="1400" b="1">
              <a:latin typeface="David" panose="020E0502060401010101" pitchFamily="34" charset="-79"/>
              <a:cs typeface="David" panose="020E0502060401010101" pitchFamily="34" charset="-79"/>
            </a:endParaRPr>
          </a:p>
        </c:rich>
      </c:tx>
      <c:layout>
        <c:manualLayout>
          <c:xMode val="edge"/>
          <c:yMode val="edge"/>
          <c:x val="0.25196194444444442"/>
          <c:y val="2.9986111111111116E-2"/>
        </c:manualLayout>
      </c:layout>
      <c:overlay val="0"/>
      <c:spPr>
        <a:noFill/>
        <a:ln w="25400">
          <a:noFill/>
        </a:ln>
      </c:spPr>
    </c:title>
    <c:autoTitleDeleted val="0"/>
    <c:plotArea>
      <c:layout>
        <c:manualLayout>
          <c:layoutTarget val="inner"/>
          <c:xMode val="edge"/>
          <c:yMode val="edge"/>
          <c:x val="6.8961527777777767E-2"/>
          <c:y val="0.17733645833333334"/>
          <c:w val="0.86845125000000001"/>
          <c:h val="0.50566304613852531"/>
        </c:manualLayout>
      </c:layout>
      <c:barChart>
        <c:barDir val="col"/>
        <c:grouping val="stacked"/>
        <c:varyColors val="0"/>
        <c:ser>
          <c:idx val="1"/>
          <c:order val="0"/>
          <c:tx>
            <c:v>NIS trillion (left scale)</c:v>
          </c:tx>
          <c:spPr>
            <a:solidFill>
              <a:schemeClr val="tx2">
                <a:lumMod val="60000"/>
                <a:lumOff val="40000"/>
              </a:schemeClr>
            </a:solidFill>
          </c:spPr>
          <c:invertIfNegative val="0"/>
          <c:cat>
            <c:numRef>
              <c:f>data1!$A$2:$A$40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data1!$B$2:$B$40</c:f>
              <c:numCache>
                <c:formatCode>_ * #,##0_ ;_ * \-#,##0_ ;_ * "-"??_ ;_ @_ </c:formatCode>
                <c:ptCount val="39"/>
                <c:pt idx="0">
                  <c:v>3367.44</c:v>
                </c:pt>
                <c:pt idx="1">
                  <c:v>3321.99</c:v>
                </c:pt>
                <c:pt idx="2">
                  <c:v>3298.19</c:v>
                </c:pt>
                <c:pt idx="3">
                  <c:v>3353.84</c:v>
                </c:pt>
                <c:pt idx="4">
                  <c:v>3340.48</c:v>
                </c:pt>
                <c:pt idx="5">
                  <c:v>3368.76</c:v>
                </c:pt>
                <c:pt idx="6">
                  <c:v>3425.15</c:v>
                </c:pt>
                <c:pt idx="7">
                  <c:v>3468.63</c:v>
                </c:pt>
                <c:pt idx="8">
                  <c:v>3487.27</c:v>
                </c:pt>
                <c:pt idx="9">
                  <c:v>3521.63</c:v>
                </c:pt>
                <c:pt idx="10">
                  <c:v>3580.83</c:v>
                </c:pt>
                <c:pt idx="11">
                  <c:v>3649.56</c:v>
                </c:pt>
                <c:pt idx="12">
                  <c:v>3670.75</c:v>
                </c:pt>
                <c:pt idx="13">
                  <c:v>3683.17</c:v>
                </c:pt>
                <c:pt idx="14">
                  <c:v>3769.19</c:v>
                </c:pt>
                <c:pt idx="15">
                  <c:v>3724.31</c:v>
                </c:pt>
                <c:pt idx="16">
                  <c:v>3865.92</c:v>
                </c:pt>
                <c:pt idx="17">
                  <c:v>3960.61</c:v>
                </c:pt>
                <c:pt idx="18">
                  <c:v>4019.86</c:v>
                </c:pt>
                <c:pt idx="19">
                  <c:v>4148.34</c:v>
                </c:pt>
                <c:pt idx="20">
                  <c:v>3906.33</c:v>
                </c:pt>
                <c:pt idx="21">
                  <c:v>4107.28</c:v>
                </c:pt>
                <c:pt idx="22">
                  <c:v>4247.83</c:v>
                </c:pt>
                <c:pt idx="23">
                  <c:v>4498.51</c:v>
                </c:pt>
                <c:pt idx="24">
                  <c:v>4643.9399999999996</c:v>
                </c:pt>
                <c:pt idx="25">
                  <c:v>4854.91</c:v>
                </c:pt>
                <c:pt idx="26">
                  <c:v>4974.76</c:v>
                </c:pt>
                <c:pt idx="27">
                  <c:v>5207.47</c:v>
                </c:pt>
                <c:pt idx="28">
                  <c:v>5177.54</c:v>
                </c:pt>
                <c:pt idx="29">
                  <c:v>5049.53</c:v>
                </c:pt>
                <c:pt idx="30">
                  <c:v>5047.54</c:v>
                </c:pt>
                <c:pt idx="31">
                  <c:v>5104</c:v>
                </c:pt>
                <c:pt idx="32">
                  <c:v>5115.4799999999996</c:v>
                </c:pt>
                <c:pt idx="33">
                  <c:v>5278.31</c:v>
                </c:pt>
                <c:pt idx="34">
                  <c:v>5363.41</c:v>
                </c:pt>
                <c:pt idx="35">
                  <c:v>5413.49</c:v>
                </c:pt>
                <c:pt idx="36">
                  <c:v>5681.71</c:v>
                </c:pt>
                <c:pt idx="37">
                  <c:v>5749.78</c:v>
                </c:pt>
                <c:pt idx="38">
                  <c:v>5971.48</c:v>
                </c:pt>
              </c:numCache>
            </c:numRef>
          </c:val>
          <c:extLst>
            <c:ext xmlns:c16="http://schemas.microsoft.com/office/drawing/2014/chart" uri="{C3380CC4-5D6E-409C-BE32-E72D297353CC}">
              <c16:uniqueId val="{00000000-8E73-4325-8D84-EDF835FA9727}"/>
            </c:ext>
          </c:extLst>
        </c:ser>
        <c:dLbls>
          <c:showLegendKey val="0"/>
          <c:showVal val="0"/>
          <c:showCatName val="0"/>
          <c:showSerName val="0"/>
          <c:showPercent val="0"/>
          <c:showBubbleSize val="0"/>
        </c:dLbls>
        <c:gapWidth val="28"/>
        <c:overlap val="100"/>
        <c:axId val="189845504"/>
        <c:axId val="187441152"/>
      </c:barChart>
      <c:lineChart>
        <c:grouping val="standard"/>
        <c:varyColors val="0"/>
        <c:ser>
          <c:idx val="0"/>
          <c:order val="1"/>
          <c:tx>
            <c:strRef>
              <c:f>data1!$C$1</c:f>
              <c:strCache>
                <c:ptCount val="1"/>
                <c:pt idx="0">
                  <c:v>Percent of GDP (right scale)</c:v>
                </c:pt>
              </c:strCache>
            </c:strRef>
          </c:tx>
          <c:spPr>
            <a:ln w="50800">
              <a:solidFill>
                <a:schemeClr val="accent6">
                  <a:lumMod val="75000"/>
                </a:schemeClr>
              </a:solidFill>
            </a:ln>
          </c:spPr>
          <c:marker>
            <c:symbol val="none"/>
          </c:marker>
          <c:cat>
            <c:numRef>
              <c:f>data1!$A$2:$A$40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data1!$C$2:$C$40</c:f>
              <c:numCache>
                <c:formatCode>_ * #,##0.0_ ;_ * \-#,##0.0_ ;_ * "-"??_ ;_ @_ </c:formatCode>
                <c:ptCount val="39"/>
                <c:pt idx="0">
                  <c:v>294.68</c:v>
                </c:pt>
                <c:pt idx="1">
                  <c:v>286.77</c:v>
                </c:pt>
                <c:pt idx="2">
                  <c:v>282.20999999999998</c:v>
                </c:pt>
                <c:pt idx="3">
                  <c:v>284.33999999999997</c:v>
                </c:pt>
                <c:pt idx="4">
                  <c:v>280.70999999999998</c:v>
                </c:pt>
                <c:pt idx="5">
                  <c:v>280.41000000000003</c:v>
                </c:pt>
                <c:pt idx="6">
                  <c:v>280.10000000000002</c:v>
                </c:pt>
                <c:pt idx="7">
                  <c:v>280.52999999999997</c:v>
                </c:pt>
                <c:pt idx="8">
                  <c:v>279.05</c:v>
                </c:pt>
                <c:pt idx="9">
                  <c:v>278.60000000000002</c:v>
                </c:pt>
                <c:pt idx="10">
                  <c:v>280.97000000000003</c:v>
                </c:pt>
                <c:pt idx="11">
                  <c:v>282.85000000000002</c:v>
                </c:pt>
                <c:pt idx="12">
                  <c:v>281.32</c:v>
                </c:pt>
                <c:pt idx="13">
                  <c:v>279.42</c:v>
                </c:pt>
                <c:pt idx="14">
                  <c:v>282.95</c:v>
                </c:pt>
                <c:pt idx="15">
                  <c:v>275.64</c:v>
                </c:pt>
                <c:pt idx="16">
                  <c:v>281.47000000000003</c:v>
                </c:pt>
                <c:pt idx="17">
                  <c:v>284.89999999999998</c:v>
                </c:pt>
                <c:pt idx="18">
                  <c:v>284.3</c:v>
                </c:pt>
                <c:pt idx="19">
                  <c:v>290.26</c:v>
                </c:pt>
                <c:pt idx="20">
                  <c:v>272.55</c:v>
                </c:pt>
                <c:pt idx="21">
                  <c:v>290.72000000000003</c:v>
                </c:pt>
                <c:pt idx="22">
                  <c:v>300.66000000000003</c:v>
                </c:pt>
                <c:pt idx="23">
                  <c:v>316.26</c:v>
                </c:pt>
                <c:pt idx="24">
                  <c:v>324.61</c:v>
                </c:pt>
                <c:pt idx="25">
                  <c:v>325.20999999999998</c:v>
                </c:pt>
                <c:pt idx="26">
                  <c:v>324.62</c:v>
                </c:pt>
                <c:pt idx="27">
                  <c:v>327.27</c:v>
                </c:pt>
                <c:pt idx="28">
                  <c:v>314.73</c:v>
                </c:pt>
                <c:pt idx="29">
                  <c:v>299.13</c:v>
                </c:pt>
                <c:pt idx="30">
                  <c:v>290.72000000000003</c:v>
                </c:pt>
                <c:pt idx="31">
                  <c:v>287.89999999999998</c:v>
                </c:pt>
                <c:pt idx="32">
                  <c:v>282.38</c:v>
                </c:pt>
                <c:pt idx="33">
                  <c:v>286.08</c:v>
                </c:pt>
                <c:pt idx="34">
                  <c:v>285.17</c:v>
                </c:pt>
                <c:pt idx="35">
                  <c:v>287.39999999999998</c:v>
                </c:pt>
                <c:pt idx="36">
                  <c:v>298.01</c:v>
                </c:pt>
                <c:pt idx="37">
                  <c:v>298.74</c:v>
                </c:pt>
                <c:pt idx="38">
                  <c:v>306.39</c:v>
                </c:pt>
              </c:numCache>
            </c:numRef>
          </c:val>
          <c:smooth val="1"/>
          <c:extLst>
            <c:ext xmlns:c16="http://schemas.microsoft.com/office/drawing/2014/chart" uri="{C3380CC4-5D6E-409C-BE32-E72D297353CC}">
              <c16:uniqueId val="{00000001-8E73-4325-8D84-EDF835FA9727}"/>
            </c:ext>
          </c:extLst>
        </c:ser>
        <c:dLbls>
          <c:showLegendKey val="0"/>
          <c:showVal val="0"/>
          <c:showCatName val="0"/>
          <c:showSerName val="0"/>
          <c:showPercent val="0"/>
          <c:showBubbleSize val="0"/>
        </c:dLbls>
        <c:marker val="1"/>
        <c:smooth val="0"/>
        <c:axId val="199287552"/>
        <c:axId val="189847040"/>
      </c:lineChart>
      <c:valAx>
        <c:axId val="187441152"/>
        <c:scaling>
          <c:orientation val="minMax"/>
        </c:scaling>
        <c:delete val="0"/>
        <c:axPos val="l"/>
        <c:majorGridlines>
          <c:spPr>
            <a:ln w="6350">
              <a:solidFill>
                <a:schemeClr val="bg1">
                  <a:lumMod val="7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trillion</a:t>
                </a:r>
                <a:endParaRPr lang="he-IL">
                  <a:latin typeface="David" panose="020E0502060401010101" pitchFamily="34" charset="-79"/>
                  <a:cs typeface="David" panose="020E0502060401010101" pitchFamily="34" charset="-79"/>
                </a:endParaRPr>
              </a:p>
            </c:rich>
          </c:tx>
          <c:layout>
            <c:manualLayout>
              <c:xMode val="edge"/>
              <c:yMode val="edge"/>
              <c:x val="7.0555555555555554E-3"/>
              <c:y val="9.6927777777777779E-2"/>
            </c:manualLayout>
          </c:layout>
          <c:overlay val="0"/>
        </c:title>
        <c:numFmt formatCode="0.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89845504"/>
        <c:crosses val="autoZero"/>
        <c:crossBetween val="between"/>
        <c:majorUnit val="1000"/>
        <c:dispUnits>
          <c:builtInUnit val="thousands"/>
        </c:dispUnits>
      </c:valAx>
      <c:catAx>
        <c:axId val="189845504"/>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187441152"/>
        <c:crosses val="autoZero"/>
        <c:auto val="0"/>
        <c:lblAlgn val="ctr"/>
        <c:lblOffset val="100"/>
        <c:noMultiLvlLbl val="0"/>
      </c:catAx>
      <c:valAx>
        <c:axId val="189847040"/>
        <c:scaling>
          <c:orientation val="minMax"/>
          <c:max val="340"/>
          <c:min val="220"/>
        </c:scaling>
        <c:delete val="0"/>
        <c:axPos val="r"/>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199287552"/>
        <c:crosses val="max"/>
        <c:crossBetween val="between"/>
        <c:majorUnit val="20"/>
        <c:minorUnit val="20"/>
      </c:valAx>
      <c:dateAx>
        <c:axId val="199287552"/>
        <c:scaling>
          <c:orientation val="minMax"/>
        </c:scaling>
        <c:delete val="1"/>
        <c:axPos val="b"/>
        <c:numFmt formatCode="mm/yyyy" sourceLinked="1"/>
        <c:majorTickMark val="out"/>
        <c:minorTickMark val="none"/>
        <c:tickLblPos val="nextTo"/>
        <c:crossAx val="189847040"/>
        <c:crosses val="autoZero"/>
        <c:auto val="1"/>
        <c:lblOffset val="100"/>
        <c:baseTimeUnit val="months"/>
      </c:dateAx>
      <c:spPr>
        <a:ln>
          <a:noFill/>
        </a:ln>
      </c:spPr>
    </c:plotArea>
    <c:legend>
      <c:legendPos val="b"/>
      <c:layout>
        <c:manualLayout>
          <c:xMode val="edge"/>
          <c:yMode val="edge"/>
          <c:x val="7.5564444444444462E-2"/>
          <c:y val="0.79971373353250463"/>
          <c:w val="0.83828777777777774"/>
          <c:h val="7.1668903123443983E-2"/>
        </c:manualLayout>
      </c:layout>
      <c:overlay val="0"/>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361555555555556"/>
          <c:y val="0.14710400844864807"/>
          <c:w val="0.71403722222222221"/>
          <c:h val="0.26953878640524043"/>
        </c:manualLayout>
      </c:layout>
      <c:barChart>
        <c:barDir val="col"/>
        <c:grouping val="stacked"/>
        <c:varyColors val="0"/>
        <c:ser>
          <c:idx val="0"/>
          <c:order val="0"/>
          <c:tx>
            <c:strRef>
              <c:f>data2!$B$1</c:f>
              <c:strCache>
                <c:ptCount val="1"/>
                <c:pt idx="0">
                  <c:v>Balance (NIS billion)</c:v>
                </c:pt>
              </c:strCache>
            </c:strRef>
          </c:tx>
          <c:spPr>
            <a:solidFill>
              <a:schemeClr val="accent1">
                <a:lumMod val="75000"/>
              </a:schemeClr>
            </a:solidFill>
          </c:spPr>
          <c:invertIfNegative val="0"/>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data2!$B$2:$B$7</c:f>
              <c:numCache>
                <c:formatCode>_ * #,##0_ ;_ * \-#,##0_ ;_ * "-"??_ ;_ @_ </c:formatCode>
                <c:ptCount val="6"/>
                <c:pt idx="0">
                  <c:v>2140.9499999999998</c:v>
                </c:pt>
                <c:pt idx="1">
                  <c:v>1228.03</c:v>
                </c:pt>
                <c:pt idx="2">
                  <c:v>1087.8499999999999</c:v>
                </c:pt>
                <c:pt idx="3">
                  <c:v>737.99</c:v>
                </c:pt>
                <c:pt idx="4">
                  <c:v>417.17</c:v>
                </c:pt>
                <c:pt idx="5">
                  <c:v>359.49</c:v>
                </c:pt>
              </c:numCache>
            </c:numRef>
          </c:val>
          <c:extLst>
            <c:ext xmlns:c16="http://schemas.microsoft.com/office/drawing/2014/chart" uri="{C3380CC4-5D6E-409C-BE32-E72D297353CC}">
              <c16:uniqueId val="{00000000-75DC-4522-876C-B97645886575}"/>
            </c:ext>
          </c:extLst>
        </c:ser>
        <c:dLbls>
          <c:showLegendKey val="0"/>
          <c:showVal val="0"/>
          <c:showCatName val="0"/>
          <c:showSerName val="0"/>
          <c:showPercent val="0"/>
          <c:showBubbleSize val="0"/>
        </c:dLbls>
        <c:gapWidth val="26"/>
        <c:overlap val="100"/>
        <c:axId val="219075328"/>
        <c:axId val="219077248"/>
      </c:barChart>
      <c:lineChart>
        <c:grouping val="stacked"/>
        <c:varyColors val="0"/>
        <c:ser>
          <c:idx val="2"/>
          <c:order val="3"/>
          <c:tx>
            <c:strRef>
              <c:f>data2!$E$1</c:f>
              <c:strCache>
                <c:ptCount val="1"/>
                <c:pt idx="0">
                  <c:v>Quarterly change (%)</c:v>
                </c:pt>
              </c:strCache>
            </c:strRef>
          </c:tx>
          <c:spPr>
            <a:ln>
              <a:noFill/>
            </a:ln>
          </c:spPr>
          <c:marker>
            <c:symbol val="none"/>
          </c:marker>
          <c:dPt>
            <c:idx val="2"/>
            <c:bubble3D val="0"/>
            <c:spPr>
              <a:ln>
                <a:noFill/>
              </a:ln>
              <a:effectLst>
                <a:outerShdw blurRad="1270000" dist="50800" dir="21540000" sx="175000" sy="175000" algn="ctr" rotWithShape="0">
                  <a:srgbClr val="000000">
                    <a:alpha val="0"/>
                  </a:srgbClr>
                </a:outerShdw>
              </a:effectLst>
            </c:spPr>
            <c:extLst>
              <c:ext xmlns:c16="http://schemas.microsoft.com/office/drawing/2014/chart" uri="{C3380CC4-5D6E-409C-BE32-E72D297353CC}">
                <c16:uniqueId val="{00000002-75DC-4522-876C-B97645886575}"/>
              </c:ext>
            </c:extLst>
          </c:dPt>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data2!$E$2:$E$7</c:f>
              <c:numCache>
                <c:formatCode>0.0%</c:formatCode>
                <c:ptCount val="6"/>
                <c:pt idx="0">
                  <c:v>1.9951692892566542E-2</c:v>
                </c:pt>
                <c:pt idx="1">
                  <c:v>3.5499565741654152E-2</c:v>
                </c:pt>
                <c:pt idx="2">
                  <c:v>2.7223281902135868E-2</c:v>
                </c:pt>
                <c:pt idx="3">
                  <c:v>0.10457702209183979</c:v>
                </c:pt>
                <c:pt idx="4">
                  <c:v>5.0144745122718729E-2</c:v>
                </c:pt>
                <c:pt idx="5">
                  <c:v>5.6143134144191829E-2</c:v>
                </c:pt>
              </c:numCache>
            </c:numRef>
          </c:val>
          <c:smooth val="0"/>
          <c:extLst>
            <c:ext xmlns:c16="http://schemas.microsoft.com/office/drawing/2014/chart" uri="{C3380CC4-5D6E-409C-BE32-E72D297353CC}">
              <c16:uniqueId val="{00000003-75DC-4522-876C-B97645886575}"/>
            </c:ext>
          </c:extLst>
        </c:ser>
        <c:dLbls>
          <c:showLegendKey val="0"/>
          <c:showVal val="0"/>
          <c:showCatName val="0"/>
          <c:showSerName val="0"/>
          <c:showPercent val="0"/>
          <c:showBubbleSize val="0"/>
        </c:dLbls>
        <c:marker val="1"/>
        <c:smooth val="0"/>
        <c:axId val="219075328"/>
        <c:axId val="219077248"/>
      </c:lineChart>
      <c:lineChart>
        <c:grouping val="stacked"/>
        <c:varyColors val="0"/>
        <c:ser>
          <c:idx val="3"/>
          <c:order val="1"/>
          <c:tx>
            <c:strRef>
              <c:f>data2!$C$1</c:f>
              <c:strCache>
                <c:ptCount val="1"/>
                <c:pt idx="0">
                  <c:v>Percentage of the total portfolio</c:v>
                </c:pt>
              </c:strCache>
            </c:strRef>
          </c:tx>
          <c:spPr>
            <a:ln w="28575">
              <a:noFill/>
            </a:ln>
          </c:spPr>
          <c:marker>
            <c:symbol val="none"/>
          </c:marker>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data2!$C$2:$C$7</c:f>
              <c:numCache>
                <c:formatCode>0%</c:formatCode>
                <c:ptCount val="6"/>
                <c:pt idx="0">
                  <c:v>0.35852920883934969</c:v>
                </c:pt>
                <c:pt idx="1">
                  <c:v>0.20564918579648597</c:v>
                </c:pt>
                <c:pt idx="2">
                  <c:v>0.18217426835558354</c:v>
                </c:pt>
                <c:pt idx="3">
                  <c:v>0.12358577773014397</c:v>
                </c:pt>
                <c:pt idx="4">
                  <c:v>6.9860403116145414E-2</c:v>
                </c:pt>
                <c:pt idx="5">
                  <c:v>6.0201156162291429E-2</c:v>
                </c:pt>
              </c:numCache>
            </c:numRef>
          </c:val>
          <c:smooth val="0"/>
          <c:extLst>
            <c:ext xmlns:c16="http://schemas.microsoft.com/office/drawing/2014/chart" uri="{C3380CC4-5D6E-409C-BE32-E72D297353CC}">
              <c16:uniqueId val="{00000004-75DC-4522-876C-B97645886575}"/>
            </c:ext>
          </c:extLst>
        </c:ser>
        <c:ser>
          <c:idx val="1"/>
          <c:order val="2"/>
          <c:tx>
            <c:strRef>
              <c:f>data2!$D$1</c:f>
              <c:strCache>
                <c:ptCount val="1"/>
                <c:pt idx="0">
                  <c:v>Quarterly change (NIS billion)</c:v>
                </c:pt>
              </c:strCache>
            </c:strRef>
          </c:tx>
          <c:spPr>
            <a:ln>
              <a:noFill/>
            </a:ln>
          </c:spPr>
          <c:marker>
            <c:symbol val="none"/>
          </c:marker>
          <c:cat>
            <c:strRef>
              <c:f>data2!$A$2:$A$7</c:f>
              <c:strCache>
                <c:ptCount val="6"/>
                <c:pt idx="0">
                  <c:v>Cash and deposits</c:v>
                </c:pt>
                <c:pt idx="1">
                  <c:v>Investments abroad</c:v>
                </c:pt>
                <c:pt idx="2">
                  <c:v>Gov't bonds*</c:v>
                </c:pt>
                <c:pt idx="3">
                  <c:v>Equities in Israel (tradable)</c:v>
                </c:pt>
                <c:pt idx="4">
                  <c:v>Corporate bonds (tradable)</c:v>
                </c:pt>
                <c:pt idx="5">
                  <c:v>Other assets**</c:v>
                </c:pt>
              </c:strCache>
            </c:strRef>
          </c:cat>
          <c:val>
            <c:numRef>
              <c:f>data2!$D$2:$D$7</c:f>
              <c:numCache>
                <c:formatCode>_ * #,##0.0_ ;_ * \-#,##0.0_ ;_ * "-"??_ ;_ @_ </c:formatCode>
                <c:ptCount val="6"/>
                <c:pt idx="0">
                  <c:v>41.879999999999654</c:v>
                </c:pt>
                <c:pt idx="1">
                  <c:v>42.099999999999909</c:v>
                </c:pt>
                <c:pt idx="2">
                  <c:v>28.829999999999927</c:v>
                </c:pt>
                <c:pt idx="3">
                  <c:v>69.87</c:v>
                </c:pt>
                <c:pt idx="4">
                  <c:v>19.920000000000016</c:v>
                </c:pt>
                <c:pt idx="5">
                  <c:v>19.110000000000014</c:v>
                </c:pt>
              </c:numCache>
            </c:numRef>
          </c:val>
          <c:smooth val="0"/>
          <c:extLst>
            <c:ext xmlns:c16="http://schemas.microsoft.com/office/drawing/2014/chart" uri="{C3380CC4-5D6E-409C-BE32-E72D297353CC}">
              <c16:uniqueId val="{00000005-75DC-4522-876C-B97645886575}"/>
            </c:ext>
          </c:extLst>
        </c:ser>
        <c:dLbls>
          <c:showLegendKey val="0"/>
          <c:showVal val="0"/>
          <c:showCatName val="0"/>
          <c:showSerName val="0"/>
          <c:showPercent val="0"/>
          <c:showBubbleSize val="0"/>
        </c:dLbls>
        <c:marker val="1"/>
        <c:smooth val="0"/>
        <c:axId val="219240704"/>
        <c:axId val="219239168"/>
      </c:lineChart>
      <c:catAx>
        <c:axId val="219075328"/>
        <c:scaling>
          <c:orientation val="minMax"/>
        </c:scaling>
        <c:delete val="0"/>
        <c:axPos val="b"/>
        <c:numFmt formatCode="General" sourceLinked="0"/>
        <c:majorTickMark val="out"/>
        <c:minorTickMark val="none"/>
        <c:tickLblPos val="nextTo"/>
        <c:crossAx val="219077248"/>
        <c:crosses val="autoZero"/>
        <c:auto val="1"/>
        <c:lblAlgn val="ctr"/>
        <c:lblOffset val="100"/>
        <c:noMultiLvlLbl val="0"/>
      </c:catAx>
      <c:valAx>
        <c:axId val="219077248"/>
        <c:scaling>
          <c:orientation val="minMax"/>
          <c:min val="0"/>
        </c:scaling>
        <c:delete val="0"/>
        <c:axPos val="l"/>
        <c:numFmt formatCode="#,##0" sourceLinked="0"/>
        <c:majorTickMark val="out"/>
        <c:minorTickMark val="none"/>
        <c:tickLblPos val="nextTo"/>
        <c:crossAx val="219075328"/>
        <c:crosses val="autoZero"/>
        <c:crossBetween val="between"/>
        <c:majorUnit val="400"/>
      </c:valAx>
      <c:valAx>
        <c:axId val="219239168"/>
        <c:scaling>
          <c:orientation val="minMax"/>
        </c:scaling>
        <c:delete val="1"/>
        <c:axPos val="r"/>
        <c:numFmt formatCode="0%" sourceLinked="1"/>
        <c:majorTickMark val="out"/>
        <c:minorTickMark val="none"/>
        <c:tickLblPos val="nextTo"/>
        <c:crossAx val="219240704"/>
        <c:crosses val="max"/>
        <c:crossBetween val="between"/>
      </c:valAx>
      <c:catAx>
        <c:axId val="219240704"/>
        <c:scaling>
          <c:orientation val="minMax"/>
        </c:scaling>
        <c:delete val="1"/>
        <c:axPos val="b"/>
        <c:numFmt formatCode="General" sourceLinked="1"/>
        <c:majorTickMark val="out"/>
        <c:minorTickMark val="none"/>
        <c:tickLblPos val="nextTo"/>
        <c:crossAx val="219239168"/>
        <c:crosses val="autoZero"/>
        <c:auto val="1"/>
        <c:lblAlgn val="ctr"/>
        <c:lblOffset val="100"/>
        <c:noMultiLvlLbl val="0"/>
      </c:catAx>
      <c:dTable>
        <c:showHorzBorder val="1"/>
        <c:showVertBorder val="1"/>
        <c:showOutline val="1"/>
        <c:showKeys val="0"/>
        <c:spPr>
          <a:ln>
            <a:solidFill>
              <a:schemeClr val="bg1">
                <a:lumMod val="65000"/>
              </a:schemeClr>
            </a:solidFill>
          </a:ln>
        </c:spPr>
        <c:txPr>
          <a:bodyPr/>
          <a:lstStyle/>
          <a:p>
            <a:pPr rtl="0">
              <a:defRPr sz="1100"/>
            </a:pPr>
            <a:endParaRPr lang="he-IL"/>
          </a:p>
        </c:txPr>
      </c:dTable>
    </c:plotArea>
    <c:plotVisOnly val="1"/>
    <c:dispBlanksAs val="gap"/>
    <c:showDLblsOverMax val="0"/>
  </c:chart>
  <c:spPr>
    <a:ln>
      <a:solidFill>
        <a:schemeClr val="bg1">
          <a:lumMod val="85000"/>
        </a:schemeClr>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5441383883954"/>
          <c:y val="0.12093066244823233"/>
          <c:w val="0.78967805555555559"/>
          <c:h val="0.35316732135345386"/>
        </c:manualLayout>
      </c:layout>
      <c:barChart>
        <c:barDir val="col"/>
        <c:grouping val="stacked"/>
        <c:varyColors val="0"/>
        <c:ser>
          <c:idx val="1"/>
          <c:order val="0"/>
          <c:tx>
            <c:strRef>
              <c:f>data3!$B$1</c:f>
              <c:strCache>
                <c:ptCount val="1"/>
                <c:pt idx="0">
                  <c:v>Cash and deposits</c:v>
                </c:pt>
              </c:strCache>
            </c:strRef>
          </c:tx>
          <c:spPr>
            <a:solidFill>
              <a:schemeClr val="accent1">
                <a:lumMod val="40000"/>
                <a:lumOff val="60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data3!$B$2:$B$8</c:f>
              <c:numCache>
                <c:formatCode>_ * #,##0_ ;_ * \-#,##0_ ;_ * "-"??_ ;_ @_ </c:formatCode>
                <c:ptCount val="7"/>
                <c:pt idx="0">
                  <c:v>1283.26</c:v>
                </c:pt>
                <c:pt idx="1">
                  <c:v>1365.73</c:v>
                </c:pt>
                <c:pt idx="2">
                  <c:v>1603.4</c:v>
                </c:pt>
                <c:pt idx="3">
                  <c:v>1867.92</c:v>
                </c:pt>
                <c:pt idx="4">
                  <c:v>1998.01</c:v>
                </c:pt>
                <c:pt idx="5">
                  <c:v>2002.3</c:v>
                </c:pt>
                <c:pt idx="6">
                  <c:v>2140.9499999999998</c:v>
                </c:pt>
              </c:numCache>
            </c:numRef>
          </c:val>
          <c:extLst>
            <c:ext xmlns:c16="http://schemas.microsoft.com/office/drawing/2014/chart" uri="{C3380CC4-5D6E-409C-BE32-E72D297353CC}">
              <c16:uniqueId val="{00000000-5275-480F-90AD-7D246B466280}"/>
            </c:ext>
          </c:extLst>
        </c:ser>
        <c:ser>
          <c:idx val="0"/>
          <c:order val="1"/>
          <c:tx>
            <c:strRef>
              <c:f>data3!$C$1</c:f>
              <c:strCache>
                <c:ptCount val="1"/>
                <c:pt idx="0">
                  <c:v>Gov't bonds*</c:v>
                </c:pt>
              </c:strCache>
            </c:strRef>
          </c:tx>
          <c:spPr>
            <a:solidFill>
              <a:schemeClr val="accent5">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data3!$C$2:$C$8</c:f>
              <c:numCache>
                <c:formatCode>_ * #,##0_ ;_ * \-#,##0_ ;_ * "-"??_ ;_ @_ </c:formatCode>
                <c:ptCount val="7"/>
                <c:pt idx="0">
                  <c:v>809.81</c:v>
                </c:pt>
                <c:pt idx="1">
                  <c:v>911.91</c:v>
                </c:pt>
                <c:pt idx="2">
                  <c:v>916.09</c:v>
                </c:pt>
                <c:pt idx="3">
                  <c:v>967.44</c:v>
                </c:pt>
                <c:pt idx="4">
                  <c:v>920.92</c:v>
                </c:pt>
                <c:pt idx="5">
                  <c:v>990.08</c:v>
                </c:pt>
                <c:pt idx="6">
                  <c:v>1087.8499999999999</c:v>
                </c:pt>
              </c:numCache>
            </c:numRef>
          </c:val>
          <c:extLst>
            <c:ext xmlns:c16="http://schemas.microsoft.com/office/drawing/2014/chart" uri="{C3380CC4-5D6E-409C-BE32-E72D297353CC}">
              <c16:uniqueId val="{00000001-5275-480F-90AD-7D246B466280}"/>
            </c:ext>
          </c:extLst>
        </c:ser>
        <c:ser>
          <c:idx val="2"/>
          <c:order val="2"/>
          <c:tx>
            <c:strRef>
              <c:f>data3!$D$1</c:f>
              <c:strCache>
                <c:ptCount val="1"/>
                <c:pt idx="0">
                  <c:v>Corporate bonds (tradable)</c:v>
                </c:pt>
              </c:strCache>
            </c:strRef>
          </c:tx>
          <c:spPr>
            <a:solidFill>
              <a:schemeClr val="accent4">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data3!$D$2:$D$8</c:f>
              <c:numCache>
                <c:formatCode>_ * #,##0_ ;_ * \-#,##0_ ;_ * "-"??_ ;_ @_ </c:formatCode>
                <c:ptCount val="7"/>
                <c:pt idx="0">
                  <c:v>335.75</c:v>
                </c:pt>
                <c:pt idx="1">
                  <c:v>365.33</c:v>
                </c:pt>
                <c:pt idx="2">
                  <c:v>344.34</c:v>
                </c:pt>
                <c:pt idx="3">
                  <c:v>383.05</c:v>
                </c:pt>
                <c:pt idx="4">
                  <c:v>368.98</c:v>
                </c:pt>
                <c:pt idx="5">
                  <c:v>395.22</c:v>
                </c:pt>
                <c:pt idx="6">
                  <c:v>417.17</c:v>
                </c:pt>
              </c:numCache>
            </c:numRef>
          </c:val>
          <c:extLst>
            <c:ext xmlns:c16="http://schemas.microsoft.com/office/drawing/2014/chart" uri="{C3380CC4-5D6E-409C-BE32-E72D297353CC}">
              <c16:uniqueId val="{00000002-5275-480F-90AD-7D246B466280}"/>
            </c:ext>
          </c:extLst>
        </c:ser>
        <c:ser>
          <c:idx val="3"/>
          <c:order val="3"/>
          <c:tx>
            <c:strRef>
              <c:f>data3!$E$1</c:f>
              <c:strCache>
                <c:ptCount val="1"/>
                <c:pt idx="0">
                  <c:v>Investments abroad</c:v>
                </c:pt>
              </c:strCache>
            </c:strRef>
          </c:tx>
          <c:spPr>
            <a:solidFill>
              <a:schemeClr val="accent3">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data3!$E$2:$E$8</c:f>
              <c:numCache>
                <c:formatCode>_ * #,##0_ ;_ * \-#,##0_ ;_ * "-"??_ ;_ @_ </c:formatCode>
                <c:ptCount val="7"/>
                <c:pt idx="0">
                  <c:v>584.70000000000005</c:v>
                </c:pt>
                <c:pt idx="1">
                  <c:v>641.01</c:v>
                </c:pt>
                <c:pt idx="2">
                  <c:v>772.48</c:v>
                </c:pt>
                <c:pt idx="3">
                  <c:v>889.69</c:v>
                </c:pt>
                <c:pt idx="4">
                  <c:v>854.09</c:v>
                </c:pt>
                <c:pt idx="5">
                  <c:v>1030.57</c:v>
                </c:pt>
                <c:pt idx="6">
                  <c:v>1228.03</c:v>
                </c:pt>
              </c:numCache>
            </c:numRef>
          </c:val>
          <c:extLst>
            <c:ext xmlns:c16="http://schemas.microsoft.com/office/drawing/2014/chart" uri="{C3380CC4-5D6E-409C-BE32-E72D297353CC}">
              <c16:uniqueId val="{00000003-5275-480F-90AD-7D246B466280}"/>
            </c:ext>
          </c:extLst>
        </c:ser>
        <c:ser>
          <c:idx val="4"/>
          <c:order val="4"/>
          <c:tx>
            <c:strRef>
              <c:f>data3!$F$1</c:f>
              <c:strCache>
                <c:ptCount val="1"/>
                <c:pt idx="0">
                  <c:v>Equities in Israel (tradable)</c:v>
                </c:pt>
              </c:strCache>
            </c:strRef>
          </c:tx>
          <c:spPr>
            <a:solidFill>
              <a:schemeClr val="accent2">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data3!$F$2:$F$8</c:f>
              <c:numCache>
                <c:formatCode>_ * #,##0_ ;_ * \-#,##0_ ;_ * "-"??_ ;_ @_ </c:formatCode>
                <c:ptCount val="7"/>
                <c:pt idx="0">
                  <c:v>499.59</c:v>
                </c:pt>
                <c:pt idx="1">
                  <c:v>614.38</c:v>
                </c:pt>
                <c:pt idx="2">
                  <c:v>613.6</c:v>
                </c:pt>
                <c:pt idx="3">
                  <c:v>822.75</c:v>
                </c:pt>
                <c:pt idx="4">
                  <c:v>677.71</c:v>
                </c:pt>
                <c:pt idx="5">
                  <c:v>685.3</c:v>
                </c:pt>
                <c:pt idx="6">
                  <c:v>737.99</c:v>
                </c:pt>
              </c:numCache>
            </c:numRef>
          </c:val>
          <c:extLst>
            <c:ext xmlns:c16="http://schemas.microsoft.com/office/drawing/2014/chart" uri="{C3380CC4-5D6E-409C-BE32-E72D297353CC}">
              <c16:uniqueId val="{00000004-5275-480F-90AD-7D246B466280}"/>
            </c:ext>
          </c:extLst>
        </c:ser>
        <c:ser>
          <c:idx val="5"/>
          <c:order val="5"/>
          <c:tx>
            <c:strRef>
              <c:f>data3!$G$1</c:f>
              <c:strCache>
                <c:ptCount val="1"/>
                <c:pt idx="0">
                  <c:v>Other assets **</c:v>
                </c:pt>
              </c:strCache>
            </c:strRef>
          </c:tx>
          <c:spPr>
            <a:solidFill>
              <a:schemeClr val="accent6">
                <a:lumMod val="75000"/>
              </a:schemeClr>
            </a:solid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data3!$G$2:$G$8</c:f>
              <c:numCache>
                <c:formatCode>_ * #,##0_ ;_ * \-#,##0_ ;_ * "-"??_ ;_ @_ </c:formatCode>
                <c:ptCount val="7"/>
                <c:pt idx="0">
                  <c:v>211.19</c:v>
                </c:pt>
                <c:pt idx="1">
                  <c:v>249.97</c:v>
                </c:pt>
                <c:pt idx="2">
                  <c:v>248.61</c:v>
                </c:pt>
                <c:pt idx="3">
                  <c:v>276.62</c:v>
                </c:pt>
                <c:pt idx="4">
                  <c:v>284.29000000000002</c:v>
                </c:pt>
                <c:pt idx="5">
                  <c:v>310.02</c:v>
                </c:pt>
                <c:pt idx="6">
                  <c:v>359.49</c:v>
                </c:pt>
              </c:numCache>
            </c:numRef>
          </c:val>
          <c:extLst>
            <c:ext xmlns:c16="http://schemas.microsoft.com/office/drawing/2014/chart" uri="{C3380CC4-5D6E-409C-BE32-E72D297353CC}">
              <c16:uniqueId val="{00000005-5275-480F-90AD-7D246B466280}"/>
            </c:ext>
          </c:extLst>
        </c:ser>
        <c:ser>
          <c:idx val="6"/>
          <c:order val="6"/>
          <c:tx>
            <c:strRef>
              <c:f>data3!$H$1</c:f>
              <c:strCache>
                <c:ptCount val="1"/>
                <c:pt idx="0">
                  <c:v>Total</c:v>
                </c:pt>
              </c:strCache>
            </c:strRef>
          </c:tx>
          <c:spPr>
            <a:noFill/>
          </c:spPr>
          <c:invertIfNegative val="0"/>
          <c:cat>
            <c:numRef>
              <c:f>data3!$A$2:$A$8</c:f>
              <c:numCache>
                <c:formatCode>[$-409]mmm\-yy;@</c:formatCode>
                <c:ptCount val="7"/>
                <c:pt idx="0">
                  <c:v>43465</c:v>
                </c:pt>
                <c:pt idx="1">
                  <c:v>43830</c:v>
                </c:pt>
                <c:pt idx="2">
                  <c:v>44196</c:v>
                </c:pt>
                <c:pt idx="3">
                  <c:v>44561</c:v>
                </c:pt>
                <c:pt idx="4">
                  <c:v>44926</c:v>
                </c:pt>
                <c:pt idx="5">
                  <c:v>45291</c:v>
                </c:pt>
                <c:pt idx="6">
                  <c:v>45565</c:v>
                </c:pt>
              </c:numCache>
            </c:numRef>
          </c:cat>
          <c:val>
            <c:numRef>
              <c:f>data3!$H$2:$H$8</c:f>
              <c:numCache>
                <c:formatCode>_ * #,##0_ ;_ * \-#,##0_ ;_ * "-"??_ ;_ @_ </c:formatCode>
                <c:ptCount val="7"/>
                <c:pt idx="0">
                  <c:v>3724.2999999999997</c:v>
                </c:pt>
                <c:pt idx="1">
                  <c:v>4148.33</c:v>
                </c:pt>
                <c:pt idx="2">
                  <c:v>4498.5200000000004</c:v>
                </c:pt>
                <c:pt idx="3">
                  <c:v>5207.47</c:v>
                </c:pt>
                <c:pt idx="4">
                  <c:v>5104</c:v>
                </c:pt>
                <c:pt idx="5">
                  <c:v>5413.49</c:v>
                </c:pt>
                <c:pt idx="6">
                  <c:v>5971.48</c:v>
                </c:pt>
              </c:numCache>
            </c:numRef>
          </c:val>
          <c:extLst>
            <c:ext xmlns:c16="http://schemas.microsoft.com/office/drawing/2014/chart" uri="{C3380CC4-5D6E-409C-BE32-E72D297353CC}">
              <c16:uniqueId val="{00000006-5275-480F-90AD-7D246B466280}"/>
            </c:ext>
          </c:extLst>
        </c:ser>
        <c:dLbls>
          <c:showLegendKey val="0"/>
          <c:showVal val="0"/>
          <c:showCatName val="0"/>
          <c:showSerName val="0"/>
          <c:showPercent val="0"/>
          <c:showBubbleSize val="0"/>
        </c:dLbls>
        <c:gapWidth val="35"/>
        <c:overlap val="100"/>
        <c:axId val="233267200"/>
        <c:axId val="220715264"/>
      </c:barChart>
      <c:valAx>
        <c:axId val="220715264"/>
        <c:scaling>
          <c:orientation val="minMax"/>
          <c:max val="5000"/>
          <c:min val="0"/>
        </c:scaling>
        <c:delete val="0"/>
        <c:axPos val="l"/>
        <c:numFmt formatCode="#,##0" sourceLinked="0"/>
        <c:majorTickMark val="none"/>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233267200"/>
        <c:crosses val="autoZero"/>
        <c:crossBetween val="between"/>
      </c:valAx>
      <c:catAx>
        <c:axId val="233267200"/>
        <c:scaling>
          <c:orientation val="minMax"/>
        </c:scaling>
        <c:delete val="0"/>
        <c:axPos val="b"/>
        <c:numFmt formatCode="[$-409]mmm\-yy;@" sourceLinked="1"/>
        <c:majorTickMark val="none"/>
        <c:minorTickMark val="none"/>
        <c:tickLblPos val="nextTo"/>
        <c:txPr>
          <a:bodyPr rot="-2460000" vert="horz"/>
          <a:lstStyle/>
          <a:p>
            <a:pPr>
              <a:defRPr/>
            </a:pPr>
            <a:endParaRPr lang="he-IL"/>
          </a:p>
        </c:txPr>
        <c:crossAx val="220715264"/>
        <c:crosses val="autoZero"/>
        <c:auto val="0"/>
        <c:lblAlgn val="ctr"/>
        <c:lblOffset val="100"/>
        <c:noMultiLvlLbl val="0"/>
      </c:catAx>
      <c:dTable>
        <c:showHorzBorder val="1"/>
        <c:showVertBorder val="0"/>
        <c:showOutline val="1"/>
        <c:showKeys val="1"/>
        <c:txPr>
          <a:bodyPr/>
          <a:lstStyle/>
          <a:p>
            <a:pPr rtl="0">
              <a:defRPr>
                <a:latin typeface="David" panose="020E0502060401010101" pitchFamily="34" charset="-79"/>
                <a:cs typeface="David" panose="020E0502060401010101" pitchFamily="34" charset="-79"/>
              </a:defRPr>
            </a:pPr>
            <a:endParaRPr lang="he-IL"/>
          </a:p>
        </c:txPr>
      </c:dTable>
      <c:spPr>
        <a:ln>
          <a:noFill/>
        </a:ln>
      </c:spPr>
    </c:plotArea>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Arial" panose="020B0604020202020204" pitchFamily="34" charset="0"/>
          <a:ea typeface="Arial"/>
          <a:cs typeface="Arial" panose="020B0604020202020204" pitchFamily="34" charset="0"/>
        </a:defRPr>
      </a:pPr>
      <a:endParaRPr lang="he-IL"/>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a:latin typeface="David" panose="020E0502060401010101" pitchFamily="34" charset="-79"/>
                <a:cs typeface="David" panose="020E0502060401010101" pitchFamily="34" charset="-79"/>
              </a:defRPr>
            </a:pPr>
            <a:r>
              <a:rPr lang="en-US" sz="1400" b="1">
                <a:latin typeface="David" panose="020E0502060401010101" pitchFamily="34" charset="-79"/>
                <a:cs typeface="David" panose="020E0502060401010101" pitchFamily="34" charset="-79"/>
              </a:rPr>
              <a:t>Figure 4: Total Portfolio</a:t>
            </a:r>
            <a:r>
              <a:rPr lang="en-US" sz="1400" b="1" baseline="0">
                <a:latin typeface="David" panose="020E0502060401010101" pitchFamily="34" charset="-79"/>
                <a:cs typeface="David" panose="020E0502060401010101" pitchFamily="34" charset="-79"/>
              </a:rPr>
              <a:t> Managed by Institutional Investors</a:t>
            </a:r>
            <a:endParaRPr lang="he-IL" sz="1400" b="1">
              <a:latin typeface="David" panose="020E0502060401010101" pitchFamily="34" charset="-79"/>
              <a:cs typeface="David" panose="020E0502060401010101" pitchFamily="34" charset="-79"/>
            </a:endParaRPr>
          </a:p>
        </c:rich>
      </c:tx>
      <c:layout>
        <c:manualLayout>
          <c:xMode val="edge"/>
          <c:yMode val="edge"/>
          <c:x val="0.19375361111111111"/>
          <c:y val="2.9986111111111113E-2"/>
        </c:manualLayout>
      </c:layout>
      <c:overlay val="0"/>
      <c:spPr>
        <a:noFill/>
        <a:ln w="25400">
          <a:noFill/>
        </a:ln>
      </c:spPr>
    </c:title>
    <c:autoTitleDeleted val="0"/>
    <c:plotArea>
      <c:layout>
        <c:manualLayout>
          <c:layoutTarget val="inner"/>
          <c:xMode val="edge"/>
          <c:yMode val="edge"/>
          <c:x val="7.907069444444445E-2"/>
          <c:y val="0.18174618055555558"/>
          <c:w val="0.84775875000000001"/>
          <c:h val="0.38857704720444686"/>
        </c:manualLayout>
      </c:layout>
      <c:barChart>
        <c:barDir val="col"/>
        <c:grouping val="stacked"/>
        <c:varyColors val="0"/>
        <c:ser>
          <c:idx val="1"/>
          <c:order val="0"/>
          <c:tx>
            <c:strRef>
              <c:f>data4!$B$1</c:f>
              <c:strCache>
                <c:ptCount val="1"/>
                <c:pt idx="0">
                  <c:v>Old pension funds</c:v>
                </c:pt>
              </c:strCache>
            </c:strRef>
          </c:tx>
          <c:spPr>
            <a:solidFill>
              <a:schemeClr val="accent2">
                <a:lumMod val="75000"/>
              </a:schemeClr>
            </a:solidFill>
          </c:spPr>
          <c:invertIfNegative val="0"/>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data4!$B$2:$B$40</c:f>
              <c:numCache>
                <c:formatCode>_ * #,##0_ ;_ * \-#,##0_ ;_ * "-"??_ ;_ @_ </c:formatCode>
                <c:ptCount val="39"/>
                <c:pt idx="0">
                  <c:v>407766.8518</c:v>
                </c:pt>
                <c:pt idx="1">
                  <c:v>377998.90980000002</c:v>
                </c:pt>
                <c:pt idx="2">
                  <c:v>375003.67099999997</c:v>
                </c:pt>
                <c:pt idx="3">
                  <c:v>394009.2611</c:v>
                </c:pt>
                <c:pt idx="4">
                  <c:v>399560.39250000002</c:v>
                </c:pt>
                <c:pt idx="5">
                  <c:v>407029.11930000002</c:v>
                </c:pt>
                <c:pt idx="6">
                  <c:v>404282.93969999999</c:v>
                </c:pt>
                <c:pt idx="7">
                  <c:v>395218.35649999999</c:v>
                </c:pt>
                <c:pt idx="8">
                  <c:v>390378.3394</c:v>
                </c:pt>
                <c:pt idx="9">
                  <c:v>391709.08139999997</c:v>
                </c:pt>
                <c:pt idx="10">
                  <c:v>402740.09260000003</c:v>
                </c:pt>
                <c:pt idx="11">
                  <c:v>408397.18280000001</c:v>
                </c:pt>
                <c:pt idx="12">
                  <c:v>408963.35080000001</c:v>
                </c:pt>
                <c:pt idx="13">
                  <c:v>404980.35939999996</c:v>
                </c:pt>
                <c:pt idx="14">
                  <c:v>407549.50569999998</c:v>
                </c:pt>
                <c:pt idx="15">
                  <c:v>392610.34988400002</c:v>
                </c:pt>
                <c:pt idx="16">
                  <c:v>409682.43373599998</c:v>
                </c:pt>
                <c:pt idx="17">
                  <c:v>419699.74642400001</c:v>
                </c:pt>
                <c:pt idx="18">
                  <c:v>436873.36499900004</c:v>
                </c:pt>
                <c:pt idx="19">
                  <c:v>445070.17804199998</c:v>
                </c:pt>
                <c:pt idx="20">
                  <c:v>420264.63891900005</c:v>
                </c:pt>
                <c:pt idx="21">
                  <c:v>441583.01445399999</c:v>
                </c:pt>
                <c:pt idx="22">
                  <c:v>437471.66149000003</c:v>
                </c:pt>
                <c:pt idx="23">
                  <c:v>444730.31240499998</c:v>
                </c:pt>
                <c:pt idx="24">
                  <c:v>445846.38254799997</c:v>
                </c:pt>
                <c:pt idx="25">
                  <c:v>455642.781731</c:v>
                </c:pt>
                <c:pt idx="26">
                  <c:v>464891.86835399998</c:v>
                </c:pt>
                <c:pt idx="27">
                  <c:v>481035.90720399999</c:v>
                </c:pt>
                <c:pt idx="28">
                  <c:v>456364.83382599999</c:v>
                </c:pt>
                <c:pt idx="29">
                  <c:v>435454.05128500005</c:v>
                </c:pt>
                <c:pt idx="30">
                  <c:v>422096.78015299997</c:v>
                </c:pt>
                <c:pt idx="31">
                  <c:v>418242.02843300003</c:v>
                </c:pt>
                <c:pt idx="32">
                  <c:v>419238.20144700003</c:v>
                </c:pt>
                <c:pt idx="33">
                  <c:v>424281.59319499996</c:v>
                </c:pt>
                <c:pt idx="34">
                  <c:v>412695.23526300001</c:v>
                </c:pt>
                <c:pt idx="35">
                  <c:v>409939.40759700001</c:v>
                </c:pt>
                <c:pt idx="36">
                  <c:v>408271.93496600003</c:v>
                </c:pt>
                <c:pt idx="37">
                  <c:v>397197.67058999999</c:v>
                </c:pt>
                <c:pt idx="38">
                  <c:v>405103.496491</c:v>
                </c:pt>
              </c:numCache>
            </c:numRef>
          </c:val>
          <c:extLst>
            <c:ext xmlns:c16="http://schemas.microsoft.com/office/drawing/2014/chart" uri="{C3380CC4-5D6E-409C-BE32-E72D297353CC}">
              <c16:uniqueId val="{00000000-D939-4CA2-B0F6-63AE85F3A434}"/>
            </c:ext>
          </c:extLst>
        </c:ser>
        <c:ser>
          <c:idx val="0"/>
          <c:order val="1"/>
          <c:tx>
            <c:strRef>
              <c:f>data4!$C$1</c:f>
              <c:strCache>
                <c:ptCount val="1"/>
                <c:pt idx="0">
                  <c:v>New pension funds</c:v>
                </c:pt>
              </c:strCache>
            </c:strRef>
          </c:tx>
          <c:spPr>
            <a:solidFill>
              <a:schemeClr val="accent3">
                <a:lumMod val="50000"/>
              </a:schemeClr>
            </a:solidFill>
          </c:spPr>
          <c:invertIfNegative val="0"/>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data4!$C$2:$C$40</c:f>
              <c:numCache>
                <c:formatCode>_ * #,##0_ ;_ * \-#,##0_ ;_ * "-"??_ ;_ @_ </c:formatCode>
                <c:ptCount val="39"/>
                <c:pt idx="0">
                  <c:v>238480.1029</c:v>
                </c:pt>
                <c:pt idx="1">
                  <c:v>238584.0471</c:v>
                </c:pt>
                <c:pt idx="2">
                  <c:v>240239.99469999998</c:v>
                </c:pt>
                <c:pt idx="3">
                  <c:v>250710.29990000001</c:v>
                </c:pt>
                <c:pt idx="4">
                  <c:v>256138.45180000001</c:v>
                </c:pt>
                <c:pt idx="5">
                  <c:v>266330.1422</c:v>
                </c:pt>
                <c:pt idx="6">
                  <c:v>276548.7451</c:v>
                </c:pt>
                <c:pt idx="7">
                  <c:v>286472.7855</c:v>
                </c:pt>
                <c:pt idx="8">
                  <c:v>295724.53279999999</c:v>
                </c:pt>
                <c:pt idx="9">
                  <c:v>307141.43889999995</c:v>
                </c:pt>
                <c:pt idx="10">
                  <c:v>321661.48670000001</c:v>
                </c:pt>
                <c:pt idx="11">
                  <c:v>337110.23080000002</c:v>
                </c:pt>
                <c:pt idx="12">
                  <c:v>344950.85560000001</c:v>
                </c:pt>
                <c:pt idx="13">
                  <c:v>356723.50930000003</c:v>
                </c:pt>
                <c:pt idx="14">
                  <c:v>373583.02989999996</c:v>
                </c:pt>
                <c:pt idx="15">
                  <c:v>369066.72117900004</c:v>
                </c:pt>
                <c:pt idx="16">
                  <c:v>392949.87349900004</c:v>
                </c:pt>
                <c:pt idx="17">
                  <c:v>412238.812813</c:v>
                </c:pt>
                <c:pt idx="18">
                  <c:v>427408.05093000003</c:v>
                </c:pt>
                <c:pt idx="19">
                  <c:v>453159.97561000002</c:v>
                </c:pt>
                <c:pt idx="20">
                  <c:v>424460.55659399997</c:v>
                </c:pt>
                <c:pt idx="21">
                  <c:v>456963.56511900004</c:v>
                </c:pt>
                <c:pt idx="22">
                  <c:v>480207.45292100002</c:v>
                </c:pt>
                <c:pt idx="23">
                  <c:v>521341.89257500001</c:v>
                </c:pt>
                <c:pt idx="24">
                  <c:v>549551.7501239999</c:v>
                </c:pt>
                <c:pt idx="25">
                  <c:v>581354.21127999993</c:v>
                </c:pt>
                <c:pt idx="26">
                  <c:v>601622.77189900004</c:v>
                </c:pt>
                <c:pt idx="27">
                  <c:v>640332.28253999993</c:v>
                </c:pt>
                <c:pt idx="28">
                  <c:v>647866.377293</c:v>
                </c:pt>
                <c:pt idx="29">
                  <c:v>632258.66186300002</c:v>
                </c:pt>
                <c:pt idx="30">
                  <c:v>637197.33085699996</c:v>
                </c:pt>
                <c:pt idx="31">
                  <c:v>663252.80483899999</c:v>
                </c:pt>
                <c:pt idx="32">
                  <c:v>688496.18084599997</c:v>
                </c:pt>
                <c:pt idx="33">
                  <c:v>732625.87141899997</c:v>
                </c:pt>
                <c:pt idx="34">
                  <c:v>755112.41471599997</c:v>
                </c:pt>
                <c:pt idx="35">
                  <c:v>789872.143178</c:v>
                </c:pt>
                <c:pt idx="36">
                  <c:v>841346.73778800003</c:v>
                </c:pt>
                <c:pt idx="37">
                  <c:v>878443.06146200001</c:v>
                </c:pt>
                <c:pt idx="38">
                  <c:v>933738.20050000004</c:v>
                </c:pt>
              </c:numCache>
            </c:numRef>
          </c:val>
          <c:extLst>
            <c:ext xmlns:c16="http://schemas.microsoft.com/office/drawing/2014/chart" uri="{C3380CC4-5D6E-409C-BE32-E72D297353CC}">
              <c16:uniqueId val="{00000001-D939-4CA2-B0F6-63AE85F3A434}"/>
            </c:ext>
          </c:extLst>
        </c:ser>
        <c:ser>
          <c:idx val="2"/>
          <c:order val="2"/>
          <c:tx>
            <c:strRef>
              <c:f>data4!$D$1</c:f>
              <c:strCache>
                <c:ptCount val="1"/>
                <c:pt idx="0">
                  <c:v>Provident and severance funds</c:v>
                </c:pt>
              </c:strCache>
            </c:strRef>
          </c:tx>
          <c:spPr>
            <a:solidFill>
              <a:schemeClr val="accent4">
                <a:lumMod val="75000"/>
              </a:schemeClr>
            </a:solidFill>
          </c:spPr>
          <c:invertIfNegative val="0"/>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data4!$D$2:$D$40</c:f>
              <c:numCache>
                <c:formatCode>_ * #,##0_ ;_ * \-#,##0_ ;_ * "-"??_ ;_ @_ </c:formatCode>
                <c:ptCount val="39"/>
                <c:pt idx="0">
                  <c:v>217541.26209999999</c:v>
                </c:pt>
                <c:pt idx="1">
                  <c:v>213964.644</c:v>
                </c:pt>
                <c:pt idx="2">
                  <c:v>210631.44880000001</c:v>
                </c:pt>
                <c:pt idx="3">
                  <c:v>212571.18549999999</c:v>
                </c:pt>
                <c:pt idx="4">
                  <c:v>210717.21159999998</c:v>
                </c:pt>
                <c:pt idx="5">
                  <c:v>212719.12840000002</c:v>
                </c:pt>
                <c:pt idx="6">
                  <c:v>215975.35250000001</c:v>
                </c:pt>
                <c:pt idx="7">
                  <c:v>219236.83199999999</c:v>
                </c:pt>
                <c:pt idx="8">
                  <c:v>222912.56959999999</c:v>
                </c:pt>
                <c:pt idx="9">
                  <c:v>228329.728</c:v>
                </c:pt>
                <c:pt idx="10">
                  <c:v>233741.4406</c:v>
                </c:pt>
                <c:pt idx="11">
                  <c:v>241863.6876</c:v>
                </c:pt>
                <c:pt idx="12">
                  <c:v>243400.80840000001</c:v>
                </c:pt>
                <c:pt idx="13">
                  <c:v>247271.37700000001</c:v>
                </c:pt>
                <c:pt idx="14">
                  <c:v>254365.58130000002</c:v>
                </c:pt>
                <c:pt idx="15">
                  <c:v>247165.54739300002</c:v>
                </c:pt>
                <c:pt idx="16">
                  <c:v>259599.346942</c:v>
                </c:pt>
                <c:pt idx="17">
                  <c:v>266829.12667699996</c:v>
                </c:pt>
                <c:pt idx="18">
                  <c:v>273305.51537599997</c:v>
                </c:pt>
                <c:pt idx="19">
                  <c:v>283994.45046799997</c:v>
                </c:pt>
                <c:pt idx="20">
                  <c:v>257990.52054199998</c:v>
                </c:pt>
                <c:pt idx="21">
                  <c:v>274382.869213</c:v>
                </c:pt>
                <c:pt idx="22">
                  <c:v>285869.53301099996</c:v>
                </c:pt>
                <c:pt idx="23">
                  <c:v>307058.72130900004</c:v>
                </c:pt>
                <c:pt idx="24">
                  <c:v>323387.19730100001</c:v>
                </c:pt>
                <c:pt idx="25">
                  <c:v>340022.33867799997</c:v>
                </c:pt>
                <c:pt idx="26">
                  <c:v>346161.90591600002</c:v>
                </c:pt>
                <c:pt idx="27">
                  <c:v>367096.29101799999</c:v>
                </c:pt>
                <c:pt idx="28">
                  <c:v>364714.733779</c:v>
                </c:pt>
                <c:pt idx="29">
                  <c:v>344442.77883299999</c:v>
                </c:pt>
                <c:pt idx="30">
                  <c:v>338973.17263300001</c:v>
                </c:pt>
                <c:pt idx="31">
                  <c:v>344241.88448199996</c:v>
                </c:pt>
                <c:pt idx="32">
                  <c:v>347290.17699900002</c:v>
                </c:pt>
                <c:pt idx="33">
                  <c:v>361541.16557300003</c:v>
                </c:pt>
                <c:pt idx="34">
                  <c:v>365402.218681</c:v>
                </c:pt>
                <c:pt idx="35">
                  <c:v>377256.66035100003</c:v>
                </c:pt>
                <c:pt idx="36">
                  <c:v>398778.21611000004</c:v>
                </c:pt>
                <c:pt idx="37">
                  <c:v>408568.541149</c:v>
                </c:pt>
                <c:pt idx="38">
                  <c:v>427312.48473999999</c:v>
                </c:pt>
              </c:numCache>
            </c:numRef>
          </c:val>
          <c:extLst>
            <c:ext xmlns:c16="http://schemas.microsoft.com/office/drawing/2014/chart" uri="{C3380CC4-5D6E-409C-BE32-E72D297353CC}">
              <c16:uniqueId val="{00000002-D939-4CA2-B0F6-63AE85F3A434}"/>
            </c:ext>
          </c:extLst>
        </c:ser>
        <c:ser>
          <c:idx val="3"/>
          <c:order val="3"/>
          <c:tx>
            <c:strRef>
              <c:f>data4!$E$1</c:f>
              <c:strCache>
                <c:ptCount val="1"/>
                <c:pt idx="0">
                  <c:v>Insurance companies</c:v>
                </c:pt>
              </c:strCache>
            </c:strRef>
          </c:tx>
          <c:spPr>
            <a:solidFill>
              <a:schemeClr val="accent5">
                <a:lumMod val="75000"/>
              </a:schemeClr>
            </a:solidFill>
          </c:spPr>
          <c:invertIfNegative val="0"/>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data4!$E$2:$E$40</c:f>
              <c:numCache>
                <c:formatCode>_ * #,##0_ ;_ * \-#,##0_ ;_ * "-"??_ ;_ @_ </c:formatCode>
                <c:ptCount val="39"/>
                <c:pt idx="0">
                  <c:v>320021.05319999997</c:v>
                </c:pt>
                <c:pt idx="1">
                  <c:v>323046.98601999995</c:v>
                </c:pt>
                <c:pt idx="2">
                  <c:v>321958.36811000004</c:v>
                </c:pt>
                <c:pt idx="3">
                  <c:v>330789.84568000003</c:v>
                </c:pt>
                <c:pt idx="4">
                  <c:v>332791.96931999997</c:v>
                </c:pt>
                <c:pt idx="5">
                  <c:v>339548.34499999997</c:v>
                </c:pt>
                <c:pt idx="6">
                  <c:v>347964.47847000003</c:v>
                </c:pt>
                <c:pt idx="7">
                  <c:v>355928.44085000001</c:v>
                </c:pt>
                <c:pt idx="8">
                  <c:v>363011.33436000004</c:v>
                </c:pt>
                <c:pt idx="9">
                  <c:v>372231.01190999994</c:v>
                </c:pt>
                <c:pt idx="10">
                  <c:v>382646.48222000001</c:v>
                </c:pt>
                <c:pt idx="11">
                  <c:v>396293.15123000002</c:v>
                </c:pt>
                <c:pt idx="12">
                  <c:v>402045.84957000002</c:v>
                </c:pt>
                <c:pt idx="13">
                  <c:v>412065.08269000001</c:v>
                </c:pt>
                <c:pt idx="14">
                  <c:v>424811.46448999998</c:v>
                </c:pt>
                <c:pt idx="15">
                  <c:v>415663.94227</c:v>
                </c:pt>
                <c:pt idx="16">
                  <c:v>435130.79466999997</c:v>
                </c:pt>
                <c:pt idx="17">
                  <c:v>448024.74014999997</c:v>
                </c:pt>
                <c:pt idx="18">
                  <c:v>458457.61704000004</c:v>
                </c:pt>
                <c:pt idx="19">
                  <c:v>481206.96077000001</c:v>
                </c:pt>
                <c:pt idx="20">
                  <c:v>443809.62900000002</c:v>
                </c:pt>
                <c:pt idx="21">
                  <c:v>464715.56385000004</c:v>
                </c:pt>
                <c:pt idx="22">
                  <c:v>479529.89528900001</c:v>
                </c:pt>
                <c:pt idx="23">
                  <c:v>508635.70156799996</c:v>
                </c:pt>
                <c:pt idx="24">
                  <c:v>527059.13715600001</c:v>
                </c:pt>
                <c:pt idx="25">
                  <c:v>547917.21302699996</c:v>
                </c:pt>
                <c:pt idx="26">
                  <c:v>559765.90903500014</c:v>
                </c:pt>
                <c:pt idx="27">
                  <c:v>586510.77488699998</c:v>
                </c:pt>
                <c:pt idx="28">
                  <c:v>582900.24670400005</c:v>
                </c:pt>
                <c:pt idx="29">
                  <c:v>560247.73604400002</c:v>
                </c:pt>
                <c:pt idx="30">
                  <c:v>553689.08718400006</c:v>
                </c:pt>
                <c:pt idx="31">
                  <c:v>560064.52731899999</c:v>
                </c:pt>
                <c:pt idx="32">
                  <c:v>562771.85525699996</c:v>
                </c:pt>
                <c:pt idx="33">
                  <c:v>577640.06287600007</c:v>
                </c:pt>
                <c:pt idx="34">
                  <c:v>577636.28334199998</c:v>
                </c:pt>
                <c:pt idx="35">
                  <c:v>585687.16128900007</c:v>
                </c:pt>
                <c:pt idx="36">
                  <c:v>602679.9741799999</c:v>
                </c:pt>
                <c:pt idx="37">
                  <c:v>598643.98047300009</c:v>
                </c:pt>
                <c:pt idx="38">
                  <c:v>612315.99187999999</c:v>
                </c:pt>
              </c:numCache>
            </c:numRef>
          </c:val>
          <c:extLst>
            <c:ext xmlns:c16="http://schemas.microsoft.com/office/drawing/2014/chart" uri="{C3380CC4-5D6E-409C-BE32-E72D297353CC}">
              <c16:uniqueId val="{00000003-D939-4CA2-B0F6-63AE85F3A434}"/>
            </c:ext>
          </c:extLst>
        </c:ser>
        <c:ser>
          <c:idx val="4"/>
          <c:order val="4"/>
          <c:tx>
            <c:strRef>
              <c:f>data4!$F$1</c:f>
              <c:strCache>
                <c:ptCount val="1"/>
                <c:pt idx="0">
                  <c:v>Advanced training funds</c:v>
                </c:pt>
              </c:strCache>
            </c:strRef>
          </c:tx>
          <c:spPr>
            <a:solidFill>
              <a:schemeClr val="accent6">
                <a:lumMod val="75000"/>
              </a:schemeClr>
            </a:solidFill>
          </c:spPr>
          <c:invertIfNegative val="0"/>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data4!$F$2:$F$40</c:f>
              <c:numCache>
                <c:formatCode>_ * #,##0_ ;_ * \-#,##0_ ;_ * "-"??_ ;_ @_ </c:formatCode>
                <c:ptCount val="39"/>
                <c:pt idx="0">
                  <c:v>165379.12330000001</c:v>
                </c:pt>
                <c:pt idx="1">
                  <c:v>164673.63009999998</c:v>
                </c:pt>
                <c:pt idx="2">
                  <c:v>164024.89480000001</c:v>
                </c:pt>
                <c:pt idx="3">
                  <c:v>169409.67259999999</c:v>
                </c:pt>
                <c:pt idx="4">
                  <c:v>169965.76509999999</c:v>
                </c:pt>
                <c:pt idx="5">
                  <c:v>173857.08960000001</c:v>
                </c:pt>
                <c:pt idx="6">
                  <c:v>178395.11009999999</c:v>
                </c:pt>
                <c:pt idx="7">
                  <c:v>183799.70080000002</c:v>
                </c:pt>
                <c:pt idx="8">
                  <c:v>187566.4277</c:v>
                </c:pt>
                <c:pt idx="9">
                  <c:v>192874.93900000001</c:v>
                </c:pt>
                <c:pt idx="10">
                  <c:v>198731.4909</c:v>
                </c:pt>
                <c:pt idx="11">
                  <c:v>206768.2071</c:v>
                </c:pt>
                <c:pt idx="12">
                  <c:v>207767.02919999999</c:v>
                </c:pt>
                <c:pt idx="13">
                  <c:v>212149.5313</c:v>
                </c:pt>
                <c:pt idx="14">
                  <c:v>219817.2145</c:v>
                </c:pt>
                <c:pt idx="15">
                  <c:v>214152.189889</c:v>
                </c:pt>
                <c:pt idx="16">
                  <c:v>225972.38981200001</c:v>
                </c:pt>
                <c:pt idx="17">
                  <c:v>233337.284254</c:v>
                </c:pt>
                <c:pt idx="18">
                  <c:v>239774.325579</c:v>
                </c:pt>
                <c:pt idx="19">
                  <c:v>250173.860461</c:v>
                </c:pt>
                <c:pt idx="20">
                  <c:v>225647.44229100001</c:v>
                </c:pt>
                <c:pt idx="21">
                  <c:v>242032.79847199999</c:v>
                </c:pt>
                <c:pt idx="22">
                  <c:v>253459.66944500001</c:v>
                </c:pt>
                <c:pt idx="23">
                  <c:v>272631.19867900002</c:v>
                </c:pt>
                <c:pt idx="24">
                  <c:v>284834.842726</c:v>
                </c:pt>
                <c:pt idx="25">
                  <c:v>298732.08638599998</c:v>
                </c:pt>
                <c:pt idx="26">
                  <c:v>303953.76254199998</c:v>
                </c:pt>
                <c:pt idx="27">
                  <c:v>321477.27252100001</c:v>
                </c:pt>
                <c:pt idx="28">
                  <c:v>317423.71083200001</c:v>
                </c:pt>
                <c:pt idx="29">
                  <c:v>299535.62526900001</c:v>
                </c:pt>
                <c:pt idx="30">
                  <c:v>296831.37160900002</c:v>
                </c:pt>
                <c:pt idx="31">
                  <c:v>304118.61817099998</c:v>
                </c:pt>
                <c:pt idx="32">
                  <c:v>308995.30334799999</c:v>
                </c:pt>
                <c:pt idx="33">
                  <c:v>324662.57005400001</c:v>
                </c:pt>
                <c:pt idx="34">
                  <c:v>330381.45838899998</c:v>
                </c:pt>
                <c:pt idx="35">
                  <c:v>345155.59135399997</c:v>
                </c:pt>
                <c:pt idx="36">
                  <c:v>365520.18688300002</c:v>
                </c:pt>
                <c:pt idx="37">
                  <c:v>374512.76702600002</c:v>
                </c:pt>
                <c:pt idx="38">
                  <c:v>392957.19295999996</c:v>
                </c:pt>
              </c:numCache>
            </c:numRef>
          </c:val>
          <c:extLst>
            <c:ext xmlns:c16="http://schemas.microsoft.com/office/drawing/2014/chart" uri="{C3380CC4-5D6E-409C-BE32-E72D297353CC}">
              <c16:uniqueId val="{00000004-D939-4CA2-B0F6-63AE85F3A434}"/>
            </c:ext>
          </c:extLst>
        </c:ser>
        <c:dLbls>
          <c:showLegendKey val="0"/>
          <c:showVal val="0"/>
          <c:showCatName val="0"/>
          <c:showSerName val="0"/>
          <c:showPercent val="0"/>
          <c:showBubbleSize val="0"/>
        </c:dLbls>
        <c:gapWidth val="28"/>
        <c:overlap val="100"/>
        <c:axId val="421079296"/>
        <c:axId val="420838784"/>
      </c:barChart>
      <c:lineChart>
        <c:grouping val="standard"/>
        <c:varyColors val="0"/>
        <c:ser>
          <c:idx val="5"/>
          <c:order val="5"/>
          <c:tx>
            <c:strRef>
              <c:f>data4!$G$1</c:f>
              <c:strCache>
                <c:ptCount val="1"/>
                <c:pt idx="0">
                  <c:v>Moving annual rate of change of the portfolio (right scale)</c:v>
                </c:pt>
              </c:strCache>
            </c:strRef>
          </c:tx>
          <c:spPr>
            <a:ln w="38100">
              <a:solidFill>
                <a:srgbClr val="FF0000"/>
              </a:solidFill>
            </a:ln>
          </c:spPr>
          <c:marker>
            <c:symbol val="none"/>
          </c:marker>
          <c:cat>
            <c:numRef>
              <c:f>data4!$A$2:$A$40</c:f>
              <c:numCache>
                <c:formatCode>mm/yyyy</c:formatCode>
                <c:ptCount val="39"/>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pt idx="34">
                  <c:v>45199</c:v>
                </c:pt>
                <c:pt idx="35">
                  <c:v>45291</c:v>
                </c:pt>
                <c:pt idx="36">
                  <c:v>45382</c:v>
                </c:pt>
                <c:pt idx="37">
                  <c:v>45473</c:v>
                </c:pt>
                <c:pt idx="38">
                  <c:v>45565</c:v>
                </c:pt>
              </c:numCache>
            </c:numRef>
          </c:cat>
          <c:val>
            <c:numRef>
              <c:f>data4!$G$2:$G$40</c:f>
              <c:numCache>
                <c:formatCode>0.0%</c:formatCode>
                <c:ptCount val="39"/>
                <c:pt idx="0">
                  <c:v>0.13359199326668136</c:v>
                </c:pt>
                <c:pt idx="1">
                  <c:v>7.6366446774491115E-2</c:v>
                </c:pt>
                <c:pt idx="2">
                  <c:v>4.0709075548020168E-2</c:v>
                </c:pt>
                <c:pt idx="3">
                  <c:v>6.4583759352828896E-2</c:v>
                </c:pt>
                <c:pt idx="4">
                  <c:v>1.4812903164040048E-2</c:v>
                </c:pt>
                <c:pt idx="5">
                  <c:v>6.1607802138772261E-2</c:v>
                </c:pt>
                <c:pt idx="6">
                  <c:v>8.4847762820065453E-2</c:v>
                </c:pt>
                <c:pt idx="7">
                  <c:v>6.1264417895090961E-2</c:v>
                </c:pt>
                <c:pt idx="8">
                  <c:v>6.60393984892651E-2</c:v>
                </c:pt>
                <c:pt idx="9">
                  <c:v>6.6311859476586577E-2</c:v>
                </c:pt>
                <c:pt idx="10">
                  <c:v>8.1757374740903055E-2</c:v>
                </c:pt>
                <c:pt idx="11">
                  <c:v>0.10396398019830277</c:v>
                </c:pt>
                <c:pt idx="12">
                  <c:v>0.10107932081338422</c:v>
                </c:pt>
                <c:pt idx="13">
                  <c:v>9.4421338584108616E-2</c:v>
                </c:pt>
                <c:pt idx="14">
                  <c:v>9.1330877271235122E-2</c:v>
                </c:pt>
                <c:pt idx="15">
                  <c:v>3.0322753283878345E-2</c:v>
                </c:pt>
                <c:pt idx="16">
                  <c:v>7.2307216839391231E-2</c:v>
                </c:pt>
                <c:pt idx="17">
                  <c:v>8.9971077003803579E-2</c:v>
                </c:pt>
                <c:pt idx="18">
                  <c:v>9.2666862057590338E-2</c:v>
                </c:pt>
                <c:pt idx="19">
                  <c:v>0.16778763402252639</c:v>
                </c:pt>
                <c:pt idx="20">
                  <c:v>2.8339210460691877E-2</c:v>
                </c:pt>
                <c:pt idx="21">
                  <c:v>5.592182424291825E-2</c:v>
                </c:pt>
                <c:pt idx="22">
                  <c:v>5.4863439777539602E-2</c:v>
                </c:pt>
                <c:pt idx="23">
                  <c:v>7.3574415770260249E-2</c:v>
                </c:pt>
                <c:pt idx="24">
                  <c:v>0.20229772461741646</c:v>
                </c:pt>
                <c:pt idx="25">
                  <c:v>0.18300520331791859</c:v>
                </c:pt>
                <c:pt idx="26">
                  <c:v>0.17549770175287538</c:v>
                </c:pt>
                <c:pt idx="27">
                  <c:v>0.16649876533930685</c:v>
                </c:pt>
                <c:pt idx="28">
                  <c:v>0.11197864994297824</c:v>
                </c:pt>
                <c:pt idx="29">
                  <c:v>2.1707470940973028E-2</c:v>
                </c:pt>
                <c:pt idx="30">
                  <c:v>-1.2128150229197332E-2</c:v>
                </c:pt>
                <c:pt idx="31">
                  <c:v>-4.4454318904180945E-2</c:v>
                </c:pt>
                <c:pt idx="32">
                  <c:v>-1.7928807728220919E-2</c:v>
                </c:pt>
                <c:pt idx="33">
                  <c:v>6.5500182633543291E-2</c:v>
                </c:pt>
                <c:pt idx="34">
                  <c:v>8.5574936363953746E-2</c:v>
                </c:pt>
                <c:pt idx="35">
                  <c:v>9.5195951624343911E-2</c:v>
                </c:pt>
                <c:pt idx="36">
                  <c:v>0.12455147136759281</c:v>
                </c:pt>
                <c:pt idx="37">
                  <c:v>9.7744349528225083E-2</c:v>
                </c:pt>
                <c:pt idx="38">
                  <c:v>0.13525971719085783</c:v>
                </c:pt>
              </c:numCache>
            </c:numRef>
          </c:val>
          <c:smooth val="1"/>
          <c:extLst>
            <c:ext xmlns:c16="http://schemas.microsoft.com/office/drawing/2014/chart" uri="{C3380CC4-5D6E-409C-BE32-E72D297353CC}">
              <c16:uniqueId val="{00000005-D939-4CA2-B0F6-63AE85F3A434}"/>
            </c:ext>
          </c:extLst>
        </c:ser>
        <c:dLbls>
          <c:showLegendKey val="0"/>
          <c:showVal val="0"/>
          <c:showCatName val="0"/>
          <c:showSerName val="0"/>
          <c:showPercent val="0"/>
          <c:showBubbleSize val="0"/>
        </c:dLbls>
        <c:marker val="1"/>
        <c:smooth val="0"/>
        <c:axId val="430839296"/>
        <c:axId val="430837760"/>
      </c:lineChart>
      <c:valAx>
        <c:axId val="420838784"/>
        <c:scaling>
          <c:orientation val="minMax"/>
        </c:scaling>
        <c:delete val="0"/>
        <c:axPos val="l"/>
        <c:majorGridlines>
          <c:spPr>
            <a:ln w="6350">
              <a:solidFill>
                <a:schemeClr val="bg1">
                  <a:lumMod val="85000"/>
                </a:schemeClr>
              </a:solidFill>
            </a:ln>
          </c:spPr>
        </c:majorGridlines>
        <c:title>
          <c:tx>
            <c:rich>
              <a:bodyPr rot="0" vert="horz"/>
              <a:lstStyle/>
              <a:p>
                <a:pPr>
                  <a:defRPr>
                    <a:latin typeface="David" panose="020E0502060401010101" pitchFamily="34" charset="-79"/>
                    <a:cs typeface="David" panose="020E0502060401010101" pitchFamily="34" charset="-79"/>
                  </a:defRPr>
                </a:pPr>
                <a:r>
                  <a:rPr lang="en-US">
                    <a:latin typeface="David" panose="020E0502060401010101" pitchFamily="34" charset="-79"/>
                    <a:cs typeface="David" panose="020E0502060401010101" pitchFamily="34" charset="-79"/>
                  </a:rPr>
                  <a:t>NIS billion</a:t>
                </a:r>
                <a:endParaRPr lang="he-IL">
                  <a:latin typeface="David" panose="020E0502060401010101" pitchFamily="34" charset="-79"/>
                  <a:cs typeface="David" panose="020E0502060401010101" pitchFamily="34" charset="-79"/>
                </a:endParaRPr>
              </a:p>
            </c:rich>
          </c:tx>
          <c:layout>
            <c:manualLayout>
              <c:xMode val="edge"/>
              <c:yMode val="edge"/>
              <c:x val="1.0583333333333333E-2"/>
              <c:y val="9.6927777777777779E-2"/>
            </c:manualLayout>
          </c:layout>
          <c:overlay val="0"/>
        </c:title>
        <c:numFmt formatCode="#,##0" sourceLinked="0"/>
        <c:majorTickMark val="out"/>
        <c:minorTickMark val="none"/>
        <c:tickLblPos val="nextTo"/>
        <c:txPr>
          <a:bodyPr/>
          <a:lstStyle/>
          <a:p>
            <a:pPr>
              <a:defRPr>
                <a:latin typeface="David" panose="020E0502060401010101" pitchFamily="34" charset="-79"/>
                <a:cs typeface="David" panose="020E0502060401010101" pitchFamily="34" charset="-79"/>
              </a:defRPr>
            </a:pPr>
            <a:endParaRPr lang="he-IL"/>
          </a:p>
        </c:txPr>
        <c:crossAx val="421079296"/>
        <c:crosses val="autoZero"/>
        <c:crossBetween val="between"/>
        <c:dispUnits>
          <c:builtInUnit val="thousands"/>
        </c:dispUnits>
      </c:valAx>
      <c:catAx>
        <c:axId val="421079296"/>
        <c:scaling>
          <c:orientation val="minMax"/>
        </c:scaling>
        <c:delete val="0"/>
        <c:axPos val="b"/>
        <c:numFmt formatCode="mm/yy" sourceLinked="0"/>
        <c:majorTickMark val="out"/>
        <c:minorTickMark val="none"/>
        <c:tickLblPos val="nextTo"/>
        <c:txPr>
          <a:bodyPr rot="-2460000" vert="horz"/>
          <a:lstStyle/>
          <a:p>
            <a:pPr>
              <a:defRPr>
                <a:latin typeface="David" panose="020E0502060401010101" pitchFamily="34" charset="-79"/>
                <a:cs typeface="David" panose="020E0502060401010101" pitchFamily="34" charset="-79"/>
              </a:defRPr>
            </a:pPr>
            <a:endParaRPr lang="he-IL"/>
          </a:p>
        </c:txPr>
        <c:crossAx val="420838784"/>
        <c:crosses val="autoZero"/>
        <c:auto val="0"/>
        <c:lblAlgn val="ctr"/>
        <c:lblOffset val="100"/>
        <c:noMultiLvlLbl val="0"/>
      </c:catAx>
      <c:valAx>
        <c:axId val="430837760"/>
        <c:scaling>
          <c:orientation val="minMax"/>
        </c:scaling>
        <c:delete val="0"/>
        <c:axPos val="r"/>
        <c:numFmt formatCode="0%" sourceLinked="0"/>
        <c:majorTickMark val="out"/>
        <c:minorTickMark val="none"/>
        <c:tickLblPos val="nextTo"/>
        <c:spPr>
          <a:ln w="9525">
            <a:solidFill>
              <a:schemeClr val="bg1">
                <a:lumMod val="50000"/>
              </a:schemeClr>
            </a:solidFill>
          </a:ln>
        </c:spPr>
        <c:txPr>
          <a:bodyPr/>
          <a:lstStyle/>
          <a:p>
            <a:pPr>
              <a:defRPr>
                <a:solidFill>
                  <a:srgbClr val="FF0000"/>
                </a:solidFill>
                <a:latin typeface="David" panose="020E0502060401010101" pitchFamily="34" charset="-79"/>
                <a:cs typeface="David" panose="020E0502060401010101" pitchFamily="34" charset="-79"/>
              </a:defRPr>
            </a:pPr>
            <a:endParaRPr lang="he-IL"/>
          </a:p>
        </c:txPr>
        <c:crossAx val="430839296"/>
        <c:crosses val="max"/>
        <c:crossBetween val="between"/>
      </c:valAx>
      <c:dateAx>
        <c:axId val="430839296"/>
        <c:scaling>
          <c:orientation val="minMax"/>
        </c:scaling>
        <c:delete val="1"/>
        <c:axPos val="b"/>
        <c:numFmt formatCode="mm/yyyy" sourceLinked="1"/>
        <c:majorTickMark val="out"/>
        <c:minorTickMark val="none"/>
        <c:tickLblPos val="nextTo"/>
        <c:crossAx val="430837760"/>
        <c:crosses val="autoZero"/>
        <c:auto val="1"/>
        <c:lblOffset val="100"/>
        <c:baseTimeUnit val="months"/>
      </c:dateAx>
      <c:spPr>
        <a:ln>
          <a:noFill/>
        </a:ln>
      </c:spPr>
    </c:plotArea>
    <c:legend>
      <c:legendPos val="b"/>
      <c:layout>
        <c:manualLayout>
          <c:xMode val="edge"/>
          <c:yMode val="edge"/>
          <c:x val="8.9774999999999994E-3"/>
          <c:y val="0.70552096440414813"/>
          <c:w val="0.98028111111111116"/>
          <c:h val="0.16602743055555555"/>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noFill/>
    <a:ln w="3175">
      <a:solidFill>
        <a:schemeClr val="bg1">
          <a:lumMod val="85000"/>
        </a:schemeClr>
      </a:solidFill>
      <a:prstDash val="solid"/>
    </a:ln>
  </c:spPr>
  <c:txPr>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660099101962032E-2"/>
          <c:y val="0.18365714827815197"/>
          <c:w val="0.88821111111111106"/>
          <c:h val="0.40417860418050156"/>
        </c:manualLayout>
      </c:layout>
      <c:barChart>
        <c:barDir val="col"/>
        <c:grouping val="clustered"/>
        <c:varyColors val="0"/>
        <c:ser>
          <c:idx val="0"/>
          <c:order val="0"/>
          <c:tx>
            <c:strRef>
              <c:f>data5!$B$1</c:f>
              <c:strCache>
                <c:ptCount val="1"/>
                <c:pt idx="0">
                  <c:v>Estimated net transactions in balance-sheet forex assets</c:v>
                </c:pt>
              </c:strCache>
            </c:strRef>
          </c:tx>
          <c:spPr>
            <a:solidFill>
              <a:schemeClr val="accent3">
                <a:lumMod val="75000"/>
              </a:schemeClr>
            </a:solidFill>
          </c:spPr>
          <c:invertIfNegative val="0"/>
          <c:dLbls>
            <c:spPr>
              <a:noFill/>
              <a:ln>
                <a:noFill/>
              </a:ln>
              <a:effectLst/>
            </c:spPr>
            <c:txPr>
              <a:bodyPr/>
              <a:lstStyle/>
              <a:p>
                <a:pPr>
                  <a:defRPr sz="90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data5!$A$3:$A$11</c:f>
              <c:numCache>
                <c:formatCode>mm/yyyy</c:formatCode>
                <c:ptCount val="9"/>
                <c:pt idx="0">
                  <c:v>44834</c:v>
                </c:pt>
                <c:pt idx="1">
                  <c:v>44926</c:v>
                </c:pt>
                <c:pt idx="2">
                  <c:v>45016</c:v>
                </c:pt>
                <c:pt idx="3">
                  <c:v>45107</c:v>
                </c:pt>
                <c:pt idx="4">
                  <c:v>45199</c:v>
                </c:pt>
                <c:pt idx="5">
                  <c:v>45291</c:v>
                </c:pt>
                <c:pt idx="6">
                  <c:v>45382</c:v>
                </c:pt>
                <c:pt idx="7">
                  <c:v>45473</c:v>
                </c:pt>
                <c:pt idx="8">
                  <c:v>45565</c:v>
                </c:pt>
              </c:numCache>
            </c:numRef>
          </c:cat>
          <c:val>
            <c:numRef>
              <c:f>data5!$B$3:$B$11</c:f>
              <c:numCache>
                <c:formatCode>_ * #,##0.0_ ;_ * \-#,##0.0_ ;_ * "-"??_ ;_ @_ </c:formatCode>
                <c:ptCount val="9"/>
                <c:pt idx="0">
                  <c:v>0.59499999999999953</c:v>
                </c:pt>
                <c:pt idx="1">
                  <c:v>0.3694000000000015</c:v>
                </c:pt>
                <c:pt idx="2">
                  <c:v>4.0970000000000004</c:v>
                </c:pt>
                <c:pt idx="3">
                  <c:v>1.4929999999999992</c:v>
                </c:pt>
                <c:pt idx="4">
                  <c:v>-1.0520999999999994</c:v>
                </c:pt>
                <c:pt idx="5">
                  <c:v>5.9924999999999997</c:v>
                </c:pt>
                <c:pt idx="6">
                  <c:v>-3.6705000000000001</c:v>
                </c:pt>
                <c:pt idx="7">
                  <c:v>4.9083000000000006</c:v>
                </c:pt>
                <c:pt idx="8">
                  <c:v>3.6372000000000009</c:v>
                </c:pt>
              </c:numCache>
            </c:numRef>
          </c:val>
          <c:extLst>
            <c:ext xmlns:c16="http://schemas.microsoft.com/office/drawing/2014/chart" uri="{C3380CC4-5D6E-409C-BE32-E72D297353CC}">
              <c16:uniqueId val="{00000000-48FF-4640-90BF-34D713FB533D}"/>
            </c:ext>
          </c:extLst>
        </c:ser>
        <c:ser>
          <c:idx val="1"/>
          <c:order val="1"/>
          <c:tx>
            <c:strRef>
              <c:f>data5!$C$1</c:f>
              <c:strCache>
                <c:ptCount val="1"/>
                <c:pt idx="0">
                  <c:v>Change in exposure through shekel/forex derivatives (non-balance-sheet)</c:v>
                </c:pt>
              </c:strCache>
            </c:strRef>
          </c:tx>
          <c:invertIfNegative val="0"/>
          <c:dLbls>
            <c:spPr>
              <a:noFill/>
              <a:ln>
                <a:noFill/>
              </a:ln>
              <a:effectLst/>
            </c:spPr>
            <c:txPr>
              <a:bodyPr/>
              <a:lstStyle/>
              <a:p>
                <a:pPr>
                  <a:defRPr sz="900">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data5!$A$3:$A$11</c:f>
              <c:numCache>
                <c:formatCode>mm/yyyy</c:formatCode>
                <c:ptCount val="9"/>
                <c:pt idx="0">
                  <c:v>44834</c:v>
                </c:pt>
                <c:pt idx="1">
                  <c:v>44926</c:v>
                </c:pt>
                <c:pt idx="2">
                  <c:v>45016</c:v>
                </c:pt>
                <c:pt idx="3">
                  <c:v>45107</c:v>
                </c:pt>
                <c:pt idx="4">
                  <c:v>45199</c:v>
                </c:pt>
                <c:pt idx="5">
                  <c:v>45291</c:v>
                </c:pt>
                <c:pt idx="6">
                  <c:v>45382</c:v>
                </c:pt>
                <c:pt idx="7">
                  <c:v>45473</c:v>
                </c:pt>
                <c:pt idx="8">
                  <c:v>45565</c:v>
                </c:pt>
              </c:numCache>
            </c:numRef>
          </c:cat>
          <c:val>
            <c:numRef>
              <c:f>data5!$C$3:$C$11</c:f>
              <c:numCache>
                <c:formatCode>_ * #,##0.0_ ;_ * \-#,##0.0_ ;_ * "-"??_ ;_ @_ </c:formatCode>
                <c:ptCount val="9"/>
                <c:pt idx="0">
                  <c:v>1.0889999999999993</c:v>
                </c:pt>
                <c:pt idx="1">
                  <c:v>3.592199999999997</c:v>
                </c:pt>
                <c:pt idx="2">
                  <c:v>0.97630000000000017</c:v>
                </c:pt>
                <c:pt idx="3">
                  <c:v>-1.3351999999999988</c:v>
                </c:pt>
                <c:pt idx="4">
                  <c:v>2.6555000000000017</c:v>
                </c:pt>
                <c:pt idx="5">
                  <c:v>9.5840999999999994</c:v>
                </c:pt>
                <c:pt idx="6">
                  <c:v>0.18929999999999869</c:v>
                </c:pt>
                <c:pt idx="7">
                  <c:v>-1.7204000000000002</c:v>
                </c:pt>
                <c:pt idx="8">
                  <c:v>3.2576999999999994</c:v>
                </c:pt>
              </c:numCache>
            </c:numRef>
          </c:val>
          <c:extLst>
            <c:ext xmlns:c16="http://schemas.microsoft.com/office/drawing/2014/chart" uri="{C3380CC4-5D6E-409C-BE32-E72D297353CC}">
              <c16:uniqueId val="{00000001-48FF-4640-90BF-34D713FB533D}"/>
            </c:ext>
          </c:extLst>
        </c:ser>
        <c:dLbls>
          <c:showLegendKey val="0"/>
          <c:showVal val="0"/>
          <c:showCatName val="0"/>
          <c:showSerName val="0"/>
          <c:showPercent val="0"/>
          <c:showBubbleSize val="0"/>
        </c:dLbls>
        <c:gapWidth val="22"/>
        <c:axId val="444977536"/>
        <c:axId val="444979456"/>
      </c:barChart>
      <c:lineChart>
        <c:grouping val="standard"/>
        <c:varyColors val="0"/>
        <c:ser>
          <c:idx val="2"/>
          <c:order val="2"/>
          <c:tx>
            <c:strRef>
              <c:f>data5!$D$1</c:f>
              <c:strCache>
                <c:ptCount val="1"/>
                <c:pt idx="0">
                  <c:v>Total estimated forex transactions (incl. derivatives)</c:v>
                </c:pt>
              </c:strCache>
            </c:strRef>
          </c:tx>
          <c:spPr>
            <a:ln w="34925">
              <a:solidFill>
                <a:schemeClr val="tx2">
                  <a:lumMod val="60000"/>
                  <a:lumOff val="40000"/>
                </a:schemeClr>
              </a:solidFill>
            </a:ln>
          </c:spPr>
          <c:marker>
            <c:symbol val="none"/>
          </c:marker>
          <c:cat>
            <c:numRef>
              <c:f>data5!$A$3:$A$11</c:f>
              <c:numCache>
                <c:formatCode>mm/yyyy</c:formatCode>
                <c:ptCount val="9"/>
                <c:pt idx="0">
                  <c:v>44834</c:v>
                </c:pt>
                <c:pt idx="1">
                  <c:v>44926</c:v>
                </c:pt>
                <c:pt idx="2">
                  <c:v>45016</c:v>
                </c:pt>
                <c:pt idx="3">
                  <c:v>45107</c:v>
                </c:pt>
                <c:pt idx="4">
                  <c:v>45199</c:v>
                </c:pt>
                <c:pt idx="5">
                  <c:v>45291</c:v>
                </c:pt>
                <c:pt idx="6">
                  <c:v>45382</c:v>
                </c:pt>
                <c:pt idx="7">
                  <c:v>45473</c:v>
                </c:pt>
                <c:pt idx="8">
                  <c:v>45565</c:v>
                </c:pt>
              </c:numCache>
            </c:numRef>
          </c:cat>
          <c:val>
            <c:numRef>
              <c:f>data5!$D$3:$D$11</c:f>
              <c:numCache>
                <c:formatCode>_ * #,##0.0_ ;_ * \-#,##0.0_ ;_ * "-"??_ ;_ @_ </c:formatCode>
                <c:ptCount val="9"/>
                <c:pt idx="0">
                  <c:v>1.6839999999999988</c:v>
                </c:pt>
                <c:pt idx="1">
                  <c:v>3.9615999999999985</c:v>
                </c:pt>
                <c:pt idx="2">
                  <c:v>5.0733000000000006</c:v>
                </c:pt>
                <c:pt idx="3">
                  <c:v>0.15780000000000038</c:v>
                </c:pt>
                <c:pt idx="4">
                  <c:v>1.6034000000000024</c:v>
                </c:pt>
                <c:pt idx="5">
                  <c:v>15.576599999999999</c:v>
                </c:pt>
                <c:pt idx="6">
                  <c:v>-3.4812000000000012</c:v>
                </c:pt>
                <c:pt idx="7">
                  <c:v>3.1879000000000004</c:v>
                </c:pt>
                <c:pt idx="8">
                  <c:v>6.8948999999999998</c:v>
                </c:pt>
              </c:numCache>
            </c:numRef>
          </c:val>
          <c:smooth val="0"/>
          <c:extLst>
            <c:ext xmlns:c16="http://schemas.microsoft.com/office/drawing/2014/chart" uri="{C3380CC4-5D6E-409C-BE32-E72D297353CC}">
              <c16:uniqueId val="{00000002-48FF-4640-90BF-34D713FB533D}"/>
            </c:ext>
          </c:extLst>
        </c:ser>
        <c:dLbls>
          <c:showLegendKey val="0"/>
          <c:showVal val="0"/>
          <c:showCatName val="0"/>
          <c:showSerName val="0"/>
          <c:showPercent val="0"/>
          <c:showBubbleSize val="0"/>
        </c:dLbls>
        <c:marker val="1"/>
        <c:smooth val="0"/>
        <c:axId val="444977536"/>
        <c:axId val="444979456"/>
      </c:lineChart>
      <c:catAx>
        <c:axId val="444977536"/>
        <c:scaling>
          <c:orientation val="minMax"/>
        </c:scaling>
        <c:delete val="0"/>
        <c:axPos val="b"/>
        <c:majorGridlines>
          <c:spPr>
            <a:ln>
              <a:solidFill>
                <a:schemeClr val="bg1">
                  <a:lumMod val="85000"/>
                </a:schemeClr>
              </a:solidFill>
            </a:ln>
          </c:spPr>
        </c:majorGridlines>
        <c:numFmt formatCode="mm/yyyy" sourceLinked="1"/>
        <c:majorTickMark val="out"/>
        <c:minorTickMark val="none"/>
        <c:tickLblPos val="low"/>
        <c:txPr>
          <a:bodyPr rot="-2100000"/>
          <a:lstStyle/>
          <a:p>
            <a:pPr>
              <a:defRPr>
                <a:latin typeface="David" panose="020E0502060401010101" pitchFamily="34" charset="-79"/>
                <a:cs typeface="David" panose="020E0502060401010101" pitchFamily="34" charset="-79"/>
              </a:defRPr>
            </a:pPr>
            <a:endParaRPr lang="he-IL"/>
          </a:p>
        </c:txPr>
        <c:crossAx val="444979456"/>
        <c:crossesAt val="0"/>
        <c:auto val="0"/>
        <c:lblAlgn val="ctr"/>
        <c:lblOffset val="100"/>
        <c:noMultiLvlLbl val="0"/>
      </c:catAx>
      <c:valAx>
        <c:axId val="444979456"/>
        <c:scaling>
          <c:orientation val="minMax"/>
        </c:scaling>
        <c:delete val="0"/>
        <c:axPos val="l"/>
        <c:numFmt formatCode="#,##0.0" sourceLinked="0"/>
        <c:majorTickMark val="out"/>
        <c:minorTickMark val="none"/>
        <c:tickLblPos val="low"/>
        <c:txPr>
          <a:bodyPr/>
          <a:lstStyle/>
          <a:p>
            <a:pPr>
              <a:defRPr>
                <a:latin typeface="David" panose="020E0502060401010101" pitchFamily="34" charset="-79"/>
                <a:cs typeface="David" panose="020E0502060401010101" pitchFamily="34" charset="-79"/>
              </a:defRPr>
            </a:pPr>
            <a:endParaRPr lang="he-IL"/>
          </a:p>
        </c:txPr>
        <c:crossAx val="444977536"/>
        <c:crosses val="autoZero"/>
        <c:crossBetween val="between"/>
      </c:valAx>
    </c:plotArea>
    <c:legend>
      <c:legendPos val="l"/>
      <c:layout>
        <c:manualLayout>
          <c:xMode val="edge"/>
          <c:yMode val="edge"/>
          <c:x val="1.6792956934194889E-2"/>
          <c:y val="0.7334380039844417"/>
          <c:w val="0.9622093434343435"/>
          <c:h val="0.13863517060367456"/>
        </c:manualLayout>
      </c:layout>
      <c:overlay val="0"/>
      <c:spPr>
        <a:ln>
          <a:noFill/>
        </a:ln>
      </c:spPr>
      <c:txPr>
        <a:bodyPr/>
        <a:lstStyle/>
        <a:p>
          <a:pPr>
            <a:defRPr sz="100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796717171717171E-2"/>
          <c:y val="0.197166918049271"/>
          <c:w val="0.86639848484848481"/>
          <c:h val="0.45627358344912766"/>
        </c:manualLayout>
      </c:layout>
      <c:lineChart>
        <c:grouping val="standard"/>
        <c:varyColors val="0"/>
        <c:ser>
          <c:idx val="0"/>
          <c:order val="0"/>
          <c:tx>
            <c:strRef>
              <c:f>data6!$B$1</c:f>
              <c:strCache>
                <c:ptCount val="1"/>
                <c:pt idx="0">
                  <c:v>Exposure to assets abroad</c:v>
                </c:pt>
              </c:strCache>
            </c:strRef>
          </c:tx>
          <c:spPr>
            <a:ln w="25400">
              <a:solidFill>
                <a:schemeClr val="accent4">
                  <a:lumMod val="75000"/>
                </a:schemeClr>
              </a:solidFill>
              <a:prstDash val="solid"/>
            </a:ln>
          </c:spPr>
          <c:marker>
            <c:symbol val="square"/>
            <c:size val="4"/>
            <c:spPr>
              <a:solidFill>
                <a:schemeClr val="accent4">
                  <a:lumMod val="75000"/>
                </a:schemeClr>
              </a:solidFill>
              <a:ln w="3175">
                <a:noFill/>
              </a:ln>
            </c:spPr>
          </c:marker>
          <c:dLbls>
            <c:spPr>
              <a:noFill/>
              <a:ln>
                <a:noFill/>
              </a:ln>
              <a:effectLst/>
            </c:spPr>
            <c:txPr>
              <a:bodyPr/>
              <a:lstStyle/>
              <a:p>
                <a:pPr>
                  <a:defRPr sz="1000">
                    <a:latin typeface="David" panose="020E0502060401010101" pitchFamily="34" charset="-79"/>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data6!$A$2:$A$11</c:f>
              <c:numCache>
                <c:formatCode>mm/yyyy</c:formatCode>
                <c:ptCount val="10"/>
                <c:pt idx="0">
                  <c:v>44742</c:v>
                </c:pt>
                <c:pt idx="1">
                  <c:v>44834</c:v>
                </c:pt>
                <c:pt idx="2">
                  <c:v>44926</c:v>
                </c:pt>
                <c:pt idx="3">
                  <c:v>45016</c:v>
                </c:pt>
                <c:pt idx="4">
                  <c:v>45107</c:v>
                </c:pt>
                <c:pt idx="5">
                  <c:v>45199</c:v>
                </c:pt>
                <c:pt idx="6">
                  <c:v>45291</c:v>
                </c:pt>
                <c:pt idx="7">
                  <c:v>45382</c:v>
                </c:pt>
                <c:pt idx="8">
                  <c:v>45473</c:v>
                </c:pt>
                <c:pt idx="9">
                  <c:v>45565</c:v>
                </c:pt>
              </c:numCache>
            </c:numRef>
          </c:cat>
          <c:val>
            <c:numRef>
              <c:f>data6!$B$2:$B$11</c:f>
              <c:numCache>
                <c:formatCode>0.0</c:formatCode>
                <c:ptCount val="10"/>
                <c:pt idx="0">
                  <c:v>37.121674760653853</c:v>
                </c:pt>
                <c:pt idx="1">
                  <c:v>36.045256606194599</c:v>
                </c:pt>
                <c:pt idx="2">
                  <c:v>37.686857172361101</c:v>
                </c:pt>
                <c:pt idx="3">
                  <c:v>40.314687513952677</c:v>
                </c:pt>
                <c:pt idx="4">
                  <c:v>41.941527769227619</c:v>
                </c:pt>
                <c:pt idx="5">
                  <c:v>41.546267792381549</c:v>
                </c:pt>
                <c:pt idx="6">
                  <c:v>43.182961893830047</c:v>
                </c:pt>
                <c:pt idx="7">
                  <c:v>44.705336828094303</c:v>
                </c:pt>
                <c:pt idx="8">
                  <c:v>46.988690536045802</c:v>
                </c:pt>
                <c:pt idx="9">
                  <c:v>46.675317827971121</c:v>
                </c:pt>
              </c:numCache>
            </c:numRef>
          </c:val>
          <c:smooth val="0"/>
          <c:extLst>
            <c:ext xmlns:c16="http://schemas.microsoft.com/office/drawing/2014/chart" uri="{C3380CC4-5D6E-409C-BE32-E72D297353CC}">
              <c16:uniqueId val="{00000000-6E3C-4579-9E92-5391DD08B1AD}"/>
            </c:ext>
          </c:extLst>
        </c:ser>
        <c:ser>
          <c:idx val="1"/>
          <c:order val="1"/>
          <c:tx>
            <c:strRef>
              <c:f>data6!$C$1</c:f>
              <c:strCache>
                <c:ptCount val="1"/>
                <c:pt idx="0">
                  <c:v>Exposure to foreign exchange (incl. derivatives)</c:v>
                </c:pt>
              </c:strCache>
            </c:strRef>
          </c:tx>
          <c:spPr>
            <a:ln w="25400">
              <a:solidFill>
                <a:schemeClr val="accent6">
                  <a:lumMod val="75000"/>
                </a:schemeClr>
              </a:solidFill>
              <a:prstDash val="solid"/>
            </a:ln>
          </c:spPr>
          <c:marker>
            <c:symbol val="square"/>
            <c:size val="4"/>
            <c:spPr>
              <a:solidFill>
                <a:schemeClr val="accent6">
                  <a:lumMod val="75000"/>
                </a:schemeClr>
              </a:solidFill>
              <a:ln>
                <a:noFill/>
              </a:ln>
            </c:spPr>
          </c:marker>
          <c:dLbls>
            <c:spPr>
              <a:noFill/>
              <a:ln>
                <a:noFill/>
              </a:ln>
              <a:effectLst/>
            </c:spPr>
            <c:txPr>
              <a:bodyPr/>
              <a:lstStyle/>
              <a:p>
                <a:pPr>
                  <a:defRPr sz="1000">
                    <a:latin typeface="David" panose="020E0502060401010101" pitchFamily="34" charset="-79"/>
                    <a:cs typeface="David" panose="020E0502060401010101" pitchFamily="34" charset="-79"/>
                  </a:defRPr>
                </a:pPr>
                <a:endParaRPr lang="he-IL"/>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data6!$A$2:$A$11</c:f>
              <c:numCache>
                <c:formatCode>mm/yyyy</c:formatCode>
                <c:ptCount val="10"/>
                <c:pt idx="0">
                  <c:v>44742</c:v>
                </c:pt>
                <c:pt idx="1">
                  <c:v>44834</c:v>
                </c:pt>
                <c:pt idx="2">
                  <c:v>44926</c:v>
                </c:pt>
                <c:pt idx="3">
                  <c:v>45016</c:v>
                </c:pt>
                <c:pt idx="4">
                  <c:v>45107</c:v>
                </c:pt>
                <c:pt idx="5">
                  <c:v>45199</c:v>
                </c:pt>
                <c:pt idx="6">
                  <c:v>45291</c:v>
                </c:pt>
                <c:pt idx="7">
                  <c:v>45382</c:v>
                </c:pt>
                <c:pt idx="8">
                  <c:v>45473</c:v>
                </c:pt>
                <c:pt idx="9">
                  <c:v>45565</c:v>
                </c:pt>
              </c:numCache>
            </c:numRef>
          </c:cat>
          <c:val>
            <c:numRef>
              <c:f>data6!$C$2:$C$11</c:f>
              <c:numCache>
                <c:formatCode>0.0</c:formatCode>
                <c:ptCount val="10"/>
                <c:pt idx="0">
                  <c:v>15.186436351534303</c:v>
                </c:pt>
                <c:pt idx="1">
                  <c:v>14.494998307567435</c:v>
                </c:pt>
                <c:pt idx="2">
                  <c:v>16.465374738915866</c:v>
                </c:pt>
                <c:pt idx="3">
                  <c:v>18.805837161864662</c:v>
                </c:pt>
                <c:pt idx="4">
                  <c:v>19.926492089386848</c:v>
                </c:pt>
                <c:pt idx="5">
                  <c:v>19.890739243802106</c:v>
                </c:pt>
                <c:pt idx="6">
                  <c:v>22.20710451447685</c:v>
                </c:pt>
                <c:pt idx="7">
                  <c:v>22.619489164146078</c:v>
                </c:pt>
                <c:pt idx="8">
                  <c:v>23.605351531221004</c:v>
                </c:pt>
                <c:pt idx="9">
                  <c:v>24.076980768200563</c:v>
                </c:pt>
              </c:numCache>
            </c:numRef>
          </c:val>
          <c:smooth val="0"/>
          <c:extLst>
            <c:ext xmlns:c16="http://schemas.microsoft.com/office/drawing/2014/chart" uri="{C3380CC4-5D6E-409C-BE32-E72D297353CC}">
              <c16:uniqueId val="{00000001-6E3C-4579-9E92-5391DD08B1AD}"/>
            </c:ext>
          </c:extLst>
        </c:ser>
        <c:dLbls>
          <c:showLegendKey val="0"/>
          <c:showVal val="0"/>
          <c:showCatName val="0"/>
          <c:showSerName val="0"/>
          <c:showPercent val="0"/>
          <c:showBubbleSize val="0"/>
        </c:dLbls>
        <c:marker val="1"/>
        <c:smooth val="0"/>
        <c:axId val="474397696"/>
        <c:axId val="479011584"/>
      </c:lineChart>
      <c:catAx>
        <c:axId val="474397696"/>
        <c:scaling>
          <c:orientation val="minMax"/>
        </c:scaling>
        <c:delete val="0"/>
        <c:axPos val="b"/>
        <c:numFmt formatCode="mm/yy" sourceLinked="0"/>
        <c:majorTickMark val="out"/>
        <c:minorTickMark val="none"/>
        <c:tickLblPos val="nextTo"/>
        <c:spPr>
          <a:ln w="3175">
            <a:no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79011584"/>
        <c:crosses val="autoZero"/>
        <c:auto val="0"/>
        <c:lblAlgn val="ctr"/>
        <c:lblOffset val="100"/>
        <c:tickLblSkip val="1"/>
        <c:tickMarkSkip val="2"/>
        <c:noMultiLvlLbl val="1"/>
      </c:catAx>
      <c:valAx>
        <c:axId val="479011584"/>
        <c:scaling>
          <c:orientation val="minMax"/>
          <c:min val="10"/>
        </c:scaling>
        <c:delete val="0"/>
        <c:axPos val="l"/>
        <c:majorGridlines>
          <c:spPr>
            <a:ln w="3175">
              <a:solidFill>
                <a:srgbClr val="C0C0C0"/>
              </a:solidFill>
              <a:prstDash val="solid"/>
            </a:ln>
          </c:spPr>
        </c:majorGridlines>
        <c:numFmt formatCode="#,##0" sourceLinked="0"/>
        <c:majorTickMark val="out"/>
        <c:minorTickMark val="none"/>
        <c:tickLblPos val="nextTo"/>
        <c:spPr>
          <a:ln w="3175">
            <a:no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474397696"/>
        <c:crosses val="autoZero"/>
        <c:crossBetween val="between"/>
        <c:majorUnit val="4"/>
      </c:valAx>
      <c:spPr>
        <a:noFill/>
        <a:ln w="12700">
          <a:noFill/>
          <a:prstDash val="solid"/>
        </a:ln>
      </c:spPr>
    </c:plotArea>
    <c:legend>
      <c:legendPos val="b"/>
      <c:layout>
        <c:manualLayout>
          <c:xMode val="edge"/>
          <c:yMode val="edge"/>
          <c:x val="0.15750075757575757"/>
          <c:y val="0.76496155627605378"/>
          <c:w val="0.70744772727272731"/>
          <c:h val="0.11965372046254399"/>
        </c:manualLayout>
      </c:layout>
      <c:overlay val="0"/>
      <c:spPr>
        <a:solidFill>
          <a:srgbClr val="FFFFFF"/>
        </a:solidFill>
        <a:ln w="3175">
          <a:no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rgbClr val="FFFFFF"/>
    </a:solidFill>
    <a:ln w="3175">
      <a:solidFill>
        <a:schemeClr val="bg1">
          <a:lumMod val="85000"/>
        </a:schemeClr>
      </a:solidFill>
      <a:prstDash val="solid"/>
    </a:ln>
  </c:spPr>
  <c:txPr>
    <a:bodyPr/>
    <a:lstStyle/>
    <a:p>
      <a:pPr>
        <a:defRPr sz="8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effectLst/>
                <a:latin typeface="David" panose="020E0502060401010101" pitchFamily="34" charset="-79"/>
                <a:cs typeface="David" panose="020E0502060401010101" pitchFamily="34" charset="-79"/>
              </a:rPr>
              <a:t>Figure 7: Mutual Funds – Net Quarterly Investment in the Main Investment Groups</a:t>
            </a:r>
          </a:p>
        </c:rich>
      </c:tx>
      <c:layout>
        <c:manualLayout>
          <c:xMode val="edge"/>
          <c:yMode val="edge"/>
          <c:x val="0.19219456996881987"/>
          <c:y val="3.4262672092738831E-2"/>
        </c:manualLayout>
      </c:layout>
      <c:overlay val="0"/>
    </c:title>
    <c:autoTitleDeleted val="0"/>
    <c:plotArea>
      <c:layout>
        <c:manualLayout>
          <c:layoutTarget val="inner"/>
          <c:xMode val="edge"/>
          <c:yMode val="edge"/>
          <c:x val="6.6902548693202904E-2"/>
          <c:y val="0.19781597986257221"/>
          <c:w val="0.91396867490894151"/>
          <c:h val="0.50129476714692178"/>
        </c:manualLayout>
      </c:layout>
      <c:barChart>
        <c:barDir val="col"/>
        <c:grouping val="clustered"/>
        <c:varyColors val="0"/>
        <c:ser>
          <c:idx val="0"/>
          <c:order val="0"/>
          <c:tx>
            <c:strRef>
              <c:f>data7!$B$1</c:f>
              <c:strCache>
                <c:ptCount val="1"/>
                <c:pt idx="0">
                  <c:v>Equities in Israel</c:v>
                </c:pt>
              </c:strCache>
            </c:strRef>
          </c:tx>
          <c:spPr>
            <a:solidFill>
              <a:schemeClr val="accent3">
                <a:lumMod val="75000"/>
              </a:schemeClr>
            </a:solidFill>
          </c:spPr>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data7!$B$2:$B$12</c:f>
              <c:numCache>
                <c:formatCode>0.0</c:formatCode>
                <c:ptCount val="11"/>
                <c:pt idx="0">
                  <c:v>2.7359204000000013</c:v>
                </c:pt>
                <c:pt idx="1">
                  <c:v>3.0550775000000012</c:v>
                </c:pt>
                <c:pt idx="2">
                  <c:v>2.3355115000000013</c:v>
                </c:pt>
                <c:pt idx="3">
                  <c:v>-0.89526670000000019</c:v>
                </c:pt>
                <c:pt idx="4">
                  <c:v>-4.3788697999999995</c:v>
                </c:pt>
                <c:pt idx="5">
                  <c:v>1.9801444999999995</c:v>
                </c:pt>
                <c:pt idx="6">
                  <c:v>0.86516309999999952</c:v>
                </c:pt>
                <c:pt idx="7">
                  <c:v>2.5419933999999995</c:v>
                </c:pt>
                <c:pt idx="8">
                  <c:v>-0.14463340000000163</c:v>
                </c:pt>
                <c:pt idx="9">
                  <c:v>-2.0367619999999991</c:v>
                </c:pt>
                <c:pt idx="10">
                  <c:v>-2.2470000000000483E-2</c:v>
                </c:pt>
              </c:numCache>
            </c:numRef>
          </c:val>
          <c:extLst>
            <c:ext xmlns:c16="http://schemas.microsoft.com/office/drawing/2014/chart" uri="{C3380CC4-5D6E-409C-BE32-E72D297353CC}">
              <c16:uniqueId val="{00000000-FFC9-4E26-9C94-52280810911A}"/>
            </c:ext>
          </c:extLst>
        </c:ser>
        <c:ser>
          <c:idx val="1"/>
          <c:order val="1"/>
          <c:tx>
            <c:strRef>
              <c:f>data7!$C$1</c:f>
              <c:strCache>
                <c:ptCount val="1"/>
                <c:pt idx="0">
                  <c:v>Equities abroad</c:v>
                </c:pt>
              </c:strCache>
            </c:strRef>
          </c:tx>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data7!$C$2:$C$12</c:f>
              <c:numCache>
                <c:formatCode>0.0</c:formatCode>
                <c:ptCount val="11"/>
                <c:pt idx="0">
                  <c:v>-0.74303960000000024</c:v>
                </c:pt>
                <c:pt idx="1">
                  <c:v>-0.34339689999999989</c:v>
                </c:pt>
                <c:pt idx="2">
                  <c:v>0.56452599999999975</c:v>
                </c:pt>
                <c:pt idx="3">
                  <c:v>-0.83508770000000088</c:v>
                </c:pt>
                <c:pt idx="4">
                  <c:v>1.982716099999998</c:v>
                </c:pt>
                <c:pt idx="5">
                  <c:v>4.568962700000001</c:v>
                </c:pt>
                <c:pt idx="6">
                  <c:v>7.9420466000000003</c:v>
                </c:pt>
                <c:pt idx="7">
                  <c:v>4.8128009</c:v>
                </c:pt>
                <c:pt idx="8">
                  <c:v>6.9036779000000008</c:v>
                </c:pt>
                <c:pt idx="9">
                  <c:v>6.6387772000000007</c:v>
                </c:pt>
                <c:pt idx="10">
                  <c:v>4.4239686000000011</c:v>
                </c:pt>
              </c:numCache>
            </c:numRef>
          </c:val>
          <c:extLst>
            <c:ext xmlns:c16="http://schemas.microsoft.com/office/drawing/2014/chart" uri="{C3380CC4-5D6E-409C-BE32-E72D297353CC}">
              <c16:uniqueId val="{00000001-FFC9-4E26-9C94-52280810911A}"/>
            </c:ext>
          </c:extLst>
        </c:ser>
        <c:ser>
          <c:idx val="2"/>
          <c:order val="2"/>
          <c:tx>
            <c:strRef>
              <c:f>data7!$D$1</c:f>
              <c:strCache>
                <c:ptCount val="1"/>
                <c:pt idx="0">
                  <c:v>Bonds abroad</c:v>
                </c:pt>
              </c:strCache>
            </c:strRef>
          </c:tx>
          <c:spPr>
            <a:solidFill>
              <a:schemeClr val="tx2"/>
            </a:solidFill>
          </c:spPr>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data7!$D$2:$D$12</c:f>
              <c:numCache>
                <c:formatCode>0.0</c:formatCode>
                <c:ptCount val="11"/>
                <c:pt idx="0">
                  <c:v>-1.1770692999999999</c:v>
                </c:pt>
                <c:pt idx="1">
                  <c:v>-0.56917690000000032</c:v>
                </c:pt>
                <c:pt idx="2">
                  <c:v>-0.14194659999999992</c:v>
                </c:pt>
                <c:pt idx="3">
                  <c:v>-0.19803039999999991</c:v>
                </c:pt>
                <c:pt idx="4">
                  <c:v>1.7096349</c:v>
                </c:pt>
                <c:pt idx="5">
                  <c:v>0.52268789999999987</c:v>
                </c:pt>
                <c:pt idx="6">
                  <c:v>1.3411328999999999</c:v>
                </c:pt>
                <c:pt idx="7">
                  <c:v>1.0043352999999999</c:v>
                </c:pt>
                <c:pt idx="8">
                  <c:v>1.4966676999999999</c:v>
                </c:pt>
                <c:pt idx="9">
                  <c:v>1.5641152000000005</c:v>
                </c:pt>
                <c:pt idx="10">
                  <c:v>1.6795194000000002</c:v>
                </c:pt>
              </c:numCache>
            </c:numRef>
          </c:val>
          <c:extLst>
            <c:ext xmlns:c16="http://schemas.microsoft.com/office/drawing/2014/chart" uri="{C3380CC4-5D6E-409C-BE32-E72D297353CC}">
              <c16:uniqueId val="{00000002-FFC9-4E26-9C94-52280810911A}"/>
            </c:ext>
          </c:extLst>
        </c:ser>
        <c:ser>
          <c:idx val="3"/>
          <c:order val="3"/>
          <c:tx>
            <c:strRef>
              <c:f>data7!$E$1</c:f>
              <c:strCache>
                <c:ptCount val="1"/>
                <c:pt idx="0">
                  <c:v>Shekel money market funds</c:v>
                </c:pt>
              </c:strCache>
            </c:strRef>
          </c:tx>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data7!$E$2:$E$12</c:f>
              <c:numCache>
                <c:formatCode>0.0</c:formatCode>
                <c:ptCount val="11"/>
                <c:pt idx="0">
                  <c:v>0.11847620000000013</c:v>
                </c:pt>
                <c:pt idx="1">
                  <c:v>2.3599052999999999</c:v>
                </c:pt>
                <c:pt idx="2">
                  <c:v>10.758398699999999</c:v>
                </c:pt>
                <c:pt idx="3">
                  <c:v>17.674041399999997</c:v>
                </c:pt>
                <c:pt idx="4">
                  <c:v>12.158049499999999</c:v>
                </c:pt>
                <c:pt idx="5">
                  <c:v>11.488001199999999</c:v>
                </c:pt>
                <c:pt idx="6">
                  <c:v>11.941238099999996</c:v>
                </c:pt>
                <c:pt idx="7">
                  <c:v>9.2756291000000015</c:v>
                </c:pt>
                <c:pt idx="8">
                  <c:v>6.5549402999999984</c:v>
                </c:pt>
                <c:pt idx="9">
                  <c:v>9.8796227999999982</c:v>
                </c:pt>
                <c:pt idx="10">
                  <c:v>15.324747399999996</c:v>
                </c:pt>
              </c:numCache>
            </c:numRef>
          </c:val>
          <c:extLst>
            <c:ext xmlns:c16="http://schemas.microsoft.com/office/drawing/2014/chart" uri="{C3380CC4-5D6E-409C-BE32-E72D297353CC}">
              <c16:uniqueId val="{00000003-FFC9-4E26-9C94-52280810911A}"/>
            </c:ext>
          </c:extLst>
        </c:ser>
        <c:ser>
          <c:idx val="4"/>
          <c:order val="4"/>
          <c:tx>
            <c:strRef>
              <c:f>data7!$F$1</c:f>
              <c:strCache>
                <c:ptCount val="1"/>
                <c:pt idx="0">
                  <c:v>Forex money market funds</c:v>
                </c:pt>
              </c:strCache>
            </c:strRef>
          </c:tx>
          <c:spPr>
            <a:solidFill>
              <a:schemeClr val="accent5">
                <a:lumMod val="75000"/>
              </a:schemeClr>
            </a:solidFill>
          </c:spPr>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data7!$F$2:$F$12</c:f>
              <c:numCache>
                <c:formatCode>0.0</c:formatCode>
                <c:ptCount val="11"/>
                <c:pt idx="0">
                  <c:v>-0.30468540000000005</c:v>
                </c:pt>
                <c:pt idx="1">
                  <c:v>-6.6060299999999905E-2</c:v>
                </c:pt>
                <c:pt idx="2">
                  <c:v>1.0811992000000001</c:v>
                </c:pt>
                <c:pt idx="3">
                  <c:v>1.1633057000000002</c:v>
                </c:pt>
                <c:pt idx="4">
                  <c:v>3.6340354000000001</c:v>
                </c:pt>
                <c:pt idx="5">
                  <c:v>1.6815751000000001</c:v>
                </c:pt>
                <c:pt idx="6">
                  <c:v>1.4649645000000007</c:v>
                </c:pt>
                <c:pt idx="7">
                  <c:v>1.7481331000000009</c:v>
                </c:pt>
                <c:pt idx="8">
                  <c:v>1.1484832000000003</c:v>
                </c:pt>
                <c:pt idx="9">
                  <c:v>1.7794303000000007</c:v>
                </c:pt>
                <c:pt idx="10">
                  <c:v>0.28095389999999992</c:v>
                </c:pt>
              </c:numCache>
            </c:numRef>
          </c:val>
          <c:extLst>
            <c:ext xmlns:c16="http://schemas.microsoft.com/office/drawing/2014/chart" uri="{C3380CC4-5D6E-409C-BE32-E72D297353CC}">
              <c16:uniqueId val="{00000004-FFC9-4E26-9C94-52280810911A}"/>
            </c:ext>
          </c:extLst>
        </c:ser>
        <c:ser>
          <c:idx val="5"/>
          <c:order val="5"/>
          <c:tx>
            <c:strRef>
              <c:f>data7!$G$1</c:f>
              <c:strCache>
                <c:ptCount val="1"/>
                <c:pt idx="0">
                  <c:v>Bonds in Israel</c:v>
                </c:pt>
              </c:strCache>
            </c:strRef>
          </c:tx>
          <c:spPr>
            <a:solidFill>
              <a:schemeClr val="accent6">
                <a:lumMod val="75000"/>
              </a:schemeClr>
            </a:solidFill>
          </c:spPr>
          <c:invertIfNegative val="0"/>
          <c:cat>
            <c:numRef>
              <c:f>data7!$A$2:$A$12</c:f>
              <c:numCache>
                <c:formatCode>mm/yyyy</c:formatCode>
                <c:ptCount val="11"/>
                <c:pt idx="0">
                  <c:v>44651</c:v>
                </c:pt>
                <c:pt idx="1">
                  <c:v>44742</c:v>
                </c:pt>
                <c:pt idx="2">
                  <c:v>44834</c:v>
                </c:pt>
                <c:pt idx="3">
                  <c:v>44926</c:v>
                </c:pt>
                <c:pt idx="4">
                  <c:v>45016</c:v>
                </c:pt>
                <c:pt idx="5">
                  <c:v>45107</c:v>
                </c:pt>
                <c:pt idx="6">
                  <c:v>45199</c:v>
                </c:pt>
                <c:pt idx="7">
                  <c:v>45291</c:v>
                </c:pt>
                <c:pt idx="8">
                  <c:v>45382</c:v>
                </c:pt>
                <c:pt idx="9">
                  <c:v>45473</c:v>
                </c:pt>
                <c:pt idx="10">
                  <c:v>45565</c:v>
                </c:pt>
              </c:numCache>
            </c:numRef>
          </c:cat>
          <c:val>
            <c:numRef>
              <c:f>data7!$G$2:$G$12</c:f>
              <c:numCache>
                <c:formatCode>0.0</c:formatCode>
                <c:ptCount val="11"/>
                <c:pt idx="0">
                  <c:v>-3.5283363000000034</c:v>
                </c:pt>
                <c:pt idx="1">
                  <c:v>-9.6861360000000012</c:v>
                </c:pt>
                <c:pt idx="2">
                  <c:v>-4.5499939999999954</c:v>
                </c:pt>
                <c:pt idx="3">
                  <c:v>-9.4782408</c:v>
                </c:pt>
                <c:pt idx="4">
                  <c:v>-12.799234499999999</c:v>
                </c:pt>
                <c:pt idx="5">
                  <c:v>-4.7806449999999998</c:v>
                </c:pt>
                <c:pt idx="6">
                  <c:v>-0.32464910000000025</c:v>
                </c:pt>
                <c:pt idx="7">
                  <c:v>-3.5782959999999999</c:v>
                </c:pt>
                <c:pt idx="8">
                  <c:v>4.4093177000000017</c:v>
                </c:pt>
                <c:pt idx="9">
                  <c:v>-0.13319099999999945</c:v>
                </c:pt>
                <c:pt idx="10">
                  <c:v>-0.74048919999999907</c:v>
                </c:pt>
              </c:numCache>
            </c:numRef>
          </c:val>
          <c:extLst>
            <c:ext xmlns:c16="http://schemas.microsoft.com/office/drawing/2014/chart" uri="{C3380CC4-5D6E-409C-BE32-E72D297353CC}">
              <c16:uniqueId val="{00000005-FFC9-4E26-9C94-52280810911A}"/>
            </c:ext>
          </c:extLst>
        </c:ser>
        <c:dLbls>
          <c:showLegendKey val="0"/>
          <c:showVal val="0"/>
          <c:showCatName val="0"/>
          <c:showSerName val="0"/>
          <c:showPercent val="0"/>
          <c:showBubbleSize val="0"/>
        </c:dLbls>
        <c:gapWidth val="20"/>
        <c:overlap val="-20"/>
        <c:axId val="493378560"/>
        <c:axId val="493384448"/>
      </c:barChart>
      <c:catAx>
        <c:axId val="493378560"/>
        <c:scaling>
          <c:orientation val="minMax"/>
        </c:scaling>
        <c:delete val="0"/>
        <c:axPos val="b"/>
        <c:majorGridlines>
          <c:spPr>
            <a:ln>
              <a:solidFill>
                <a:schemeClr val="bg1">
                  <a:lumMod val="85000"/>
                </a:schemeClr>
              </a:solidFill>
            </a:ln>
          </c:spPr>
        </c:majorGridlines>
        <c:numFmt formatCode="mm/yy" sourceLinked="0"/>
        <c:majorTickMark val="out"/>
        <c:minorTickMark val="none"/>
        <c:tickLblPos val="low"/>
        <c:txPr>
          <a:bodyPr rot="-2100000"/>
          <a:lstStyle/>
          <a:p>
            <a:pPr>
              <a:defRPr sz="1050">
                <a:solidFill>
                  <a:sysClr val="windowText" lastClr="000000"/>
                </a:solidFill>
                <a:latin typeface="David" panose="020E0502060401010101" pitchFamily="34" charset="-79"/>
                <a:cs typeface="David" panose="020E0502060401010101" pitchFamily="34" charset="-79"/>
              </a:defRPr>
            </a:pPr>
            <a:endParaRPr lang="he-IL"/>
          </a:p>
        </c:txPr>
        <c:crossAx val="493384448"/>
        <c:crossesAt val="0"/>
        <c:auto val="0"/>
        <c:lblAlgn val="ctr"/>
        <c:lblOffset val="100"/>
        <c:tickMarkSkip val="1"/>
        <c:noMultiLvlLbl val="0"/>
      </c:catAx>
      <c:valAx>
        <c:axId val="493384448"/>
        <c:scaling>
          <c:orientation val="minMax"/>
          <c:max val="18"/>
          <c:min val="-14"/>
        </c:scaling>
        <c:delete val="0"/>
        <c:axPos val="l"/>
        <c:title>
          <c:tx>
            <c:rich>
              <a:bodyPr rot="0" vert="horz"/>
              <a:lstStyle/>
              <a:p>
                <a:pPr>
                  <a:defRPr/>
                </a:pPr>
                <a:r>
                  <a:rPr lang="en-US" b="0">
                    <a:solidFill>
                      <a:sysClr val="windowText" lastClr="000000"/>
                    </a:solidFill>
                    <a:latin typeface="David" panose="020E0502060401010101" pitchFamily="34" charset="-79"/>
                    <a:cs typeface="David" panose="020E0502060401010101" pitchFamily="34" charset="-79"/>
                  </a:rPr>
                  <a:t>NIS billion</a:t>
                </a:r>
                <a:endParaRPr lang="he-IL" b="0">
                  <a:solidFill>
                    <a:sysClr val="windowText" lastClr="000000"/>
                  </a:solidFill>
                  <a:latin typeface="David" panose="020E0502060401010101" pitchFamily="34" charset="-79"/>
                  <a:cs typeface="David" panose="020E0502060401010101" pitchFamily="34" charset="-79"/>
                </a:endParaRPr>
              </a:p>
            </c:rich>
          </c:tx>
          <c:layout>
            <c:manualLayout>
              <c:xMode val="edge"/>
              <c:yMode val="edge"/>
              <c:x val="2.4326601583899508E-2"/>
              <c:y val="0.12088566735779871"/>
            </c:manualLayout>
          </c:layout>
          <c:overlay val="0"/>
        </c:title>
        <c:numFmt formatCode="#,##0.0" sourceLinked="0"/>
        <c:majorTickMark val="out"/>
        <c:minorTickMark val="none"/>
        <c:tickLblPos val="low"/>
        <c:txPr>
          <a:bodyPr/>
          <a:lstStyle/>
          <a:p>
            <a:pPr>
              <a:defRPr sz="1050">
                <a:latin typeface="David" panose="020E0502060401010101" pitchFamily="34" charset="-79"/>
                <a:cs typeface="David" panose="020E0502060401010101" pitchFamily="34" charset="-79"/>
              </a:defRPr>
            </a:pPr>
            <a:endParaRPr lang="he-IL"/>
          </a:p>
        </c:txPr>
        <c:crossAx val="493378560"/>
        <c:crosses val="autoZero"/>
        <c:crossBetween val="between"/>
      </c:valAx>
    </c:plotArea>
    <c:legend>
      <c:legendPos val="l"/>
      <c:layout>
        <c:manualLayout>
          <c:xMode val="edge"/>
          <c:yMode val="edge"/>
          <c:x val="1.1759359769817844E-2"/>
          <c:y val="0.81238699428308647"/>
          <c:w val="0.97679283753152024"/>
          <c:h val="0.10933473114052331"/>
        </c:manualLayout>
      </c:layout>
      <c:overlay val="0"/>
      <c:spPr>
        <a:noFill/>
        <a:ln>
          <a:noFill/>
        </a:ln>
      </c:spPr>
      <c:txPr>
        <a:bodyPr/>
        <a:lstStyle/>
        <a:p>
          <a:pPr>
            <a:defRPr sz="1050">
              <a:latin typeface="David" panose="020E0502060401010101" pitchFamily="34" charset="-79"/>
              <a:cs typeface="David" panose="020E0502060401010101" pitchFamily="34" charset="-79"/>
            </a:defRPr>
          </a:pPr>
          <a:endParaRPr lang="he-IL"/>
        </a:p>
      </c:txPr>
    </c:legend>
    <c:plotVisOnly val="1"/>
    <c:dispBlanksAs val="gap"/>
    <c:showDLblsOverMax val="0"/>
  </c:chart>
  <c:spPr>
    <a:ln>
      <a:solidFill>
        <a:schemeClr val="bg1">
          <a:lumMod val="85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4410075" y="371474"/>
    <xdr:ext cx="7200000" cy="2962275"/>
    <xdr:graphicFrame macro="">
      <xdr:nvGraphicFramePr>
        <xdr:cNvPr id="2" name="תרשים 1" descr="Figure 1: The Public's Financial Assets Portfolio&#10;&#10;" title="Figure 1: The Public's Financial Assets Portfoli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4</xdr:col>
      <xdr:colOff>276225</xdr:colOff>
      <xdr:row>17</xdr:row>
      <xdr:rowOff>28575</xdr:rowOff>
    </xdr:from>
    <xdr:to>
      <xdr:col>16</xdr:col>
      <xdr:colOff>159981</xdr:colOff>
      <xdr:row>19</xdr:row>
      <xdr:rowOff>57150</xdr:rowOff>
    </xdr:to>
    <xdr:sp macro="" textlink="">
      <xdr:nvSpPr>
        <xdr:cNvPr id="3" name="TextBox 1"/>
        <xdr:cNvSpPr txBox="1"/>
      </xdr:nvSpPr>
      <xdr:spPr>
        <a:xfrm>
          <a:off x="4457700" y="2943225"/>
          <a:ext cx="7198956" cy="352425"/>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900">
              <a:latin typeface="David" panose="020E0502060401010101" pitchFamily="34" charset="-79"/>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0.xml><?xml version="1.0" encoding="utf-8"?>
<xdr:wsDr xmlns:xdr="http://schemas.openxmlformats.org/drawingml/2006/spreadsheetDrawing" xmlns:a="http://schemas.openxmlformats.org/drawingml/2006/main">
  <xdr:absoluteAnchor>
    <xdr:pos x="5362575" y="161925"/>
    <xdr:ext cx="3960000" cy="3238500"/>
    <xdr:graphicFrame macro="">
      <xdr:nvGraphicFramePr>
        <xdr:cNvPr id="3" name="תרשים 2" descr="Figure 6: Institutional Investors' Exposure to Foreign Assets and to Appreciation of the Shekel Against the Dollar as a Share of Their Investment Assets (percent)&#10;" title="Figure 6: Institutional Investors' Exposure to Foreign Assets and to Appreciation of the Shekel Against the Dollar as a Share of Their Investment Assets (percent)"/>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xdr:from>
      <xdr:col>5</xdr:col>
      <xdr:colOff>9526</xdr:colOff>
      <xdr:row>16</xdr:row>
      <xdr:rowOff>114301</xdr:rowOff>
    </xdr:from>
    <xdr:to>
      <xdr:col>11</xdr:col>
      <xdr:colOff>238126</xdr:colOff>
      <xdr:row>18</xdr:row>
      <xdr:rowOff>133351</xdr:rowOff>
    </xdr:to>
    <xdr:sp macro="" textlink="">
      <xdr:nvSpPr>
        <xdr:cNvPr id="4" name="TextBox 3"/>
        <xdr:cNvSpPr txBox="1"/>
      </xdr:nvSpPr>
      <xdr:spPr>
        <a:xfrm>
          <a:off x="5372101" y="3028951"/>
          <a:ext cx="388620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1"/>
          <a:r>
            <a:rPr lang="en-US" sz="900">
              <a:latin typeface="David" panose="020E0502060401010101" pitchFamily="34" charset="-79"/>
              <a:cs typeface="David" panose="020E0502060401010101" pitchFamily="34" charset="-79"/>
            </a:rPr>
            <a:t>SOURCE: Reports by institutional investors to the Capital Market Authority and the Bank of Israel,</a:t>
          </a:r>
          <a:r>
            <a:rPr lang="en-US" sz="900" baseline="0">
              <a:latin typeface="David" panose="020E0502060401010101" pitchFamily="34" charset="-79"/>
              <a:cs typeface="David" panose="020E0502060401010101" pitchFamily="34" charset="-79"/>
            </a:rPr>
            <a:t> </a:t>
          </a:r>
          <a:r>
            <a:rPr lang="en-US" sz="900">
              <a:latin typeface="David" panose="020E0502060401010101" pitchFamily="34" charset="-79"/>
              <a:cs typeface="David" panose="020E0502060401010101" pitchFamily="34" charset="-79"/>
            </a:rPr>
            <a:t>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0.01443</cdr:x>
      <cdr:y>0.00898</cdr:y>
    </cdr:from>
    <cdr:to>
      <cdr:x>0.98136</cdr:x>
      <cdr:y>0.23346</cdr:y>
    </cdr:to>
    <cdr:sp macro="" textlink="">
      <cdr:nvSpPr>
        <cdr:cNvPr id="2" name="TextBox 1"/>
        <cdr:cNvSpPr txBox="1"/>
      </cdr:nvSpPr>
      <cdr:spPr>
        <a:xfrm xmlns:a="http://schemas.openxmlformats.org/drawingml/2006/main">
          <a:off x="57150" y="28575"/>
          <a:ext cx="3829050" cy="714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avid" panose="020E0502060401010101" pitchFamily="34" charset="-79"/>
              <a:cs typeface="David" panose="020E0502060401010101" pitchFamily="34" charset="-79"/>
            </a:rPr>
            <a:t>Figure 6: Institutional Investors' Exposure to Assets Abroad </a:t>
          </a:r>
          <a:r>
            <a:rPr lang="en-US" sz="1100" b="1" baseline="0">
              <a:latin typeface="David" panose="020E0502060401010101" pitchFamily="34" charset="-79"/>
              <a:cs typeface="David" panose="020E0502060401010101" pitchFamily="34" charset="-79"/>
            </a:rPr>
            <a:t>and to Foreign Exchange as a Share of Their Investment Assets </a:t>
          </a:r>
          <a:r>
            <a:rPr lang="en-US" sz="1000" b="0" baseline="0">
              <a:latin typeface="David" panose="020E0502060401010101" pitchFamily="34" charset="-79"/>
              <a:cs typeface="David" panose="020E0502060401010101" pitchFamily="34" charset="-79"/>
            </a:rPr>
            <a:t>(percent)</a:t>
          </a:r>
          <a:endParaRPr lang="en-US" sz="1000" b="0">
            <a:latin typeface="David" panose="020E0502060401010101" pitchFamily="34" charset="-79"/>
            <a:cs typeface="David" panose="020E0502060401010101" pitchFamily="34" charset="-79"/>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228600</xdr:colOff>
      <xdr:row>0</xdr:row>
      <xdr:rowOff>178734</xdr:rowOff>
    </xdr:from>
    <xdr:to>
      <xdr:col>21</xdr:col>
      <xdr:colOff>435908</xdr:colOff>
      <xdr:row>20</xdr:row>
      <xdr:rowOff>114301</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295274</xdr:colOff>
      <xdr:row>19</xdr:row>
      <xdr:rowOff>30334</xdr:rowOff>
    </xdr:from>
    <xdr:to>
      <xdr:col>16</xdr:col>
      <xdr:colOff>142875</xdr:colOff>
      <xdr:row>20</xdr:row>
      <xdr:rowOff>76200</xdr:rowOff>
    </xdr:to>
    <xdr:sp macro="" textlink="">
      <xdr:nvSpPr>
        <xdr:cNvPr id="3" name="TextBox 1"/>
        <xdr:cNvSpPr txBox="1"/>
      </xdr:nvSpPr>
      <xdr:spPr>
        <a:xfrm>
          <a:off x="7972424" y="3268834"/>
          <a:ext cx="4724401" cy="207791"/>
        </a:xfrm>
        <a:prstGeom prst="rect">
          <a:avLst/>
        </a:prstGeom>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Based on mutual fund reports to the Bank of Israel .</a:t>
          </a:r>
          <a:endParaRPr lang="he-IL" sz="900">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8</xdr:row>
      <xdr:rowOff>142874</xdr:rowOff>
    </xdr:from>
    <xdr:to>
      <xdr:col>4</xdr:col>
      <xdr:colOff>1084950</xdr:colOff>
      <xdr:row>29</xdr:row>
      <xdr:rowOff>66674</xdr:rowOff>
    </xdr:to>
    <xdr:graphicFrame macro="">
      <xdr:nvGraphicFramePr>
        <xdr:cNvPr id="4" name="תרשים 3" descr="Figure 2: Financial Instruments in the Public's Asset Portfolio, June 2018 (NIS billion)&#10;" title="Figure 2: Financial Instruments in the Public's Asset Portfolio, June 2018 (NIS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0.00265</cdr:x>
      <cdr:y>0.02054</cdr:y>
    </cdr:from>
    <cdr:to>
      <cdr:x>0.98557</cdr:x>
      <cdr:y>0.14953</cdr:y>
    </cdr:to>
    <cdr:sp macro="" textlink="">
      <cdr:nvSpPr>
        <cdr:cNvPr id="2" name="TextBox 1"/>
        <cdr:cNvSpPr txBox="1"/>
      </cdr:nvSpPr>
      <cdr:spPr>
        <a:xfrm xmlns:a="http://schemas.openxmlformats.org/drawingml/2006/main">
          <a:off x="19051" y="66128"/>
          <a:ext cx="7077074" cy="415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effectLst/>
              <a:latin typeface="David" panose="020E0502060401010101" pitchFamily="34" charset="-79"/>
              <a:ea typeface="+mn-ea"/>
              <a:cs typeface="David" panose="020E0502060401010101" pitchFamily="34" charset="-79"/>
            </a:rPr>
            <a:t>Figure 2: Financial Instruments in the Public's Asset Portfolio, </a:t>
          </a:r>
          <a:r>
            <a:rPr kumimoji="0" lang="en-US" sz="14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September</a:t>
          </a:r>
          <a:r>
            <a:rPr lang="en-US" sz="1400" b="1" i="0" baseline="0">
              <a:effectLst/>
              <a:latin typeface="David" panose="020E0502060401010101" pitchFamily="34" charset="-79"/>
              <a:ea typeface="+mn-ea"/>
              <a:cs typeface="David" panose="020E0502060401010101" pitchFamily="34" charset="-79"/>
            </a:rPr>
            <a:t> </a:t>
          </a:r>
          <a:r>
            <a:rPr lang="he-IL" sz="1400" b="1" i="0" baseline="0">
              <a:effectLst/>
              <a:latin typeface="David" panose="020E0502060401010101" pitchFamily="34" charset="-79"/>
              <a:ea typeface="+mn-ea"/>
              <a:cs typeface="David" panose="020E0502060401010101" pitchFamily="34" charset="-79"/>
            </a:rPr>
            <a:t>  2024</a:t>
          </a:r>
          <a:r>
            <a:rPr lang="en-US" sz="1200" b="0" i="0" baseline="0">
              <a:effectLst/>
              <a:latin typeface="David" panose="020E0502060401010101" pitchFamily="34" charset="-79"/>
              <a:ea typeface="+mn-ea"/>
              <a:cs typeface="David" panose="020E0502060401010101" pitchFamily="34" charset="-79"/>
            </a:rPr>
            <a:t>(NIS billion)</a:t>
          </a:r>
          <a:endParaRPr lang="en-US" sz="1200" b="0">
            <a:effectLst/>
            <a:latin typeface="David" panose="020E0502060401010101" pitchFamily="34" charset="-79"/>
            <a:cs typeface="David" panose="020E0502060401010101" pitchFamily="34" charset="-79"/>
          </a:endParaRPr>
        </a:p>
        <a:p xmlns:a="http://schemas.openxmlformats.org/drawingml/2006/main">
          <a:pPr algn="ctr"/>
          <a:endParaRPr lang="en-US" sz="1400" b="1">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0.01059</cdr:x>
      <cdr:y>0.7791</cdr:y>
    </cdr:from>
    <cdr:to>
      <cdr:x>0.99086</cdr:x>
      <cdr:y>0.99433</cdr:y>
    </cdr:to>
    <cdr:sp macro="" textlink="">
      <cdr:nvSpPr>
        <cdr:cNvPr id="3" name="TextBox 2"/>
        <cdr:cNvSpPr txBox="1"/>
      </cdr:nvSpPr>
      <cdr:spPr>
        <a:xfrm xmlns:a="http://schemas.openxmlformats.org/drawingml/2006/main">
          <a:off x="76214" y="2619598"/>
          <a:ext cx="7058011" cy="7236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latin typeface="David" panose="020E0502060401010101" pitchFamily="34" charset="-79"/>
              <a:cs typeface="David" panose="020E0502060401010101" pitchFamily="34" charset="-79"/>
            </a:rPr>
            <a:t>* Including </a:t>
          </a:r>
          <a:r>
            <a:rPr lang="en-US" sz="1000" i="1">
              <a:latin typeface="David" panose="020E0502060401010101" pitchFamily="34" charset="-79"/>
              <a:cs typeface="David" panose="020E0502060401010101" pitchFamily="34" charset="-79"/>
            </a:rPr>
            <a:t>makam.</a:t>
          </a:r>
          <a:r>
            <a:rPr lang="en-US" sz="1000">
              <a:latin typeface="David" panose="020E0502060401010101" pitchFamily="34" charset="-79"/>
              <a:cs typeface="David" panose="020E0502060401010101" pitchFamily="34" charset="-79"/>
            </a:rPr>
            <a:t>	** Including nontradable corporate bonds.</a:t>
          </a:r>
        </a:p>
        <a:p xmlns:a="http://schemas.openxmlformats.org/drawingml/2006/main">
          <a:endParaRPr lang="en-US" sz="1000">
            <a:latin typeface="David" panose="020E0502060401010101" pitchFamily="34" charset="-79"/>
            <a:cs typeface="David" panose="020E0502060401010101" pitchFamily="34" charset="-79"/>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1000">
            <a:latin typeface="David" panose="020E0502060401010101" pitchFamily="34" charset="-79"/>
            <a:cs typeface="David" panose="020E0502060401010101" pitchFamily="34" charset="-79"/>
          </a:endParaRPr>
        </a:p>
      </cdr:txBody>
    </cdr:sp>
  </cdr:relSizeAnchor>
</c:userShapes>
</file>

<file path=xl/drawings/drawing4.xml><?xml version="1.0" encoding="utf-8"?>
<xdr:wsDr xmlns:xdr="http://schemas.openxmlformats.org/drawingml/2006/spreadsheetDrawing" xmlns:a="http://schemas.openxmlformats.org/drawingml/2006/main">
  <xdr:absoluteAnchor>
    <xdr:pos x="76199" y="1504950"/>
    <xdr:ext cx="8029575" cy="4219575"/>
    <xdr:graphicFrame macro="">
      <xdr:nvGraphicFramePr>
        <xdr:cNvPr id="2" name="תרשים 1" descr="Figure 3: Balances of Financial Instruments in the Portfolio, 2012–18 (NIS billion)&#10;" title="Figure 3: Balances of Financial Instruments in the Portfolio, 2012–18 (NIS billion)"/>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0.02381</cdr:x>
      <cdr:y>0.01531</cdr:y>
    </cdr:from>
    <cdr:to>
      <cdr:x>0.97896</cdr:x>
      <cdr:y>0.13265</cdr:y>
    </cdr:to>
    <cdr:sp macro="" textlink="">
      <cdr:nvSpPr>
        <cdr:cNvPr id="3" name="TextBox 2"/>
        <cdr:cNvSpPr txBox="1"/>
      </cdr:nvSpPr>
      <cdr:spPr>
        <a:xfrm xmlns:a="http://schemas.openxmlformats.org/drawingml/2006/main">
          <a:off x="171450" y="57150"/>
          <a:ext cx="6877050"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US" sz="1400" b="1">
              <a:latin typeface="David" panose="020E0502060401010101" pitchFamily="34" charset="-79"/>
              <a:cs typeface="David" panose="020E0502060401010101" pitchFamily="34" charset="-79"/>
            </a:rPr>
            <a:t>Figure 3: Balances of Financial</a:t>
          </a:r>
          <a:r>
            <a:rPr lang="en-US" sz="1400" b="1" baseline="0">
              <a:latin typeface="David" panose="020E0502060401010101" pitchFamily="34" charset="-79"/>
              <a:cs typeface="David" panose="020E0502060401010101" pitchFamily="34" charset="-79"/>
            </a:rPr>
            <a:t> Instruments in the Portfolio, 2018</a:t>
          </a:r>
          <a:r>
            <a:rPr lang="he-IL" sz="1400" b="1">
              <a:effectLst/>
              <a:latin typeface="David" panose="020E0502060401010101" pitchFamily="34" charset="-79"/>
              <a:ea typeface="+mn-ea"/>
              <a:cs typeface="David" panose="020E0502060401010101" pitchFamily="34" charset="-79"/>
            </a:rPr>
            <a:t>-202</a:t>
          </a:r>
          <a:r>
            <a:rPr lang="en-US" sz="1400" b="1">
              <a:effectLst/>
              <a:latin typeface="David" panose="020E0502060401010101" pitchFamily="34" charset="-79"/>
              <a:ea typeface="+mn-ea"/>
              <a:cs typeface="David" panose="020E0502060401010101" pitchFamily="34" charset="-79"/>
            </a:rPr>
            <a:t>4 </a:t>
          </a:r>
          <a:r>
            <a:rPr lang="en-US" sz="1200">
              <a:effectLst/>
              <a:latin typeface="David" panose="020E0502060401010101" pitchFamily="34" charset="-79"/>
              <a:ea typeface="+mn-ea"/>
              <a:cs typeface="David" panose="020E0502060401010101" pitchFamily="34" charset="-79"/>
            </a:rPr>
            <a:t>(NIS billion)</a:t>
          </a:r>
          <a:endParaRPr lang="en-US" sz="12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0.00119</cdr:x>
      <cdr:y>0.84627</cdr:y>
    </cdr:from>
    <cdr:to>
      <cdr:x>0.98932</cdr:x>
      <cdr:y>0.91559</cdr:y>
    </cdr:to>
    <cdr:sp macro="" textlink="">
      <cdr:nvSpPr>
        <cdr:cNvPr id="5" name="TextBox 1"/>
        <cdr:cNvSpPr txBox="1"/>
      </cdr:nvSpPr>
      <cdr:spPr>
        <a:xfrm xmlns:a="http://schemas.openxmlformats.org/drawingml/2006/main">
          <a:off x="9525" y="3570888"/>
          <a:ext cx="7934326" cy="292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latin typeface="Arial" panose="020B0604020202020204" pitchFamily="34" charset="0"/>
              <a:cs typeface="Arial" panose="020B0604020202020204" pitchFamily="34" charset="0"/>
            </a:rPr>
            <a:t>* Including </a:t>
          </a:r>
          <a:r>
            <a:rPr lang="en-US" sz="900" i="1">
              <a:latin typeface="Arial" panose="020B0604020202020204" pitchFamily="34" charset="0"/>
              <a:cs typeface="Arial" panose="020B0604020202020204" pitchFamily="34" charset="0"/>
            </a:rPr>
            <a:t>makam.</a:t>
          </a:r>
          <a:r>
            <a:rPr lang="en-US" sz="900">
              <a:latin typeface="Arial" panose="020B0604020202020204" pitchFamily="34" charset="0"/>
              <a:cs typeface="Arial" panose="020B0604020202020204" pitchFamily="34" charset="0"/>
            </a:rPr>
            <a:t>	** Including nontradable corporate bonds.</a:t>
          </a:r>
        </a:p>
        <a:p xmlns:a="http://schemas.openxmlformats.org/drawingml/2006/main">
          <a:endParaRPr lang="en-US" sz="9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the banks and stock exchange members to the Bank of Israel, reports by institutional investors to the Capital Market Authority and the Bank of Israel, mutual funds' reports to the Bank of Israel, Tel Aviv Stock Exchange data, 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0.89112</cdr:x>
      <cdr:y>0.11814</cdr:y>
    </cdr:from>
    <cdr:to>
      <cdr:x>0.89112</cdr:x>
      <cdr:y>0.81565</cdr:y>
    </cdr:to>
    <cdr:cxnSp macro="">
      <cdr:nvCxnSpPr>
        <cdr:cNvPr id="4" name="מחבר ישר 3"/>
        <cdr:cNvCxnSpPr/>
      </cdr:nvCxnSpPr>
      <cdr:spPr>
        <a:xfrm xmlns:a="http://schemas.openxmlformats.org/drawingml/2006/main">
          <a:off x="7155315" y="498495"/>
          <a:ext cx="0" cy="2943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10439400" y="438149"/>
    <xdr:ext cx="7200000" cy="3200401"/>
    <xdr:graphicFrame macro="">
      <xdr:nvGraphicFramePr>
        <xdr:cNvPr id="2" name="תרשים 1" descr="Figure 4: Total Portfolio Managed by Institutional Investors&#10;" title="Figure 4: Total Portfolio Managed by Institutional Investors"/>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0.01059</cdr:x>
      <cdr:y>0.91369</cdr:y>
    </cdr:from>
    <cdr:to>
      <cdr:x>0.97367</cdr:x>
      <cdr:y>0.98512</cdr:y>
    </cdr:to>
    <cdr:sp macro="" textlink="">
      <cdr:nvSpPr>
        <cdr:cNvPr id="2" name="TextBox 1"/>
        <cdr:cNvSpPr txBox="1"/>
      </cdr:nvSpPr>
      <cdr:spPr>
        <a:xfrm xmlns:a="http://schemas.openxmlformats.org/drawingml/2006/main">
          <a:off x="76215" y="2924176"/>
          <a:ext cx="6934176" cy="22859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algn="l" defTabSz="914400" rtl="1" eaLnBrk="1" fontAlgn="auto" latinLnBrk="0" hangingPunct="1">
            <a:lnSpc>
              <a:spcPct val="100000"/>
            </a:lnSpc>
            <a:spcBef>
              <a:spcPts val="0"/>
            </a:spcBef>
            <a:spcAft>
              <a:spcPts val="0"/>
            </a:spcAft>
            <a:buClrTx/>
            <a:buSzTx/>
            <a:buFontTx/>
            <a:buNone/>
            <a:tabLst/>
            <a:defRPr/>
          </a:pPr>
          <a:r>
            <a:rPr lang="en-US" sz="900">
              <a:effectLst/>
              <a:latin typeface="David" panose="020E0502060401010101" pitchFamily="34" charset="-79"/>
              <a:ea typeface="+mn-ea"/>
              <a:cs typeface="David" panose="020E0502060401010101" pitchFamily="34" charset="-79"/>
            </a:rPr>
            <a:t>SOURCE: Reports by institutional investors to the Capital Market Authority and the Bank of Israel,</a:t>
          </a:r>
          <a:r>
            <a:rPr lang="en-US" sz="900" baseline="0">
              <a:effectLst/>
              <a:latin typeface="David" panose="020E0502060401010101" pitchFamily="34" charset="-79"/>
              <a:ea typeface="+mn-ea"/>
              <a:cs typeface="David" panose="020E0502060401010101" pitchFamily="34" charset="-79"/>
            </a:rPr>
            <a:t> </a:t>
          </a:r>
          <a:r>
            <a:rPr lang="en-US" sz="900">
              <a:effectLst/>
              <a:latin typeface="David" panose="020E0502060401010101" pitchFamily="34" charset="-79"/>
              <a:ea typeface="+mn-ea"/>
              <a:cs typeface="David" panose="020E0502060401010101" pitchFamily="34" charset="-79"/>
            </a:rPr>
            <a:t>and processing by the Bank of Israel.</a:t>
          </a:r>
          <a:endParaRPr lang="he-IL" sz="900">
            <a:effectLst/>
            <a:latin typeface="David" panose="020E0502060401010101" pitchFamily="34" charset="-79"/>
            <a:cs typeface="David" panose="020E0502060401010101" pitchFamily="34" charset="-79"/>
          </a:endParaRPr>
        </a:p>
        <a:p xmlns:a="http://schemas.openxmlformats.org/drawingml/2006/main">
          <a:endParaRPr lang="he-IL" sz="1100"/>
        </a:p>
      </cdr:txBody>
    </cdr:sp>
  </cdr:relSizeAnchor>
</c:userShapes>
</file>

<file path=xl/drawings/drawing8.xml><?xml version="1.0" encoding="utf-8"?>
<xdr:wsDr xmlns:xdr="http://schemas.openxmlformats.org/drawingml/2006/spreadsheetDrawing" xmlns:a="http://schemas.openxmlformats.org/drawingml/2006/main">
  <xdr:twoCellAnchor>
    <xdr:from>
      <xdr:col>5</xdr:col>
      <xdr:colOff>9525</xdr:colOff>
      <xdr:row>0</xdr:row>
      <xdr:rowOff>133350</xdr:rowOff>
    </xdr:from>
    <xdr:to>
      <xdr:col>11</xdr:col>
      <xdr:colOff>600075</xdr:colOff>
      <xdr:row>16</xdr:row>
      <xdr:rowOff>57150</xdr:rowOff>
    </xdr:to>
    <xdr:graphicFrame macro="">
      <xdr:nvGraphicFramePr>
        <xdr:cNvPr id="3" name="תרשים 2" descr="Figure 5: Estimated Net Transactions by Institutional Investors* in Foreign Exchange Assets ($ billion)&#10;" title="Figure 5: Estimated Net Transactions by Institutional Investors* in Foreign Exchange Assets ($ bill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14</xdr:row>
      <xdr:rowOff>28576</xdr:rowOff>
    </xdr:from>
    <xdr:to>
      <xdr:col>11</xdr:col>
      <xdr:colOff>485775</xdr:colOff>
      <xdr:row>16</xdr:row>
      <xdr:rowOff>38100</xdr:rowOff>
    </xdr:to>
    <xdr:sp macro="" textlink="">
      <xdr:nvSpPr>
        <xdr:cNvPr id="4" name="TextBox 3"/>
        <xdr:cNvSpPr txBox="1"/>
      </xdr:nvSpPr>
      <xdr:spPr>
        <a:xfrm>
          <a:off x="5467350" y="2943226"/>
          <a:ext cx="4124325"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l" rtl="1"/>
          <a:r>
            <a:rPr lang="en-US" sz="900">
              <a:latin typeface="David" panose="020E0502060401010101" pitchFamily="34" charset="-79"/>
              <a:cs typeface="David" panose="020E0502060401010101" pitchFamily="34" charset="-79"/>
            </a:rPr>
            <a:t>SOURCE: Reports by institutional investors to the Capital Market Authority and the Bank of Israel,</a:t>
          </a:r>
          <a:r>
            <a:rPr lang="en-US" sz="900" baseline="0">
              <a:latin typeface="David" panose="020E0502060401010101" pitchFamily="34" charset="-79"/>
              <a:cs typeface="David" panose="020E0502060401010101" pitchFamily="34" charset="-79"/>
            </a:rPr>
            <a:t> </a:t>
          </a:r>
          <a:r>
            <a:rPr lang="en-US" sz="900">
              <a:latin typeface="David" panose="020E0502060401010101" pitchFamily="34" charset="-79"/>
              <a:cs typeface="David" panose="020E0502060401010101" pitchFamily="34" charset="-79"/>
            </a:rPr>
            <a:t>and processing by the Bank of Israel.</a:t>
          </a:r>
          <a:endParaRPr lang="he-IL" sz="900">
            <a:latin typeface="David" panose="020E0502060401010101" pitchFamily="34" charset="-79"/>
            <a:cs typeface="David" panose="020E0502060401010101" pitchFamily="34" charset="-79"/>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0.01924</cdr:x>
      <cdr:y>0.01506</cdr:y>
    </cdr:from>
    <cdr:to>
      <cdr:x>0.98136</cdr:x>
      <cdr:y>0.19277</cdr:y>
    </cdr:to>
    <cdr:sp macro="" textlink="">
      <cdr:nvSpPr>
        <cdr:cNvPr id="2" name="TextBox 1"/>
        <cdr:cNvSpPr txBox="1"/>
      </cdr:nvSpPr>
      <cdr:spPr>
        <a:xfrm xmlns:a="http://schemas.openxmlformats.org/drawingml/2006/main">
          <a:off x="76200" y="47625"/>
          <a:ext cx="381000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latin typeface="David" panose="020E0502060401010101" pitchFamily="34" charset="-79"/>
              <a:cs typeface="David" panose="020E0502060401010101" pitchFamily="34" charset="-79"/>
            </a:rPr>
            <a:t>Figure 5: Estimated Net</a:t>
          </a:r>
          <a:r>
            <a:rPr lang="en-US" sz="1100" b="1" baseline="0">
              <a:latin typeface="David" panose="020E0502060401010101" pitchFamily="34" charset="-79"/>
              <a:cs typeface="David" panose="020E0502060401010101" pitchFamily="34" charset="-79"/>
            </a:rPr>
            <a:t> Transactions by Institutional Investors* in Foreign Exchange Assets </a:t>
          </a:r>
          <a:r>
            <a:rPr lang="en-US" sz="1000" baseline="0">
              <a:latin typeface="David" panose="020E0502060401010101" pitchFamily="34" charset="-79"/>
              <a:cs typeface="David" panose="020E0502060401010101" pitchFamily="34" charset="-79"/>
            </a:rPr>
            <a:t>($ billion)</a:t>
          </a:r>
          <a:endParaRPr lang="en-US" sz="1000">
            <a:latin typeface="David" panose="020E0502060401010101" pitchFamily="34" charset="-79"/>
            <a:cs typeface="David" panose="020E0502060401010101" pitchFamily="34" charset="-79"/>
          </a:endParaRPr>
        </a:p>
      </cdr:txBody>
    </cdr:sp>
  </cdr:relSizeAnchor>
</c:userShape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40"/>
  <sheetViews>
    <sheetView showGridLines="0" tabSelected="1" workbookViewId="0"/>
  </sheetViews>
  <sheetFormatPr defaultRowHeight="12.75"/>
  <cols>
    <col min="1" max="3" width="17.85546875" customWidth="1"/>
  </cols>
  <sheetData>
    <row r="1" spans="1:3" ht="25.5">
      <c r="A1" s="25" t="s">
        <v>22</v>
      </c>
      <c r="B1" s="10" t="s">
        <v>0</v>
      </c>
      <c r="C1" s="10" t="s">
        <v>25</v>
      </c>
    </row>
    <row r="2" spans="1:3">
      <c r="A2" s="12">
        <v>42094</v>
      </c>
      <c r="B2" s="1">
        <v>3367.44</v>
      </c>
      <c r="C2" s="3">
        <v>294.68</v>
      </c>
    </row>
    <row r="3" spans="1:3">
      <c r="A3" s="12">
        <v>42185</v>
      </c>
      <c r="B3" s="1">
        <v>3321.99</v>
      </c>
      <c r="C3" s="3">
        <v>286.77</v>
      </c>
    </row>
    <row r="4" spans="1:3">
      <c r="A4" s="12">
        <v>42277</v>
      </c>
      <c r="B4" s="1">
        <v>3298.19</v>
      </c>
      <c r="C4" s="3">
        <v>282.20999999999998</v>
      </c>
    </row>
    <row r="5" spans="1:3">
      <c r="A5" s="12">
        <v>42369</v>
      </c>
      <c r="B5" s="1">
        <v>3353.84</v>
      </c>
      <c r="C5" s="3">
        <v>284.33999999999997</v>
      </c>
    </row>
    <row r="6" spans="1:3">
      <c r="A6" s="12">
        <v>42460</v>
      </c>
      <c r="B6" s="1">
        <v>3340.48</v>
      </c>
      <c r="C6" s="3">
        <v>280.70999999999998</v>
      </c>
    </row>
    <row r="7" spans="1:3">
      <c r="A7" s="12">
        <v>42551</v>
      </c>
      <c r="B7" s="1">
        <v>3368.76</v>
      </c>
      <c r="C7" s="3">
        <v>280.41000000000003</v>
      </c>
    </row>
    <row r="8" spans="1:3">
      <c r="A8" s="12">
        <v>42643</v>
      </c>
      <c r="B8" s="1">
        <v>3425.15</v>
      </c>
      <c r="C8" s="3">
        <v>280.10000000000002</v>
      </c>
    </row>
    <row r="9" spans="1:3">
      <c r="A9" s="12">
        <v>42735</v>
      </c>
      <c r="B9" s="1">
        <v>3468.63</v>
      </c>
      <c r="C9" s="3">
        <v>280.52999999999997</v>
      </c>
    </row>
    <row r="10" spans="1:3">
      <c r="A10" s="12">
        <v>42825</v>
      </c>
      <c r="B10" s="1">
        <v>3487.27</v>
      </c>
      <c r="C10" s="3">
        <v>279.05</v>
      </c>
    </row>
    <row r="11" spans="1:3">
      <c r="A11" s="12">
        <v>42916</v>
      </c>
      <c r="B11" s="1">
        <v>3521.63</v>
      </c>
      <c r="C11" s="3">
        <v>278.60000000000002</v>
      </c>
    </row>
    <row r="12" spans="1:3">
      <c r="A12" s="12">
        <v>43008</v>
      </c>
      <c r="B12" s="1">
        <v>3580.83</v>
      </c>
      <c r="C12" s="3">
        <v>280.97000000000003</v>
      </c>
    </row>
    <row r="13" spans="1:3">
      <c r="A13" s="12">
        <v>43100</v>
      </c>
      <c r="B13" s="1">
        <v>3649.56</v>
      </c>
      <c r="C13" s="3">
        <v>282.85000000000002</v>
      </c>
    </row>
    <row r="14" spans="1:3">
      <c r="A14" s="12">
        <v>43190</v>
      </c>
      <c r="B14" s="1">
        <v>3670.75</v>
      </c>
      <c r="C14" s="3">
        <v>281.32</v>
      </c>
    </row>
    <row r="15" spans="1:3">
      <c r="A15" s="12">
        <v>43281</v>
      </c>
      <c r="B15" s="1">
        <v>3683.17</v>
      </c>
      <c r="C15" s="3">
        <v>279.42</v>
      </c>
    </row>
    <row r="16" spans="1:3">
      <c r="A16" s="12">
        <v>43373</v>
      </c>
      <c r="B16" s="1">
        <v>3769.19</v>
      </c>
      <c r="C16" s="3">
        <v>282.95</v>
      </c>
    </row>
    <row r="17" spans="1:3">
      <c r="A17" s="12">
        <v>43465</v>
      </c>
      <c r="B17" s="1">
        <v>3724.31</v>
      </c>
      <c r="C17" s="3">
        <v>275.64</v>
      </c>
    </row>
    <row r="18" spans="1:3">
      <c r="A18" s="12">
        <v>43555</v>
      </c>
      <c r="B18" s="1">
        <v>3865.92</v>
      </c>
      <c r="C18" s="3">
        <v>281.47000000000003</v>
      </c>
    </row>
    <row r="19" spans="1:3">
      <c r="A19" s="12">
        <v>43646</v>
      </c>
      <c r="B19" s="1">
        <v>3960.61</v>
      </c>
      <c r="C19" s="3">
        <v>284.89999999999998</v>
      </c>
    </row>
    <row r="20" spans="1:3">
      <c r="A20" s="12">
        <v>43738</v>
      </c>
      <c r="B20" s="1">
        <v>4019.86</v>
      </c>
      <c r="C20" s="3">
        <v>284.3</v>
      </c>
    </row>
    <row r="21" spans="1:3">
      <c r="A21" s="12">
        <v>43830</v>
      </c>
      <c r="B21" s="1">
        <v>4148.34</v>
      </c>
      <c r="C21" s="3">
        <v>290.26</v>
      </c>
    </row>
    <row r="22" spans="1:3">
      <c r="A22" s="12">
        <v>43921</v>
      </c>
      <c r="B22" s="1">
        <v>3906.33</v>
      </c>
      <c r="C22" s="3">
        <v>272.55</v>
      </c>
    </row>
    <row r="23" spans="1:3">
      <c r="A23" s="12">
        <v>44012</v>
      </c>
      <c r="B23" s="1">
        <v>4107.28</v>
      </c>
      <c r="C23" s="3">
        <v>290.72000000000003</v>
      </c>
    </row>
    <row r="24" spans="1:3">
      <c r="A24" s="12">
        <v>44104</v>
      </c>
      <c r="B24" s="1">
        <v>4247.83</v>
      </c>
      <c r="C24" s="3">
        <v>300.66000000000003</v>
      </c>
    </row>
    <row r="25" spans="1:3">
      <c r="A25" s="12">
        <v>44196</v>
      </c>
      <c r="B25" s="1">
        <v>4498.51</v>
      </c>
      <c r="C25" s="3">
        <v>316.26</v>
      </c>
    </row>
    <row r="26" spans="1:3">
      <c r="A26" s="12">
        <v>44286</v>
      </c>
      <c r="B26" s="1">
        <v>4643.9399999999996</v>
      </c>
      <c r="C26" s="3">
        <v>324.61</v>
      </c>
    </row>
    <row r="27" spans="1:3">
      <c r="A27" s="12">
        <v>44377</v>
      </c>
      <c r="B27" s="1">
        <v>4854.91</v>
      </c>
      <c r="C27" s="3">
        <v>325.20999999999998</v>
      </c>
    </row>
    <row r="28" spans="1:3">
      <c r="A28" s="12">
        <v>44469</v>
      </c>
      <c r="B28" s="1">
        <v>4974.76</v>
      </c>
      <c r="C28" s="3">
        <v>324.62</v>
      </c>
    </row>
    <row r="29" spans="1:3">
      <c r="A29" s="12">
        <v>44561</v>
      </c>
      <c r="B29" s="1">
        <v>5207.47</v>
      </c>
      <c r="C29" s="3">
        <v>327.27</v>
      </c>
    </row>
    <row r="30" spans="1:3">
      <c r="A30" s="12">
        <v>44651</v>
      </c>
      <c r="B30" s="1">
        <v>5177.54</v>
      </c>
      <c r="C30" s="3">
        <v>314.73</v>
      </c>
    </row>
    <row r="31" spans="1:3">
      <c r="A31" s="12">
        <v>44742</v>
      </c>
      <c r="B31" s="1">
        <v>5049.53</v>
      </c>
      <c r="C31" s="3">
        <v>299.13</v>
      </c>
    </row>
    <row r="32" spans="1:3">
      <c r="A32" s="12">
        <v>44834</v>
      </c>
      <c r="B32" s="1">
        <v>5047.54</v>
      </c>
      <c r="C32" s="3">
        <v>290.72000000000003</v>
      </c>
    </row>
    <row r="33" spans="1:3">
      <c r="A33" s="12">
        <v>44926</v>
      </c>
      <c r="B33" s="1">
        <v>5104</v>
      </c>
      <c r="C33" s="3">
        <v>287.89999999999998</v>
      </c>
    </row>
    <row r="34" spans="1:3">
      <c r="A34" s="12">
        <v>45016</v>
      </c>
      <c r="B34" s="1">
        <v>5115.4799999999996</v>
      </c>
      <c r="C34" s="3">
        <v>282.38</v>
      </c>
    </row>
    <row r="35" spans="1:3">
      <c r="A35" s="12">
        <v>45107</v>
      </c>
      <c r="B35" s="1">
        <v>5278.31</v>
      </c>
      <c r="C35" s="3">
        <v>286.08</v>
      </c>
    </row>
    <row r="36" spans="1:3">
      <c r="A36" s="12">
        <v>45199</v>
      </c>
      <c r="B36" s="1">
        <v>5363.41</v>
      </c>
      <c r="C36" s="3">
        <v>285.17</v>
      </c>
    </row>
    <row r="37" spans="1:3">
      <c r="A37" s="12">
        <v>45291</v>
      </c>
      <c r="B37" s="1">
        <v>5413.49</v>
      </c>
      <c r="C37" s="3">
        <v>287.39999999999998</v>
      </c>
    </row>
    <row r="38" spans="1:3">
      <c r="A38" s="12">
        <v>45382</v>
      </c>
      <c r="B38" s="1">
        <v>5681.71</v>
      </c>
      <c r="C38" s="3">
        <v>298.01</v>
      </c>
    </row>
    <row r="39" spans="1:3">
      <c r="A39" s="12">
        <v>45473</v>
      </c>
      <c r="B39" s="1">
        <v>5749.78</v>
      </c>
      <c r="C39" s="3">
        <v>298.74</v>
      </c>
    </row>
    <row r="40" spans="1:3">
      <c r="A40" s="12">
        <v>45565</v>
      </c>
      <c r="B40" s="1">
        <v>5971.48</v>
      </c>
      <c r="C40" s="3">
        <v>306.39</v>
      </c>
    </row>
  </sheetData>
  <phoneticPr fontId="5" type="noConversion"/>
  <pageMargins left="0.75" right="0.75" top="1" bottom="1" header="0.5" footer="0.5"/>
  <pageSetup paperSize="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2.75"/>
  <cols>
    <col min="1" max="1" width="23.42578125" bestFit="1" customWidth="1"/>
    <col min="2" max="2" width="18" bestFit="1" customWidth="1"/>
    <col min="3" max="3" width="27.28515625" bestFit="1" customWidth="1"/>
    <col min="4" max="4" width="25.7109375" bestFit="1" customWidth="1"/>
    <col min="5" max="5" width="18.85546875" bestFit="1" customWidth="1"/>
    <col min="7" max="8" width="10.140625" bestFit="1" customWidth="1"/>
  </cols>
  <sheetData>
    <row r="1" spans="1:20" ht="13.5" customHeight="1">
      <c r="A1" s="26" t="s">
        <v>23</v>
      </c>
      <c r="B1" s="26" t="s">
        <v>6</v>
      </c>
      <c r="C1" s="26" t="s">
        <v>9</v>
      </c>
      <c r="D1" s="27" t="s">
        <v>7</v>
      </c>
      <c r="E1" s="28" t="s">
        <v>8</v>
      </c>
    </row>
    <row r="2" spans="1:20" ht="13.5" customHeight="1">
      <c r="A2" s="15" t="s">
        <v>1</v>
      </c>
      <c r="B2" s="16">
        <v>2140.9499999999998</v>
      </c>
      <c r="C2" s="17">
        <v>0.35852920883934969</v>
      </c>
      <c r="D2" s="18">
        <v>41.879999999999654</v>
      </c>
      <c r="E2" s="19">
        <v>1.9951692892566542E-2</v>
      </c>
      <c r="F2" s="4"/>
      <c r="G2" s="4"/>
      <c r="I2" s="4"/>
      <c r="J2" s="4"/>
      <c r="K2" s="4"/>
      <c r="L2" s="4"/>
      <c r="M2" s="4"/>
      <c r="N2" s="4"/>
      <c r="O2" s="4"/>
      <c r="P2" s="4"/>
      <c r="Q2" s="4"/>
      <c r="R2" s="4"/>
      <c r="S2" s="4"/>
      <c r="T2" s="4"/>
    </row>
    <row r="3" spans="1:20" ht="13.5" customHeight="1">
      <c r="A3" s="15" t="s">
        <v>3</v>
      </c>
      <c r="B3" s="16">
        <v>1228.03</v>
      </c>
      <c r="C3" s="17">
        <v>0.20564918579648597</v>
      </c>
      <c r="D3" s="18">
        <v>42.099999999999909</v>
      </c>
      <c r="E3" s="19">
        <v>3.5499565741654152E-2</v>
      </c>
      <c r="F3" s="4"/>
      <c r="G3" s="4"/>
      <c r="I3" s="4"/>
      <c r="J3" s="4"/>
      <c r="K3" s="4"/>
      <c r="L3" s="4"/>
      <c r="M3" s="4"/>
      <c r="N3" s="4"/>
      <c r="O3" s="4"/>
      <c r="P3" s="4"/>
      <c r="Q3" s="4"/>
      <c r="R3" s="4"/>
      <c r="S3" s="4"/>
      <c r="T3" s="4"/>
    </row>
    <row r="4" spans="1:20" ht="13.5" customHeight="1">
      <c r="A4" s="15" t="s">
        <v>2</v>
      </c>
      <c r="B4" s="16">
        <v>1087.8499999999999</v>
      </c>
      <c r="C4" s="17">
        <v>0.18217426835558354</v>
      </c>
      <c r="D4" s="18">
        <v>28.829999999999927</v>
      </c>
      <c r="E4" s="19">
        <v>2.7223281902135868E-2</v>
      </c>
      <c r="F4" s="4"/>
      <c r="G4" s="4"/>
      <c r="I4" s="4"/>
      <c r="J4" s="4"/>
      <c r="K4" s="4"/>
      <c r="L4" s="4"/>
      <c r="M4" s="4"/>
      <c r="N4" s="4"/>
      <c r="O4" s="4"/>
      <c r="P4" s="4"/>
      <c r="Q4" s="4"/>
      <c r="R4" s="4"/>
      <c r="S4" s="4"/>
      <c r="T4" s="4"/>
    </row>
    <row r="5" spans="1:20" ht="13.5" customHeight="1">
      <c r="A5" s="15" t="s">
        <v>4</v>
      </c>
      <c r="B5" s="16">
        <v>737.99</v>
      </c>
      <c r="C5" s="17">
        <v>0.12358577773014397</v>
      </c>
      <c r="D5" s="18">
        <v>69.87</v>
      </c>
      <c r="E5" s="19">
        <v>0.10457702209183979</v>
      </c>
      <c r="F5" s="4"/>
      <c r="G5" s="4"/>
      <c r="I5" s="4"/>
      <c r="J5" s="4"/>
      <c r="K5" s="4"/>
      <c r="L5" s="4"/>
      <c r="M5" s="4"/>
      <c r="N5" s="4"/>
      <c r="O5" s="4"/>
      <c r="P5" s="4"/>
      <c r="Q5" s="4"/>
      <c r="R5" s="4"/>
      <c r="S5" s="4"/>
      <c r="T5" s="4"/>
    </row>
    <row r="6" spans="1:20" ht="13.5" customHeight="1">
      <c r="A6" s="15" t="s">
        <v>5</v>
      </c>
      <c r="B6" s="16">
        <v>417.17</v>
      </c>
      <c r="C6" s="17">
        <v>6.9860403116145414E-2</v>
      </c>
      <c r="D6" s="18">
        <v>19.920000000000016</v>
      </c>
      <c r="E6" s="19">
        <v>5.0144745122718729E-2</v>
      </c>
      <c r="F6" s="4"/>
      <c r="G6" s="4"/>
      <c r="I6" s="4"/>
      <c r="J6" s="4"/>
      <c r="K6" s="4"/>
      <c r="L6" s="4"/>
      <c r="M6" s="4"/>
      <c r="N6" s="4"/>
      <c r="O6" s="4"/>
      <c r="P6" s="4"/>
      <c r="Q6" s="4"/>
      <c r="R6" s="4"/>
      <c r="S6" s="4"/>
      <c r="T6" s="4"/>
    </row>
    <row r="7" spans="1:20" ht="13.5" customHeight="1">
      <c r="A7" s="15" t="s">
        <v>24</v>
      </c>
      <c r="B7" s="16">
        <v>359.49</v>
      </c>
      <c r="C7" s="17">
        <v>6.0201156162291429E-2</v>
      </c>
      <c r="D7" s="18">
        <v>19.110000000000014</v>
      </c>
      <c r="E7" s="19">
        <v>5.6143134144191829E-2</v>
      </c>
      <c r="F7" s="4"/>
      <c r="G7" s="4"/>
      <c r="H7" s="4"/>
      <c r="I7" s="4"/>
      <c r="J7" s="4"/>
      <c r="K7" s="4"/>
      <c r="L7" s="4"/>
      <c r="M7" s="4"/>
      <c r="N7" s="4"/>
      <c r="O7" s="4"/>
      <c r="P7" s="4"/>
      <c r="Q7" s="4"/>
      <c r="R7" s="4"/>
      <c r="S7" s="4"/>
      <c r="T7" s="4"/>
    </row>
    <row r="8" spans="1:20" ht="13.5" customHeight="1">
      <c r="F8" s="4"/>
      <c r="G8" s="4"/>
      <c r="H8" s="4"/>
      <c r="I8" s="4"/>
      <c r="J8" s="4"/>
      <c r="K8" s="4"/>
      <c r="L8" s="4"/>
      <c r="M8" s="4"/>
      <c r="N8" s="4"/>
      <c r="O8" s="4"/>
      <c r="P8" s="4"/>
      <c r="Q8" s="4"/>
      <c r="R8" s="4"/>
      <c r="S8" s="4"/>
      <c r="T8" s="4"/>
    </row>
    <row r="9" spans="1:20" ht="13.5" customHeight="1"/>
    <row r="10" spans="1:20" ht="13.5" customHeight="1"/>
    <row r="11" spans="1:20" ht="13.5" customHeight="1"/>
    <row r="12" spans="1:20" ht="13.5" customHeight="1"/>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2.75"/>
  <cols>
    <col min="1" max="1" width="10.140625" bestFit="1" customWidth="1"/>
    <col min="2" max="2" width="16.5703125" bestFit="1" customWidth="1"/>
    <col min="3" max="3" width="13.5703125" bestFit="1" customWidth="1"/>
    <col min="4" max="4" width="14.7109375" bestFit="1" customWidth="1"/>
    <col min="5" max="5" width="17.28515625" bestFit="1" customWidth="1"/>
    <col min="6" max="6" width="14.7109375" bestFit="1" customWidth="1"/>
    <col min="7" max="7" width="11.85546875" bestFit="1" customWidth="1"/>
  </cols>
  <sheetData>
    <row r="1" spans="1:8">
      <c r="A1" s="13"/>
      <c r="B1" s="29" t="s">
        <v>1</v>
      </c>
      <c r="C1" s="29" t="s">
        <v>2</v>
      </c>
      <c r="D1" s="30" t="s">
        <v>5</v>
      </c>
      <c r="E1" s="29" t="s">
        <v>3</v>
      </c>
      <c r="F1" s="30" t="s">
        <v>4</v>
      </c>
      <c r="G1" s="30" t="s">
        <v>10</v>
      </c>
      <c r="H1" s="30" t="s">
        <v>11</v>
      </c>
    </row>
    <row r="2" spans="1:8">
      <c r="A2" s="20">
        <v>43465</v>
      </c>
      <c r="B2" s="14">
        <v>1283.26</v>
      </c>
      <c r="C2" s="14">
        <v>809.81</v>
      </c>
      <c r="D2" s="14">
        <v>335.75</v>
      </c>
      <c r="E2" s="14">
        <v>584.70000000000005</v>
      </c>
      <c r="F2" s="14">
        <v>499.59</v>
      </c>
      <c r="G2" s="14">
        <v>211.19</v>
      </c>
      <c r="H2" s="14">
        <v>3724.2999999999997</v>
      </c>
    </row>
    <row r="3" spans="1:8">
      <c r="A3" s="20">
        <v>43830</v>
      </c>
      <c r="B3" s="14">
        <v>1365.73</v>
      </c>
      <c r="C3" s="14">
        <v>911.91</v>
      </c>
      <c r="D3" s="14">
        <v>365.33</v>
      </c>
      <c r="E3" s="14">
        <v>641.01</v>
      </c>
      <c r="F3" s="14">
        <v>614.38</v>
      </c>
      <c r="G3" s="14">
        <v>249.97</v>
      </c>
      <c r="H3" s="14">
        <v>4148.33</v>
      </c>
    </row>
    <row r="4" spans="1:8">
      <c r="A4" s="20">
        <v>44196</v>
      </c>
      <c r="B4" s="14">
        <v>1603.4</v>
      </c>
      <c r="C4" s="14">
        <v>916.09</v>
      </c>
      <c r="D4" s="14">
        <v>344.34</v>
      </c>
      <c r="E4" s="14">
        <v>772.48</v>
      </c>
      <c r="F4" s="14">
        <v>613.6</v>
      </c>
      <c r="G4" s="14">
        <v>248.61</v>
      </c>
      <c r="H4" s="14">
        <v>4498.5200000000004</v>
      </c>
    </row>
    <row r="5" spans="1:8">
      <c r="A5" s="20">
        <v>44561</v>
      </c>
      <c r="B5" s="14">
        <v>1867.92</v>
      </c>
      <c r="C5" s="14">
        <v>967.44</v>
      </c>
      <c r="D5" s="14">
        <v>383.05</v>
      </c>
      <c r="E5" s="14">
        <v>889.69</v>
      </c>
      <c r="F5" s="14">
        <v>822.75</v>
      </c>
      <c r="G5" s="14">
        <v>276.62</v>
      </c>
      <c r="H5" s="14">
        <v>5207.47</v>
      </c>
    </row>
    <row r="6" spans="1:8">
      <c r="A6" s="20">
        <v>44926</v>
      </c>
      <c r="B6" s="14">
        <v>1998.01</v>
      </c>
      <c r="C6" s="14">
        <v>920.92</v>
      </c>
      <c r="D6" s="14">
        <v>368.98</v>
      </c>
      <c r="E6" s="14">
        <v>854.09</v>
      </c>
      <c r="F6" s="14">
        <v>677.71</v>
      </c>
      <c r="G6" s="14">
        <v>284.29000000000002</v>
      </c>
      <c r="H6" s="14">
        <v>5104</v>
      </c>
    </row>
    <row r="7" spans="1:8">
      <c r="A7" s="20">
        <v>45291</v>
      </c>
      <c r="B7" s="14">
        <v>2002.3</v>
      </c>
      <c r="C7" s="14">
        <v>990.08</v>
      </c>
      <c r="D7" s="14">
        <v>395.22</v>
      </c>
      <c r="E7" s="14">
        <v>1030.57</v>
      </c>
      <c r="F7" s="14">
        <v>685.3</v>
      </c>
      <c r="G7" s="14">
        <v>310.02</v>
      </c>
      <c r="H7" s="14">
        <v>5413.49</v>
      </c>
    </row>
    <row r="8" spans="1:8">
      <c r="A8" s="20">
        <v>45565</v>
      </c>
      <c r="B8" s="14">
        <v>2140.9499999999998</v>
      </c>
      <c r="C8" s="14">
        <v>1087.8499999999999</v>
      </c>
      <c r="D8" s="14">
        <v>417.17</v>
      </c>
      <c r="E8" s="14">
        <v>1228.03</v>
      </c>
      <c r="F8" s="14">
        <v>737.99</v>
      </c>
      <c r="G8" s="14">
        <v>359.49</v>
      </c>
      <c r="H8" s="14">
        <v>5971.48</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G40"/>
  <sheetViews>
    <sheetView showGridLines="0" zoomScaleNormal="100" workbookViewId="0"/>
  </sheetViews>
  <sheetFormatPr defaultRowHeight="12.75"/>
  <cols>
    <col min="1" max="7" width="19.7109375" customWidth="1"/>
    <col min="9" max="9" width="10.28515625" bestFit="1" customWidth="1"/>
  </cols>
  <sheetData>
    <row r="1" spans="1:7" ht="51">
      <c r="A1" s="10" t="s">
        <v>22</v>
      </c>
      <c r="B1" s="10" t="s">
        <v>12</v>
      </c>
      <c r="C1" s="10" t="s">
        <v>13</v>
      </c>
      <c r="D1" s="10" t="s">
        <v>14</v>
      </c>
      <c r="E1" s="10" t="s">
        <v>15</v>
      </c>
      <c r="F1" s="10" t="s">
        <v>16</v>
      </c>
      <c r="G1" s="10" t="s">
        <v>17</v>
      </c>
    </row>
    <row r="2" spans="1:7">
      <c r="A2" s="12">
        <v>42094</v>
      </c>
      <c r="B2" s="2">
        <v>407766.8518</v>
      </c>
      <c r="C2" s="2">
        <v>238480.1029</v>
      </c>
      <c r="D2" s="2">
        <v>217541.26209999999</v>
      </c>
      <c r="E2" s="2">
        <v>320021.05319999997</v>
      </c>
      <c r="F2" s="2">
        <v>165379.12330000001</v>
      </c>
      <c r="G2" s="9">
        <v>0.13359199326668136</v>
      </c>
    </row>
    <row r="3" spans="1:7">
      <c r="A3" s="12">
        <v>42185</v>
      </c>
      <c r="B3" s="2">
        <v>377998.90980000002</v>
      </c>
      <c r="C3" s="2">
        <v>238584.0471</v>
      </c>
      <c r="D3" s="2">
        <v>213964.644</v>
      </c>
      <c r="E3" s="2">
        <v>323046.98601999995</v>
      </c>
      <c r="F3" s="2">
        <v>164673.63009999998</v>
      </c>
      <c r="G3" s="9">
        <v>7.6366446774491115E-2</v>
      </c>
    </row>
    <row r="4" spans="1:7">
      <c r="A4" s="12">
        <v>42277</v>
      </c>
      <c r="B4" s="2">
        <v>375003.67099999997</v>
      </c>
      <c r="C4" s="2">
        <v>240239.99469999998</v>
      </c>
      <c r="D4" s="2">
        <v>210631.44880000001</v>
      </c>
      <c r="E4" s="2">
        <v>321958.36811000004</v>
      </c>
      <c r="F4" s="2">
        <v>164024.89480000001</v>
      </c>
      <c r="G4" s="9">
        <v>4.0709075548020168E-2</v>
      </c>
    </row>
    <row r="5" spans="1:7">
      <c r="A5" s="12">
        <v>42369</v>
      </c>
      <c r="B5" s="2">
        <v>394009.2611</v>
      </c>
      <c r="C5" s="2">
        <v>250710.29990000001</v>
      </c>
      <c r="D5" s="2">
        <v>212571.18549999999</v>
      </c>
      <c r="E5" s="2">
        <v>330789.84568000003</v>
      </c>
      <c r="F5" s="2">
        <v>169409.67259999999</v>
      </c>
      <c r="G5" s="9">
        <v>6.4583759352828896E-2</v>
      </c>
    </row>
    <row r="6" spans="1:7">
      <c r="A6" s="12">
        <v>42460</v>
      </c>
      <c r="B6" s="2">
        <v>399560.39250000002</v>
      </c>
      <c r="C6" s="2">
        <v>256138.45180000001</v>
      </c>
      <c r="D6" s="2">
        <v>210717.21159999998</v>
      </c>
      <c r="E6" s="2">
        <v>332791.96931999997</v>
      </c>
      <c r="F6" s="2">
        <v>169965.76509999999</v>
      </c>
      <c r="G6" s="9">
        <v>1.4812903164040048E-2</v>
      </c>
    </row>
    <row r="7" spans="1:7">
      <c r="A7" s="12">
        <v>42551</v>
      </c>
      <c r="B7" s="2">
        <v>407029.11930000002</v>
      </c>
      <c r="C7" s="2">
        <v>266330.1422</v>
      </c>
      <c r="D7" s="2">
        <v>212719.12840000002</v>
      </c>
      <c r="E7" s="2">
        <v>339548.34499999997</v>
      </c>
      <c r="F7" s="2">
        <v>173857.08960000001</v>
      </c>
      <c r="G7" s="9">
        <v>6.1607802138772261E-2</v>
      </c>
    </row>
    <row r="8" spans="1:7">
      <c r="A8" s="12">
        <v>42643</v>
      </c>
      <c r="B8" s="2">
        <v>404282.93969999999</v>
      </c>
      <c r="C8" s="2">
        <v>276548.7451</v>
      </c>
      <c r="D8" s="2">
        <v>215975.35250000001</v>
      </c>
      <c r="E8" s="2">
        <v>347964.47847000003</v>
      </c>
      <c r="F8" s="2">
        <v>178395.11009999999</v>
      </c>
      <c r="G8" s="9">
        <v>8.4847762820065453E-2</v>
      </c>
    </row>
    <row r="9" spans="1:7">
      <c r="A9" s="12">
        <v>42735</v>
      </c>
      <c r="B9" s="2">
        <v>395218.35649999999</v>
      </c>
      <c r="C9" s="2">
        <v>286472.7855</v>
      </c>
      <c r="D9" s="2">
        <v>219236.83199999999</v>
      </c>
      <c r="E9" s="2">
        <v>355928.44085000001</v>
      </c>
      <c r="F9" s="2">
        <v>183799.70080000002</v>
      </c>
      <c r="G9" s="9">
        <v>6.1264417895090961E-2</v>
      </c>
    </row>
    <row r="10" spans="1:7">
      <c r="A10" s="12">
        <v>42825</v>
      </c>
      <c r="B10" s="2">
        <v>390378.3394</v>
      </c>
      <c r="C10" s="2">
        <v>295724.53279999999</v>
      </c>
      <c r="D10" s="2">
        <v>222912.56959999999</v>
      </c>
      <c r="E10" s="2">
        <v>363011.33436000004</v>
      </c>
      <c r="F10" s="2">
        <v>187566.4277</v>
      </c>
      <c r="G10" s="9">
        <v>6.60393984892651E-2</v>
      </c>
    </row>
    <row r="11" spans="1:7">
      <c r="A11" s="12">
        <v>42916</v>
      </c>
      <c r="B11" s="2">
        <v>391709.08139999997</v>
      </c>
      <c r="C11" s="2">
        <v>307141.43889999995</v>
      </c>
      <c r="D11" s="2">
        <v>228329.728</v>
      </c>
      <c r="E11" s="2">
        <v>372231.01190999994</v>
      </c>
      <c r="F11" s="2">
        <v>192874.93900000001</v>
      </c>
      <c r="G11" s="9">
        <v>6.6311859476586577E-2</v>
      </c>
    </row>
    <row r="12" spans="1:7">
      <c r="A12" s="12">
        <v>43008</v>
      </c>
      <c r="B12" s="2">
        <v>402740.09260000003</v>
      </c>
      <c r="C12" s="2">
        <v>321661.48670000001</v>
      </c>
      <c r="D12" s="2">
        <v>233741.4406</v>
      </c>
      <c r="E12" s="2">
        <v>382646.48222000001</v>
      </c>
      <c r="F12" s="2">
        <v>198731.4909</v>
      </c>
      <c r="G12" s="9">
        <v>8.1757374740903055E-2</v>
      </c>
    </row>
    <row r="13" spans="1:7">
      <c r="A13" s="12">
        <v>43100</v>
      </c>
      <c r="B13" s="2">
        <v>408397.18280000001</v>
      </c>
      <c r="C13" s="2">
        <v>337110.23080000002</v>
      </c>
      <c r="D13" s="2">
        <v>241863.6876</v>
      </c>
      <c r="E13" s="2">
        <v>396293.15123000002</v>
      </c>
      <c r="F13" s="2">
        <v>206768.2071</v>
      </c>
      <c r="G13" s="9">
        <v>0.10396398019830277</v>
      </c>
    </row>
    <row r="14" spans="1:7">
      <c r="A14" s="12">
        <v>43190</v>
      </c>
      <c r="B14" s="2">
        <v>408963.35080000001</v>
      </c>
      <c r="C14" s="2">
        <v>344950.85560000001</v>
      </c>
      <c r="D14" s="2">
        <v>243400.80840000001</v>
      </c>
      <c r="E14" s="2">
        <v>402045.84957000002</v>
      </c>
      <c r="F14" s="2">
        <v>207767.02919999999</v>
      </c>
      <c r="G14" s="9">
        <v>0.10107932081338422</v>
      </c>
    </row>
    <row r="15" spans="1:7">
      <c r="A15" s="12">
        <v>43281</v>
      </c>
      <c r="B15" s="2">
        <v>404980.35939999996</v>
      </c>
      <c r="C15" s="2">
        <v>356723.50930000003</v>
      </c>
      <c r="D15" s="2">
        <v>247271.37700000001</v>
      </c>
      <c r="E15" s="2">
        <v>412065.08269000001</v>
      </c>
      <c r="F15" s="2">
        <v>212149.5313</v>
      </c>
      <c r="G15" s="9">
        <v>9.4421338584108616E-2</v>
      </c>
    </row>
    <row r="16" spans="1:7">
      <c r="A16" s="12">
        <v>43373</v>
      </c>
      <c r="B16" s="2">
        <v>407549.50569999998</v>
      </c>
      <c r="C16" s="2">
        <v>373583.02989999996</v>
      </c>
      <c r="D16" s="2">
        <v>254365.58130000002</v>
      </c>
      <c r="E16" s="2">
        <v>424811.46448999998</v>
      </c>
      <c r="F16" s="2">
        <v>219817.2145</v>
      </c>
      <c r="G16" s="9">
        <v>9.1330877271235122E-2</v>
      </c>
    </row>
    <row r="17" spans="1:7">
      <c r="A17" s="12">
        <v>43465</v>
      </c>
      <c r="B17" s="2">
        <v>392610.34988400002</v>
      </c>
      <c r="C17" s="2">
        <v>369066.72117900004</v>
      </c>
      <c r="D17" s="2">
        <v>247165.54739300002</v>
      </c>
      <c r="E17" s="2">
        <v>415663.94227</v>
      </c>
      <c r="F17" s="2">
        <v>214152.189889</v>
      </c>
      <c r="G17" s="9">
        <v>3.0322753283878345E-2</v>
      </c>
    </row>
    <row r="18" spans="1:7">
      <c r="A18" s="12">
        <v>43555</v>
      </c>
      <c r="B18" s="2">
        <v>409682.43373599998</v>
      </c>
      <c r="C18" s="2">
        <v>392949.87349900004</v>
      </c>
      <c r="D18" s="2">
        <v>259599.346942</v>
      </c>
      <c r="E18" s="2">
        <v>435130.79466999997</v>
      </c>
      <c r="F18" s="2">
        <v>225972.38981200001</v>
      </c>
      <c r="G18" s="9">
        <v>7.2307216839391231E-2</v>
      </c>
    </row>
    <row r="19" spans="1:7">
      <c r="A19" s="12">
        <v>43646</v>
      </c>
      <c r="B19" s="2">
        <v>419699.74642400001</v>
      </c>
      <c r="C19" s="2">
        <v>412238.812813</v>
      </c>
      <c r="D19" s="2">
        <v>266829.12667699996</v>
      </c>
      <c r="E19" s="2">
        <v>448024.74014999997</v>
      </c>
      <c r="F19" s="2">
        <v>233337.284254</v>
      </c>
      <c r="G19" s="9">
        <v>8.9971077003803579E-2</v>
      </c>
    </row>
    <row r="20" spans="1:7">
      <c r="A20" s="12">
        <v>43738</v>
      </c>
      <c r="B20" s="2">
        <v>436873.36499900004</v>
      </c>
      <c r="C20" s="2">
        <v>427408.05093000003</v>
      </c>
      <c r="D20" s="2">
        <v>273305.51537599997</v>
      </c>
      <c r="E20" s="2">
        <v>458457.61704000004</v>
      </c>
      <c r="F20" s="2">
        <v>239774.325579</v>
      </c>
      <c r="G20" s="9">
        <v>9.2666862057590338E-2</v>
      </c>
    </row>
    <row r="21" spans="1:7">
      <c r="A21" s="12">
        <v>43830</v>
      </c>
      <c r="B21" s="2">
        <v>445070.17804199998</v>
      </c>
      <c r="C21" s="2">
        <v>453159.97561000002</v>
      </c>
      <c r="D21" s="2">
        <v>283994.45046799997</v>
      </c>
      <c r="E21" s="2">
        <v>481206.96077000001</v>
      </c>
      <c r="F21" s="2">
        <v>250173.860461</v>
      </c>
      <c r="G21" s="9">
        <v>0.16778763402252639</v>
      </c>
    </row>
    <row r="22" spans="1:7">
      <c r="A22" s="12">
        <v>43921</v>
      </c>
      <c r="B22" s="2">
        <v>420264.63891900005</v>
      </c>
      <c r="C22" s="2">
        <v>424460.55659399997</v>
      </c>
      <c r="D22" s="2">
        <v>257990.52054199998</v>
      </c>
      <c r="E22" s="2">
        <v>443809.62900000002</v>
      </c>
      <c r="F22" s="2">
        <v>225647.44229100001</v>
      </c>
      <c r="G22" s="9">
        <v>2.8339210460691877E-2</v>
      </c>
    </row>
    <row r="23" spans="1:7">
      <c r="A23" s="12">
        <v>44012</v>
      </c>
      <c r="B23" s="2">
        <v>441583.01445399999</v>
      </c>
      <c r="C23" s="2">
        <v>456963.56511900004</v>
      </c>
      <c r="D23" s="2">
        <v>274382.869213</v>
      </c>
      <c r="E23" s="2">
        <v>464715.56385000004</v>
      </c>
      <c r="F23" s="2">
        <v>242032.79847199999</v>
      </c>
      <c r="G23" s="9">
        <v>5.592182424291825E-2</v>
      </c>
    </row>
    <row r="24" spans="1:7">
      <c r="A24" s="12">
        <v>44104</v>
      </c>
      <c r="B24" s="2">
        <v>437471.66149000003</v>
      </c>
      <c r="C24" s="2">
        <v>480207.45292100002</v>
      </c>
      <c r="D24" s="2">
        <v>285869.53301099996</v>
      </c>
      <c r="E24" s="2">
        <v>479529.89528900001</v>
      </c>
      <c r="F24" s="2">
        <v>253459.66944500001</v>
      </c>
      <c r="G24" s="9">
        <v>5.4863439777539602E-2</v>
      </c>
    </row>
    <row r="25" spans="1:7">
      <c r="A25" s="12">
        <v>44196</v>
      </c>
      <c r="B25" s="2">
        <v>444730.31240499998</v>
      </c>
      <c r="C25" s="2">
        <v>521341.89257500001</v>
      </c>
      <c r="D25" s="2">
        <v>307058.72130900004</v>
      </c>
      <c r="E25" s="2">
        <v>508635.70156799996</v>
      </c>
      <c r="F25" s="2">
        <v>272631.19867900002</v>
      </c>
      <c r="G25" s="9">
        <v>7.3574415770260249E-2</v>
      </c>
    </row>
    <row r="26" spans="1:7">
      <c r="A26" s="12">
        <v>44286</v>
      </c>
      <c r="B26" s="2">
        <v>445846.38254799997</v>
      </c>
      <c r="C26" s="2">
        <v>549551.7501239999</v>
      </c>
      <c r="D26" s="2">
        <v>323387.19730100001</v>
      </c>
      <c r="E26" s="2">
        <v>527059.13715600001</v>
      </c>
      <c r="F26" s="2">
        <v>284834.842726</v>
      </c>
      <c r="G26" s="9">
        <v>0.20229772461741646</v>
      </c>
    </row>
    <row r="27" spans="1:7">
      <c r="A27" s="12">
        <v>44377</v>
      </c>
      <c r="B27" s="2">
        <v>455642.781731</v>
      </c>
      <c r="C27" s="2">
        <v>581354.21127999993</v>
      </c>
      <c r="D27" s="2">
        <v>340022.33867799997</v>
      </c>
      <c r="E27" s="2">
        <v>547917.21302699996</v>
      </c>
      <c r="F27" s="2">
        <v>298732.08638599998</v>
      </c>
      <c r="G27" s="9">
        <v>0.18300520331791859</v>
      </c>
    </row>
    <row r="28" spans="1:7">
      <c r="A28" s="12">
        <v>44469</v>
      </c>
      <c r="B28" s="2">
        <v>464891.86835399998</v>
      </c>
      <c r="C28" s="2">
        <v>601622.77189900004</v>
      </c>
      <c r="D28" s="2">
        <v>346161.90591600002</v>
      </c>
      <c r="E28" s="2">
        <v>559765.90903500014</v>
      </c>
      <c r="F28" s="2">
        <v>303953.76254199998</v>
      </c>
      <c r="G28" s="9">
        <v>0.17549770175287538</v>
      </c>
    </row>
    <row r="29" spans="1:7">
      <c r="A29" s="12">
        <v>44561</v>
      </c>
      <c r="B29" s="2">
        <v>481035.90720399999</v>
      </c>
      <c r="C29" s="2">
        <v>640332.28253999993</v>
      </c>
      <c r="D29" s="2">
        <v>367096.29101799999</v>
      </c>
      <c r="E29" s="2">
        <v>586510.77488699998</v>
      </c>
      <c r="F29" s="2">
        <v>321477.27252100001</v>
      </c>
      <c r="G29" s="9">
        <v>0.16649876533930685</v>
      </c>
    </row>
    <row r="30" spans="1:7">
      <c r="A30" s="12">
        <v>44651</v>
      </c>
      <c r="B30" s="2">
        <v>456364.83382599999</v>
      </c>
      <c r="C30" s="2">
        <v>647866.377293</v>
      </c>
      <c r="D30" s="2">
        <v>364714.733779</v>
      </c>
      <c r="E30" s="2">
        <v>582900.24670400005</v>
      </c>
      <c r="F30" s="2">
        <v>317423.71083200001</v>
      </c>
      <c r="G30" s="9">
        <v>0.11197864994297824</v>
      </c>
    </row>
    <row r="31" spans="1:7">
      <c r="A31" s="12">
        <v>44742</v>
      </c>
      <c r="B31" s="2">
        <v>435454.05128500005</v>
      </c>
      <c r="C31" s="2">
        <v>632258.66186300002</v>
      </c>
      <c r="D31" s="2">
        <v>344442.77883299999</v>
      </c>
      <c r="E31" s="2">
        <v>560247.73604400002</v>
      </c>
      <c r="F31" s="2">
        <v>299535.62526900001</v>
      </c>
      <c r="G31" s="9">
        <v>2.1707470940973028E-2</v>
      </c>
    </row>
    <row r="32" spans="1:7">
      <c r="A32" s="12">
        <v>44834</v>
      </c>
      <c r="B32" s="2">
        <v>422096.78015299997</v>
      </c>
      <c r="C32" s="2">
        <v>637197.33085699996</v>
      </c>
      <c r="D32" s="2">
        <v>338973.17263300001</v>
      </c>
      <c r="E32" s="2">
        <v>553689.08718400006</v>
      </c>
      <c r="F32" s="2">
        <v>296831.37160900002</v>
      </c>
      <c r="G32" s="9">
        <v>-1.2128150229197332E-2</v>
      </c>
    </row>
    <row r="33" spans="1:7">
      <c r="A33" s="12">
        <v>44926</v>
      </c>
      <c r="B33" s="2">
        <v>418242.02843300003</v>
      </c>
      <c r="C33" s="2">
        <v>663252.80483899999</v>
      </c>
      <c r="D33" s="2">
        <v>344241.88448199996</v>
      </c>
      <c r="E33" s="2">
        <v>560064.52731899999</v>
      </c>
      <c r="F33" s="2">
        <v>304118.61817099998</v>
      </c>
      <c r="G33" s="9">
        <v>-4.4454318904180945E-2</v>
      </c>
    </row>
    <row r="34" spans="1:7">
      <c r="A34" s="12">
        <v>45016</v>
      </c>
      <c r="B34" s="2">
        <v>419238.20144700003</v>
      </c>
      <c r="C34" s="2">
        <v>688496.18084599997</v>
      </c>
      <c r="D34" s="2">
        <v>347290.17699900002</v>
      </c>
      <c r="E34" s="2">
        <v>562771.85525699996</v>
      </c>
      <c r="F34" s="2">
        <v>308995.30334799999</v>
      </c>
      <c r="G34" s="9">
        <v>-1.7928807728220919E-2</v>
      </c>
    </row>
    <row r="35" spans="1:7">
      <c r="A35" s="12">
        <v>45107</v>
      </c>
      <c r="B35" s="2">
        <v>424281.59319499996</v>
      </c>
      <c r="C35" s="2">
        <v>732625.87141899997</v>
      </c>
      <c r="D35" s="2">
        <v>361541.16557300003</v>
      </c>
      <c r="E35" s="2">
        <v>577640.06287600007</v>
      </c>
      <c r="F35" s="2">
        <v>324662.57005400001</v>
      </c>
      <c r="G35" s="9">
        <v>6.5500182633543291E-2</v>
      </c>
    </row>
    <row r="36" spans="1:7">
      <c r="A36" s="12">
        <v>45199</v>
      </c>
      <c r="B36" s="2">
        <v>412695.23526300001</v>
      </c>
      <c r="C36" s="2">
        <v>755112.41471599997</v>
      </c>
      <c r="D36" s="2">
        <v>365402.218681</v>
      </c>
      <c r="E36" s="2">
        <v>577636.28334199998</v>
      </c>
      <c r="F36" s="2">
        <v>330381.45838899998</v>
      </c>
      <c r="G36" s="9">
        <v>8.5574936363953746E-2</v>
      </c>
    </row>
    <row r="37" spans="1:7">
      <c r="A37" s="12">
        <v>45291</v>
      </c>
      <c r="B37" s="2">
        <v>409939.40759700001</v>
      </c>
      <c r="C37" s="2">
        <v>789872.143178</v>
      </c>
      <c r="D37" s="2">
        <v>377256.66035100003</v>
      </c>
      <c r="E37" s="2">
        <v>585687.16128900007</v>
      </c>
      <c r="F37" s="2">
        <v>345155.59135399997</v>
      </c>
      <c r="G37" s="9">
        <v>9.5195951624343911E-2</v>
      </c>
    </row>
    <row r="38" spans="1:7">
      <c r="A38" s="12">
        <v>45382</v>
      </c>
      <c r="B38" s="2">
        <v>408271.93496600003</v>
      </c>
      <c r="C38" s="2">
        <v>841346.73778800003</v>
      </c>
      <c r="D38" s="2">
        <v>398778.21611000004</v>
      </c>
      <c r="E38" s="2">
        <v>602679.9741799999</v>
      </c>
      <c r="F38" s="2">
        <v>365520.18688300002</v>
      </c>
      <c r="G38" s="9">
        <v>0.12455147136759281</v>
      </c>
    </row>
    <row r="39" spans="1:7">
      <c r="A39" s="12">
        <v>45473</v>
      </c>
      <c r="B39" s="2">
        <v>397197.67058999999</v>
      </c>
      <c r="C39" s="2">
        <v>878443.06146200001</v>
      </c>
      <c r="D39" s="2">
        <v>408568.541149</v>
      </c>
      <c r="E39" s="2">
        <v>598643.98047300009</v>
      </c>
      <c r="F39" s="2">
        <v>374512.76702600002</v>
      </c>
      <c r="G39" s="9">
        <v>9.7744349528225083E-2</v>
      </c>
    </row>
    <row r="40" spans="1:7">
      <c r="A40" s="12">
        <v>45565</v>
      </c>
      <c r="B40" s="2">
        <v>405103.496491</v>
      </c>
      <c r="C40" s="2">
        <v>933738.20050000004</v>
      </c>
      <c r="D40" s="2">
        <v>427312.48473999999</v>
      </c>
      <c r="E40" s="2">
        <v>612315.99187999999</v>
      </c>
      <c r="F40" s="2">
        <v>392957.19295999996</v>
      </c>
      <c r="G40" s="9">
        <v>0.13525971719085783</v>
      </c>
    </row>
  </sheetData>
  <pageMargins left="0.75" right="0.75" top="1" bottom="1" header="0.5" footer="0.5"/>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11"/>
  <sheetViews>
    <sheetView showGridLines="0" workbookViewId="0"/>
  </sheetViews>
  <sheetFormatPr defaultRowHeight="12.75"/>
  <cols>
    <col min="1" max="4" width="18.140625" customWidth="1"/>
  </cols>
  <sheetData>
    <row r="1" spans="1:4" ht="63.75">
      <c r="A1" s="10" t="s">
        <v>22</v>
      </c>
      <c r="B1" s="21" t="s">
        <v>18</v>
      </c>
      <c r="C1" s="21" t="s">
        <v>21</v>
      </c>
      <c r="D1" s="21" t="s">
        <v>19</v>
      </c>
    </row>
    <row r="2" spans="1:4">
      <c r="A2" s="5">
        <v>44742</v>
      </c>
      <c r="B2" s="7">
        <v>1.7506000000000004</v>
      </c>
      <c r="C2" s="7">
        <v>0.54260000000000308</v>
      </c>
      <c r="D2" s="6">
        <v>2.2932000000000032</v>
      </c>
    </row>
    <row r="3" spans="1:4">
      <c r="A3" s="5">
        <v>44834</v>
      </c>
      <c r="B3" s="7">
        <v>0.59499999999999953</v>
      </c>
      <c r="C3" s="7">
        <v>1.0889999999999993</v>
      </c>
      <c r="D3" s="6">
        <v>1.6839999999999988</v>
      </c>
    </row>
    <row r="4" spans="1:4">
      <c r="A4" s="5">
        <v>44926</v>
      </c>
      <c r="B4" s="7">
        <v>0.3694000000000015</v>
      </c>
      <c r="C4" s="7">
        <v>3.592199999999997</v>
      </c>
      <c r="D4" s="6">
        <v>3.9615999999999985</v>
      </c>
    </row>
    <row r="5" spans="1:4">
      <c r="A5" s="5">
        <v>45016</v>
      </c>
      <c r="B5" s="7">
        <v>4.0970000000000004</v>
      </c>
      <c r="C5" s="7">
        <v>0.97630000000000017</v>
      </c>
      <c r="D5" s="6">
        <v>5.0733000000000006</v>
      </c>
    </row>
    <row r="6" spans="1:4">
      <c r="A6" s="5">
        <v>45107</v>
      </c>
      <c r="B6" s="7">
        <v>1.4929999999999992</v>
      </c>
      <c r="C6" s="7">
        <v>-1.3351999999999988</v>
      </c>
      <c r="D6" s="6">
        <v>0.15780000000000038</v>
      </c>
    </row>
    <row r="7" spans="1:4">
      <c r="A7" s="5">
        <v>45199</v>
      </c>
      <c r="B7" s="7">
        <v>-1.0520999999999994</v>
      </c>
      <c r="C7" s="7">
        <v>2.6555000000000017</v>
      </c>
      <c r="D7" s="6">
        <v>1.6034000000000024</v>
      </c>
    </row>
    <row r="8" spans="1:4">
      <c r="A8" s="5">
        <v>45291</v>
      </c>
      <c r="B8" s="7">
        <v>5.9924999999999997</v>
      </c>
      <c r="C8" s="7">
        <v>9.5840999999999994</v>
      </c>
      <c r="D8" s="6">
        <v>15.576599999999999</v>
      </c>
    </row>
    <row r="9" spans="1:4">
      <c r="A9" s="5">
        <v>45382</v>
      </c>
      <c r="B9" s="7">
        <v>-3.6705000000000001</v>
      </c>
      <c r="C9" s="7">
        <v>0.18929999999999869</v>
      </c>
      <c r="D9" s="6">
        <v>-3.4812000000000012</v>
      </c>
    </row>
    <row r="10" spans="1:4">
      <c r="A10" s="5">
        <v>45473</v>
      </c>
      <c r="B10" s="7">
        <v>4.9083000000000006</v>
      </c>
      <c r="C10" s="7">
        <v>-1.7204000000000002</v>
      </c>
      <c r="D10" s="6">
        <v>3.1879000000000004</v>
      </c>
    </row>
    <row r="11" spans="1:4">
      <c r="A11" s="5">
        <v>45565</v>
      </c>
      <c r="B11" s="7">
        <v>3.6372000000000009</v>
      </c>
      <c r="C11" s="7">
        <v>3.2576999999999994</v>
      </c>
      <c r="D11" s="6">
        <v>6.8948999999999998</v>
      </c>
    </row>
  </sheetData>
  <pageMargins left="0.75" right="0.75" top="1" bottom="1" header="0.5" footer="0.5"/>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C11"/>
  <sheetViews>
    <sheetView showGridLines="0" zoomScaleNormal="100" workbookViewId="0"/>
  </sheetViews>
  <sheetFormatPr defaultRowHeight="12.75"/>
  <cols>
    <col min="1" max="3" width="20.7109375" customWidth="1"/>
  </cols>
  <sheetData>
    <row r="1" spans="1:3" ht="38.25">
      <c r="A1" s="10" t="s">
        <v>22</v>
      </c>
      <c r="B1" s="10" t="s">
        <v>26</v>
      </c>
      <c r="C1" s="10" t="s">
        <v>20</v>
      </c>
    </row>
    <row r="2" spans="1:3">
      <c r="A2" s="11">
        <v>44742</v>
      </c>
      <c r="B2" s="8">
        <v>37.121674760653853</v>
      </c>
      <c r="C2" s="8">
        <v>15.186436351534303</v>
      </c>
    </row>
    <row r="3" spans="1:3">
      <c r="A3" s="11">
        <v>44834</v>
      </c>
      <c r="B3" s="8">
        <v>36.045256606194599</v>
      </c>
      <c r="C3" s="8">
        <v>14.494998307567435</v>
      </c>
    </row>
    <row r="4" spans="1:3">
      <c r="A4" s="11">
        <v>44926</v>
      </c>
      <c r="B4" s="8">
        <v>37.686857172361101</v>
      </c>
      <c r="C4" s="8">
        <v>16.465374738915866</v>
      </c>
    </row>
    <row r="5" spans="1:3">
      <c r="A5" s="11">
        <v>45016</v>
      </c>
      <c r="B5" s="8">
        <v>40.314687513952677</v>
      </c>
      <c r="C5" s="8">
        <v>18.805837161864662</v>
      </c>
    </row>
    <row r="6" spans="1:3">
      <c r="A6" s="11">
        <v>45107</v>
      </c>
      <c r="B6" s="8">
        <v>41.941527769227619</v>
      </c>
      <c r="C6" s="8">
        <v>19.926492089386848</v>
      </c>
    </row>
    <row r="7" spans="1:3">
      <c r="A7" s="11">
        <v>45199</v>
      </c>
      <c r="B7" s="8">
        <v>41.546267792381549</v>
      </c>
      <c r="C7" s="8">
        <v>19.890739243802106</v>
      </c>
    </row>
    <row r="8" spans="1:3">
      <c r="A8" s="11">
        <v>45291</v>
      </c>
      <c r="B8" s="8">
        <v>43.182961893830047</v>
      </c>
      <c r="C8" s="8">
        <v>22.20710451447685</v>
      </c>
    </row>
    <row r="9" spans="1:3">
      <c r="A9" s="11">
        <v>45382</v>
      </c>
      <c r="B9" s="8">
        <v>44.705336828094303</v>
      </c>
      <c r="C9" s="8">
        <v>22.619489164146078</v>
      </c>
    </row>
    <row r="10" spans="1:3">
      <c r="A10" s="11">
        <v>45473</v>
      </c>
      <c r="B10" s="8">
        <v>46.988690536045802</v>
      </c>
      <c r="C10" s="8">
        <v>23.605351531221004</v>
      </c>
    </row>
    <row r="11" spans="1:3">
      <c r="A11" s="11">
        <v>45565</v>
      </c>
      <c r="B11" s="8">
        <v>46.675317827971121</v>
      </c>
      <c r="C11" s="8">
        <v>24.076980768200563</v>
      </c>
    </row>
  </sheetData>
  <pageMargins left="0.75" right="0.75" top="1" bottom="1" header="0.5" footer="0.5"/>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defaultRowHeight="12.75"/>
  <cols>
    <col min="1" max="7" width="15.140625" style="22" customWidth="1"/>
    <col min="8" max="16384" width="9.140625" style="22"/>
  </cols>
  <sheetData>
    <row r="1" spans="1:7" ht="25.5">
      <c r="A1" s="25" t="s">
        <v>27</v>
      </c>
      <c r="B1" s="25" t="s">
        <v>28</v>
      </c>
      <c r="C1" s="25" t="s">
        <v>29</v>
      </c>
      <c r="D1" s="25" t="s">
        <v>30</v>
      </c>
      <c r="E1" s="25" t="s">
        <v>31</v>
      </c>
      <c r="F1" s="25" t="s">
        <v>32</v>
      </c>
      <c r="G1" s="25" t="s">
        <v>33</v>
      </c>
    </row>
    <row r="2" spans="1:7">
      <c r="A2" s="23">
        <v>44651</v>
      </c>
      <c r="B2" s="24">
        <v>2.7359204000000013</v>
      </c>
      <c r="C2" s="24">
        <v>-0.74303960000000024</v>
      </c>
      <c r="D2" s="24">
        <v>-1.1770692999999999</v>
      </c>
      <c r="E2" s="24">
        <v>0.11847620000000013</v>
      </c>
      <c r="F2" s="24">
        <v>-0.30468540000000005</v>
      </c>
      <c r="G2" s="24">
        <v>-3.5283363000000034</v>
      </c>
    </row>
    <row r="3" spans="1:7">
      <c r="A3" s="23">
        <v>44742</v>
      </c>
      <c r="B3" s="24">
        <v>3.0550775000000012</v>
      </c>
      <c r="C3" s="24">
        <v>-0.34339689999999989</v>
      </c>
      <c r="D3" s="24">
        <v>-0.56917690000000032</v>
      </c>
      <c r="E3" s="24">
        <v>2.3599052999999999</v>
      </c>
      <c r="F3" s="24">
        <v>-6.6060299999999905E-2</v>
      </c>
      <c r="G3" s="24">
        <v>-9.6861360000000012</v>
      </c>
    </row>
    <row r="4" spans="1:7">
      <c r="A4" s="23">
        <v>44834</v>
      </c>
      <c r="B4" s="24">
        <v>2.3355115000000013</v>
      </c>
      <c r="C4" s="24">
        <v>0.56452599999999975</v>
      </c>
      <c r="D4" s="24">
        <v>-0.14194659999999992</v>
      </c>
      <c r="E4" s="24">
        <v>10.758398699999999</v>
      </c>
      <c r="F4" s="24">
        <v>1.0811992000000001</v>
      </c>
      <c r="G4" s="24">
        <v>-4.5499939999999954</v>
      </c>
    </row>
    <row r="5" spans="1:7">
      <c r="A5" s="23">
        <v>44926</v>
      </c>
      <c r="B5" s="24">
        <v>-0.89526670000000019</v>
      </c>
      <c r="C5" s="24">
        <v>-0.83508770000000088</v>
      </c>
      <c r="D5" s="24">
        <v>-0.19803039999999991</v>
      </c>
      <c r="E5" s="24">
        <v>17.674041399999997</v>
      </c>
      <c r="F5" s="24">
        <v>1.1633057000000002</v>
      </c>
      <c r="G5" s="24">
        <v>-9.4782408</v>
      </c>
    </row>
    <row r="6" spans="1:7">
      <c r="A6" s="23">
        <v>45016</v>
      </c>
      <c r="B6" s="24">
        <v>-4.3788697999999995</v>
      </c>
      <c r="C6" s="24">
        <v>1.982716099999998</v>
      </c>
      <c r="D6" s="24">
        <v>1.7096349</v>
      </c>
      <c r="E6" s="24">
        <v>12.158049499999999</v>
      </c>
      <c r="F6" s="24">
        <v>3.6340354000000001</v>
      </c>
      <c r="G6" s="24">
        <v>-12.799234499999999</v>
      </c>
    </row>
    <row r="7" spans="1:7">
      <c r="A7" s="23">
        <v>45107</v>
      </c>
      <c r="B7" s="24">
        <v>1.9801444999999995</v>
      </c>
      <c r="C7" s="24">
        <v>4.568962700000001</v>
      </c>
      <c r="D7" s="24">
        <v>0.52268789999999987</v>
      </c>
      <c r="E7" s="24">
        <v>11.488001199999999</v>
      </c>
      <c r="F7" s="24">
        <v>1.6815751000000001</v>
      </c>
      <c r="G7" s="24">
        <v>-4.7806449999999998</v>
      </c>
    </row>
    <row r="8" spans="1:7">
      <c r="A8" s="23">
        <v>45199</v>
      </c>
      <c r="B8" s="24">
        <v>0.86516309999999952</v>
      </c>
      <c r="C8" s="24">
        <v>7.9420466000000003</v>
      </c>
      <c r="D8" s="24">
        <v>1.3411328999999999</v>
      </c>
      <c r="E8" s="24">
        <v>11.941238099999996</v>
      </c>
      <c r="F8" s="24">
        <v>1.4649645000000007</v>
      </c>
      <c r="G8" s="24">
        <v>-0.32464910000000025</v>
      </c>
    </row>
    <row r="9" spans="1:7">
      <c r="A9" s="23">
        <v>45291</v>
      </c>
      <c r="B9" s="24">
        <v>2.5419933999999995</v>
      </c>
      <c r="C9" s="24">
        <v>4.8128009</v>
      </c>
      <c r="D9" s="24">
        <v>1.0043352999999999</v>
      </c>
      <c r="E9" s="24">
        <v>9.2756291000000015</v>
      </c>
      <c r="F9" s="24">
        <v>1.7481331000000009</v>
      </c>
      <c r="G9" s="24">
        <v>-3.5782959999999999</v>
      </c>
    </row>
    <row r="10" spans="1:7">
      <c r="A10" s="23">
        <v>45382</v>
      </c>
      <c r="B10" s="24">
        <v>-0.14463340000000163</v>
      </c>
      <c r="C10" s="24">
        <v>6.9036779000000008</v>
      </c>
      <c r="D10" s="24">
        <v>1.4966676999999999</v>
      </c>
      <c r="E10" s="24">
        <v>6.5549402999999984</v>
      </c>
      <c r="F10" s="24">
        <v>1.1484832000000003</v>
      </c>
      <c r="G10" s="24">
        <v>4.4093177000000017</v>
      </c>
    </row>
    <row r="11" spans="1:7">
      <c r="A11" s="23">
        <v>45473</v>
      </c>
      <c r="B11" s="24">
        <v>-2.0367619999999991</v>
      </c>
      <c r="C11" s="24">
        <v>6.6387772000000007</v>
      </c>
      <c r="D11" s="24">
        <v>1.5641152000000005</v>
      </c>
      <c r="E11" s="24">
        <v>9.8796227999999982</v>
      </c>
      <c r="F11" s="24">
        <v>1.7794303000000007</v>
      </c>
      <c r="G11" s="24">
        <v>-0.13319099999999945</v>
      </c>
    </row>
    <row r="12" spans="1:7">
      <c r="A12" s="23">
        <v>45565</v>
      </c>
      <c r="B12" s="24">
        <v>-2.2470000000000483E-2</v>
      </c>
      <c r="C12" s="24">
        <v>4.4239686000000011</v>
      </c>
      <c r="D12" s="24">
        <v>1.6795194000000002</v>
      </c>
      <c r="E12" s="24">
        <v>15.324747399999996</v>
      </c>
      <c r="F12" s="24">
        <v>0.28095389999999992</v>
      </c>
      <c r="G12" s="24">
        <v>-0.74048919999999907</v>
      </c>
    </row>
  </sheetData>
  <pageMargins left="0.7" right="0.7" top="0.75" bottom="0.75" header="0.3" footer="0.3"/>
  <pageSetup paperSize="9" orientation="portrait" horizontalDpi="204" verticalDpi="1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data1</vt:lpstr>
      <vt:lpstr>data2</vt:lpstr>
      <vt:lpstr>data3</vt:lpstr>
      <vt:lpstr>data4</vt:lpstr>
      <vt:lpstr>data5</vt:lpstr>
      <vt:lpstr>data6</vt:lpstr>
      <vt:lpstr>data7</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u03w</dc:creator>
  <cp:keywords>בנק-ישראל-בלמס</cp:keywords>
  <cp:lastModifiedBy>שני שמולי</cp:lastModifiedBy>
  <dcterms:created xsi:type="dcterms:W3CDTF">2012-09-10T09:09:34Z</dcterms:created>
  <dcterms:modified xsi:type="dcterms:W3CDTF">2024-12-18T12:25:20Z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b9c77756-bf17-418a-ba2c-b33cce20073e</vt:lpwstr>
  </property>
  <property fmtid="{D5CDD505-2E9C-101B-9397-08002B2CF9AE}" pid="3" name="TitusCorpClassification">
    <vt:lpwstr>בנק-ישראל-בלמס</vt:lpwstr>
  </property>
</Properties>
</file>