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14.xml" ContentType="application/vnd.openxmlformats-officedocument.drawingml.chartshapes+xml"/>
  <Override PartName="/xl/drawings/drawing12.xml" ContentType="application/vnd.openxmlformats-officedocument.drawingml.chartshapes+xml"/>
  <Override PartName="/xl/drawings/drawing1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21.xml" ContentType="application/vnd.openxmlformats-officedocument.drawingml.chartshapes+xml"/>
  <Override PartName="/xl/drawings/drawing5.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23.xml" ContentType="application/vnd.openxmlformats-officedocument.drawingml.chartshapes+xml"/>
  <Override PartName="/xl/drawings/drawing19.xml" ContentType="application/vnd.openxmlformats-officedocument.drawingml.chartshapes+xml"/>
  <Override PartName="/xl/workbook.xml" ContentType="application/vnd.openxmlformats-officedocument.spreadsheetml.sheet.main+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16.xml" ContentType="application/vnd.openxmlformats-officedocument.drawingml.chart+xml"/>
  <Override PartName="/xl/drawings/drawing26.xml" ContentType="application/vnd.openxmlformats-officedocument.drawing+xml"/>
  <Override PartName="/xl/worksheets/sheet5.xml" ContentType="application/vnd.openxmlformats-officedocument.spreadsheetml.worksheet+xml"/>
  <Override PartName="/xl/charts/chart15.xml" ContentType="application/vnd.openxmlformats-officedocument.drawingml.chart+xml"/>
  <Override PartName="/xl/drawings/drawing24.xml" ContentType="application/vnd.openxmlformats-officedocument.drawing+xml"/>
  <Override PartName="/xl/worksheets/sheet6.xml" ContentType="application/vnd.openxmlformats-officedocument.spreadsheetml.worksheet+xml"/>
  <Override PartName="/xl/charts/chart11.xml" ContentType="application/vnd.openxmlformats-officedocument.drawingml.chart+xml"/>
  <Override PartName="/xl/drawings/drawing16.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worksheets/sheet10.xml" ContentType="application/vnd.openxmlformats-officedocument.spreadsheetml.worksheet+xml"/>
  <Override PartName="/xl/charts/chart9.xml" ContentType="application/vnd.openxmlformats-officedocument.drawingml.chart+xml"/>
  <Override PartName="/xl/worksheets/sheet9.xml" ContentType="application/vnd.openxmlformats-officedocument.spreadsheetml.worksheet+xml"/>
  <Override PartName="/xl/drawings/drawing18.xml" ContentType="application/vnd.openxmlformats-officedocument.drawing+xml"/>
  <Override PartName="/xl/charts/chart12.xml" ContentType="application/vnd.openxmlformats-officedocument.drawingml.chart+xml"/>
  <Override PartName="/xl/charts/chart14.xml" ContentType="application/vnd.openxmlformats-officedocument.drawingml.chart+xml"/>
  <Override PartName="/xl/drawings/drawing22.xml" ContentType="application/vnd.openxmlformats-officedocument.drawing+xml"/>
  <Override PartName="/xl/worksheets/sheet7.xml" ContentType="application/vnd.openxmlformats-officedocument.spreadsheetml.worksheet+xml"/>
  <Override PartName="/xl/worksheets/sheet1.xml" ContentType="application/vnd.openxmlformats-officedocument.spreadsheetml.worksheet+xml"/>
  <Override PartName="/xl/drawings/drawing2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charts/chart13.xml" ContentType="application/vnd.openxmlformats-officedocument.drawingml.chart+xml"/>
  <Override PartName="/xl/styles.xml" ContentType="application/vnd.openxmlformats-officedocument.spreadsheetml.styles+xml"/>
  <Override PartName="/xl/drawings/drawing4.xml" ContentType="application/vnd.openxmlformats-officedocument.drawing+xml"/>
  <Override PartName="/xl/charts/chart4.xml" ContentType="application/vnd.openxmlformats-officedocument.drawingml.chart+xml"/>
  <Override PartName="/xl/worksheets/sheet29.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chart3.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worksheets/sheet15.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5.xml" ContentType="application/vnd.openxmlformats-officedocument.spreadsheetml.worksheet+xml"/>
  <Override PartName="/xl/charts/chart7.xml" ContentType="application/vnd.openxmlformats-officedocument.drawingml.chart+xml"/>
  <Override PartName="/xl/charts/chart5.xml" ContentType="application/vnd.openxmlformats-officedocument.drawingml.chart+xml"/>
  <Override PartName="/xl/worksheets/sheet19.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charts/chart8.xml" ContentType="application/vnd.openxmlformats-officedocument.drawingml.chart+xml"/>
  <Override PartName="/xl/worksheets/sheet17.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worksheets/sheet2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1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5.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5" windowWidth="18240" windowHeight="6630" tabRatio="827"/>
  </bookViews>
  <sheets>
    <sheet name="איור א'-1" sheetId="33" r:id="rId1"/>
    <sheet name="נתונים א'-1" sheetId="2" r:id="rId2"/>
    <sheet name="איור א'-2" sheetId="34" r:id="rId3"/>
    <sheet name="נתונים א'-2" sheetId="12" r:id="rId4"/>
    <sheet name="איור א'-3" sheetId="35" r:id="rId5"/>
    <sheet name="נתונים א'-3" sheetId="10" r:id="rId6"/>
    <sheet name="איור א'-4" sheetId="36" r:id="rId7"/>
    <sheet name="נתונים א'-4" sheetId="14" r:id="rId8"/>
    <sheet name="איור א'-5" sheetId="37" r:id="rId9"/>
    <sheet name="נתונים א'-5" sheetId="8" r:id="rId10"/>
    <sheet name="איור א'-6" sheetId="38" r:id="rId11"/>
    <sheet name="נתונים א'-6" sheetId="16" r:id="rId12"/>
    <sheet name="איור א'-7" sheetId="39" r:id="rId13"/>
    <sheet name="נתונים א'-7" sheetId="3" r:id="rId14"/>
    <sheet name="איור א'-8" sheetId="40" r:id="rId15"/>
    <sheet name="נתונים א'-8" sheetId="26" r:id="rId16"/>
    <sheet name="איור א'-9" sheetId="42" r:id="rId17"/>
    <sheet name="נתונים א'-9" sheetId="6" r:id="rId18"/>
    <sheet name="איור א'-10" sheetId="41" r:id="rId19"/>
    <sheet name="נתונים א'-10" sheetId="28" r:id="rId20"/>
    <sheet name="איור א'-11" sheetId="43" r:id="rId21"/>
    <sheet name="נתונים א'-11" sheetId="46" r:id="rId22"/>
    <sheet name="איור א'-12" sheetId="44" r:id="rId23"/>
    <sheet name="נתונים א'-12" sheetId="32" r:id="rId24"/>
    <sheet name="איור א'-13" sheetId="45" r:id="rId25"/>
    <sheet name="נתונים א'-13" sheetId="20" r:id="rId26"/>
    <sheet name="איור א'-14" sheetId="29" r:id="rId27"/>
    <sheet name="נתונים א'-14" sheetId="22" r:id="rId28"/>
    <sheet name="איור א'-15" sheetId="48" r:id="rId29"/>
    <sheet name="נתונים א'-15" sheetId="49" r:id="rId30"/>
    <sheet name="לוח אינדיקטורים" sheetId="47"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_tab2" localSheetId="19">'[1]6.99'!#REF!</definedName>
    <definedName name="____tab2" localSheetId="21">'[1]6.99'!#REF!</definedName>
    <definedName name="____tab2" localSheetId="23">'[1]6.99'!#REF!</definedName>
    <definedName name="____tab2" localSheetId="25">'[1]6.99'!#REF!</definedName>
    <definedName name="____tab2" localSheetId="27">'[1]6.99'!#REF!</definedName>
    <definedName name="____tab2" localSheetId="29">'[1]6.99'!#REF!</definedName>
    <definedName name="____tab2" localSheetId="3">'[1]6.99'!#REF!</definedName>
    <definedName name="____tab2" localSheetId="5">'[1]6.99'!#REF!</definedName>
    <definedName name="____tab2" localSheetId="7">'[1]6.99'!#REF!</definedName>
    <definedName name="____tab2" localSheetId="9">'[1]6.99'!#REF!</definedName>
    <definedName name="____tab2" localSheetId="11">'[1]6.99'!#REF!</definedName>
    <definedName name="____tab2" localSheetId="13">'[1]6.99'!#REF!</definedName>
    <definedName name="____tab2" localSheetId="15">'[1]6.99'!#REF!</definedName>
    <definedName name="____tab2" localSheetId="17">'[1]6.99'!#REF!</definedName>
    <definedName name="____tab2">'[1]6.99'!#REF!</definedName>
    <definedName name="____tab3" localSheetId="19">'[2]6.99'!#REF!</definedName>
    <definedName name="____tab3" localSheetId="21">'[2]6.99'!#REF!</definedName>
    <definedName name="____tab3" localSheetId="23">'[2]6.99'!#REF!</definedName>
    <definedName name="____tab3" localSheetId="25">'[2]6.99'!#REF!</definedName>
    <definedName name="____tab3" localSheetId="27">'[2]6.99'!#REF!</definedName>
    <definedName name="____tab3" localSheetId="29">'[2]6.99'!#REF!</definedName>
    <definedName name="____tab3" localSheetId="3">'[2]6.99'!#REF!</definedName>
    <definedName name="____tab3" localSheetId="5">'[2]6.99'!#REF!</definedName>
    <definedName name="____tab3" localSheetId="7">'[2]6.99'!#REF!</definedName>
    <definedName name="____tab3" localSheetId="9">'[2]6.99'!#REF!</definedName>
    <definedName name="____tab3" localSheetId="11">'[2]6.99'!#REF!</definedName>
    <definedName name="____tab3" localSheetId="13">'[2]6.99'!#REF!</definedName>
    <definedName name="____tab3" localSheetId="15">'[2]6.99'!#REF!</definedName>
    <definedName name="____tab3" localSheetId="17">'[2]6.99'!#REF!</definedName>
    <definedName name="____tab3">'[2]6.99'!#REF!</definedName>
    <definedName name="____tab5" localSheetId="19">'[3]3.00'!#REF!</definedName>
    <definedName name="____tab5" localSheetId="21">'[3]3.00'!#REF!</definedName>
    <definedName name="____tab5" localSheetId="23">'[3]3.00'!#REF!</definedName>
    <definedName name="____tab5" localSheetId="25">'[3]3.00'!#REF!</definedName>
    <definedName name="____tab5" localSheetId="27">'[3]3.00'!#REF!</definedName>
    <definedName name="____tab5" localSheetId="29">'[3]3.00'!#REF!</definedName>
    <definedName name="____tab5" localSheetId="3">'[3]3.00'!#REF!</definedName>
    <definedName name="____tab5" localSheetId="5">'[3]3.00'!#REF!</definedName>
    <definedName name="____tab5" localSheetId="7">'[3]3.00'!#REF!</definedName>
    <definedName name="____tab5" localSheetId="9">'[3]3.00'!#REF!</definedName>
    <definedName name="____tab5" localSheetId="11">'[3]3.00'!#REF!</definedName>
    <definedName name="____tab5" localSheetId="13">'[3]3.00'!#REF!</definedName>
    <definedName name="____tab5" localSheetId="15">'[3]3.00'!#REF!</definedName>
    <definedName name="____tab5" localSheetId="17">'[3]3.00'!#REF!</definedName>
    <definedName name="____tab5">'[3]3.00'!#REF!</definedName>
    <definedName name="___CPI1">OFFSET([4]Seq1!$K$3,0,0,COUNTA([4]Seq1!$K:$K)-1)</definedName>
    <definedName name="___CPI2">OFFSET([4]Seq1!$L$3,0,0,COUNTA([4]Seq1!$L:$L)-1)</definedName>
    <definedName name="___CPI3">OFFSET([4]Seq1!$M$3,0,0,COUNTA([4]Seq1!$M:$M)-1)</definedName>
    <definedName name="___CUR1">OFFSET([4]Seq1!$W$3,0,0,COUNTA([4]Seq1!$W:$W)-1)</definedName>
    <definedName name="___CUR2">OFFSET([4]Seq1!$X$3,0,0,COUNTA([4]Seq1!$X:$X)-1)</definedName>
    <definedName name="___CUR3">OFFSET([4]Seq1!$Y$3,0,0,COUNTA([4]Seq1!$Y:$Y)-1)</definedName>
    <definedName name="___Eur1">OFFSET([4]Seq1!$AQ$3,0,0,COUNTA([4]Seq1!$AQ:$AQ)-1)</definedName>
    <definedName name="___Eur2">OFFSET([4]Seq1!$AR$3,0,0,COUNTA([4]Seq1!$AR:$AR)-1)</definedName>
    <definedName name="___Eur3">OFFSET([4]Seq1!$AS$3,0,0,COUNTA([4]Seq1!$AS:$AS)-1)</definedName>
    <definedName name="___exp2">[5]תוכן!$K$11</definedName>
    <definedName name="___tab2" localSheetId="19">'[1]6.99'!#REF!</definedName>
    <definedName name="___tab2" localSheetId="21">'[1]6.99'!#REF!</definedName>
    <definedName name="___tab2" localSheetId="23">'[1]6.99'!#REF!</definedName>
    <definedName name="___tab2" localSheetId="25">'[1]6.99'!#REF!</definedName>
    <definedName name="___tab2" localSheetId="27">'[1]6.99'!#REF!</definedName>
    <definedName name="___tab2" localSheetId="29">'[1]6.99'!#REF!</definedName>
    <definedName name="___tab2" localSheetId="3">'[1]6.99'!#REF!</definedName>
    <definedName name="___tab2" localSheetId="5">'[1]6.99'!#REF!</definedName>
    <definedName name="___tab2" localSheetId="7">'[1]6.99'!#REF!</definedName>
    <definedName name="___tab2" localSheetId="9">'[1]6.99'!#REF!</definedName>
    <definedName name="___tab2" localSheetId="11">'[1]6.99'!#REF!</definedName>
    <definedName name="___tab2" localSheetId="13">'[1]6.99'!#REF!</definedName>
    <definedName name="___tab2" localSheetId="15">'[1]6.99'!#REF!</definedName>
    <definedName name="___tab2" localSheetId="17">'[1]6.99'!#REF!</definedName>
    <definedName name="___tab2">'[1]6.99'!#REF!</definedName>
    <definedName name="___tab3" localSheetId="19">'[2]6.99'!#REF!</definedName>
    <definedName name="___tab3" localSheetId="21">'[2]6.99'!#REF!</definedName>
    <definedName name="___tab3" localSheetId="23">'[2]6.99'!#REF!</definedName>
    <definedName name="___tab3" localSheetId="25">'[2]6.99'!#REF!</definedName>
    <definedName name="___tab3" localSheetId="27">'[2]6.99'!#REF!</definedName>
    <definedName name="___tab3" localSheetId="29">'[2]6.99'!#REF!</definedName>
    <definedName name="___tab3" localSheetId="3">'[2]6.99'!#REF!</definedName>
    <definedName name="___tab3" localSheetId="5">'[2]6.99'!#REF!</definedName>
    <definedName name="___tab3" localSheetId="7">'[2]6.99'!#REF!</definedName>
    <definedName name="___tab3" localSheetId="9">'[2]6.99'!#REF!</definedName>
    <definedName name="___tab3" localSheetId="11">'[2]6.99'!#REF!</definedName>
    <definedName name="___tab3" localSheetId="13">'[2]6.99'!#REF!</definedName>
    <definedName name="___tab3" localSheetId="15">'[2]6.99'!#REF!</definedName>
    <definedName name="___tab3" localSheetId="17">'[2]6.99'!#REF!</definedName>
    <definedName name="___tab3">'[2]6.99'!#REF!</definedName>
    <definedName name="___tab5" localSheetId="19">'[3]3.00'!#REF!</definedName>
    <definedName name="___tab5" localSheetId="21">'[3]3.00'!#REF!</definedName>
    <definedName name="___tab5" localSheetId="23">'[3]3.00'!#REF!</definedName>
    <definedName name="___tab5" localSheetId="25">'[3]3.00'!#REF!</definedName>
    <definedName name="___tab5" localSheetId="27">'[3]3.00'!#REF!</definedName>
    <definedName name="___tab5" localSheetId="29">'[3]3.00'!#REF!</definedName>
    <definedName name="___tab5" localSheetId="3">'[3]3.00'!#REF!</definedName>
    <definedName name="___tab5" localSheetId="5">'[3]3.00'!#REF!</definedName>
    <definedName name="___tab5" localSheetId="7">'[3]3.00'!#REF!</definedName>
    <definedName name="___tab5" localSheetId="9">'[3]3.00'!#REF!</definedName>
    <definedName name="___tab5" localSheetId="11">'[3]3.00'!#REF!</definedName>
    <definedName name="___tab5" localSheetId="13">'[3]3.00'!#REF!</definedName>
    <definedName name="___tab5" localSheetId="15">'[3]3.00'!#REF!</definedName>
    <definedName name="___tab5" localSheetId="17">'[3]3.00'!#REF!</definedName>
    <definedName name="___tab5">'[3]3.00'!#REF!</definedName>
    <definedName name="__CPI1">OFFSET([4]Seq1!$K$3,0,0,COUNTA([4]Seq1!$K:$K)-1)</definedName>
    <definedName name="__CPI2">OFFSET([4]Seq1!$L$3,0,0,COUNTA([4]Seq1!$L:$L)-1)</definedName>
    <definedName name="__CPI3">OFFSET([4]Seq1!$M$3,0,0,COUNTA([4]Seq1!$M:$M)-1)</definedName>
    <definedName name="__CUR1">OFFSET([4]Seq1!$W$3,0,0,COUNTA([4]Seq1!$W:$W)-1)</definedName>
    <definedName name="__CUR2">OFFSET([4]Seq1!$X$3,0,0,COUNTA([4]Seq1!$X:$X)-1)</definedName>
    <definedName name="__CUR3">OFFSET([4]Seq1!$Y$3,0,0,COUNTA([4]Seq1!$Y:$Y)-1)</definedName>
    <definedName name="__Eur1">OFFSET([4]Seq1!$AQ$3,0,0,COUNTA([4]Seq1!$AQ:$AQ)-1)</definedName>
    <definedName name="__Eur2">OFFSET([4]Seq1!$AR$3,0,0,COUNTA([4]Seq1!$AR:$AR)-1)</definedName>
    <definedName name="__Eur3">OFFSET([4]Seq1!$AS$3,0,0,COUNTA([4]Seq1!$AS:$AS)-1)</definedName>
    <definedName name="__exp2">[5]תוכן!$K$11</definedName>
    <definedName name="__tab2" localSheetId="19">'[1]6.99'!#REF!</definedName>
    <definedName name="__tab2" localSheetId="21">'[1]6.99'!#REF!</definedName>
    <definedName name="__tab2" localSheetId="23">'[1]6.99'!#REF!</definedName>
    <definedName name="__tab2" localSheetId="25">'[1]6.99'!#REF!</definedName>
    <definedName name="__tab2" localSheetId="27">'[1]6.99'!#REF!</definedName>
    <definedName name="__tab2" localSheetId="29">'[1]6.99'!#REF!</definedName>
    <definedName name="__tab2" localSheetId="3">'[1]6.99'!#REF!</definedName>
    <definedName name="__tab2" localSheetId="5">'[1]6.99'!#REF!</definedName>
    <definedName name="__tab2" localSheetId="7">'[1]6.99'!#REF!</definedName>
    <definedName name="__tab2" localSheetId="9">'[1]6.99'!#REF!</definedName>
    <definedName name="__tab2" localSheetId="11">'[1]6.99'!#REF!</definedName>
    <definedName name="__tab2" localSheetId="13">'[1]6.99'!#REF!</definedName>
    <definedName name="__tab2" localSheetId="15">'[1]6.99'!#REF!</definedName>
    <definedName name="__tab2" localSheetId="17">'[1]6.99'!#REF!</definedName>
    <definedName name="__tab2">'[1]6.99'!#REF!</definedName>
    <definedName name="__tab3" localSheetId="19">'[2]6.99'!#REF!</definedName>
    <definedName name="__tab3" localSheetId="21">'[2]6.99'!#REF!</definedName>
    <definedName name="__tab3" localSheetId="23">'[2]6.99'!#REF!</definedName>
    <definedName name="__tab3" localSheetId="25">'[2]6.99'!#REF!</definedName>
    <definedName name="__tab3" localSheetId="27">'[2]6.99'!#REF!</definedName>
    <definedName name="__tab3" localSheetId="29">'[2]6.99'!#REF!</definedName>
    <definedName name="__tab3" localSheetId="3">'[2]6.99'!#REF!</definedName>
    <definedName name="__tab3" localSheetId="5">'[2]6.99'!#REF!</definedName>
    <definedName name="__tab3" localSheetId="7">'[2]6.99'!#REF!</definedName>
    <definedName name="__tab3" localSheetId="9">'[2]6.99'!#REF!</definedName>
    <definedName name="__tab3" localSheetId="11">'[2]6.99'!#REF!</definedName>
    <definedName name="__tab3" localSheetId="13">'[2]6.99'!#REF!</definedName>
    <definedName name="__tab3" localSheetId="15">'[2]6.99'!#REF!</definedName>
    <definedName name="__tab3" localSheetId="17">'[2]6.99'!#REF!</definedName>
    <definedName name="__tab3">'[2]6.99'!#REF!</definedName>
    <definedName name="__tab5" localSheetId="19">'[3]3.00'!#REF!</definedName>
    <definedName name="__tab5" localSheetId="21">'[3]3.00'!#REF!</definedName>
    <definedName name="__tab5" localSheetId="23">'[3]3.00'!#REF!</definedName>
    <definedName name="__tab5" localSheetId="25">'[3]3.00'!#REF!</definedName>
    <definedName name="__tab5" localSheetId="27">'[3]3.00'!#REF!</definedName>
    <definedName name="__tab5" localSheetId="29">'[3]3.00'!#REF!</definedName>
    <definedName name="__tab5" localSheetId="3">'[3]3.00'!#REF!</definedName>
    <definedName name="__tab5" localSheetId="5">'[3]3.00'!#REF!</definedName>
    <definedName name="__tab5" localSheetId="7">'[3]3.00'!#REF!</definedName>
    <definedName name="__tab5" localSheetId="9">'[3]3.00'!#REF!</definedName>
    <definedName name="__tab5" localSheetId="11">'[3]3.00'!#REF!</definedName>
    <definedName name="__tab5" localSheetId="13">'[3]3.00'!#REF!</definedName>
    <definedName name="__tab5" localSheetId="15">'[3]3.00'!#REF!</definedName>
    <definedName name="__tab5" localSheetId="17">'[3]3.00'!#REF!</definedName>
    <definedName name="__tab5">'[3]3.00'!#REF!</definedName>
    <definedName name="_1שם_טבלה">"Dummy"</definedName>
    <definedName name="_CPI1">OFFSET([4]Seq1!$K$3,0,0,COUNTA([4]Seq1!$K:$K)-1)</definedName>
    <definedName name="_CPI2">OFFSET([4]Seq1!$L$3,0,0,COUNTA([4]Seq1!$L:$L)-1)</definedName>
    <definedName name="_CPI3">OFFSET([4]Seq1!$M$3,0,0,COUNTA([4]Seq1!$M:$M)-1)</definedName>
    <definedName name="_CUR1">OFFSET([4]Seq1!$W$3,0,0,COUNTA([4]Seq1!$W:$W)-1)</definedName>
    <definedName name="_CUR2">OFFSET([4]Seq1!$X$3,0,0,COUNTA([4]Seq1!$X:$X)-1)</definedName>
    <definedName name="_CUR3">OFFSET([4]Seq1!$Y$3,0,0,COUNTA([4]Seq1!$Y:$Y)-1)</definedName>
    <definedName name="_Eur1">OFFSET([4]Seq1!$AQ$3,0,0,COUNTA([4]Seq1!$AQ:$AQ)-1)</definedName>
    <definedName name="_Eur2">OFFSET([4]Seq1!$AR$3,0,0,COUNTA([4]Seq1!$AR:$AR)-1)</definedName>
    <definedName name="_Eur3">OFFSET([4]Seq1!$AS$3,0,0,COUNTA([4]Seq1!$AS:$AS)-1)</definedName>
    <definedName name="_exp2">[5]תוכן!$K$11</definedName>
    <definedName name="_tab2" localSheetId="19">'[1]6.99'!#REF!</definedName>
    <definedName name="_tab2" localSheetId="21">'[1]6.99'!#REF!</definedName>
    <definedName name="_tab2" localSheetId="23">'[1]6.99'!#REF!</definedName>
    <definedName name="_tab2" localSheetId="25">'[1]6.99'!#REF!</definedName>
    <definedName name="_tab2" localSheetId="27">'[1]6.99'!#REF!</definedName>
    <definedName name="_tab2" localSheetId="29">'[1]6.99'!#REF!</definedName>
    <definedName name="_tab2" localSheetId="3">'[1]6.99'!#REF!</definedName>
    <definedName name="_tab2" localSheetId="5">'[1]6.99'!#REF!</definedName>
    <definedName name="_tab2" localSheetId="7">'[1]6.99'!#REF!</definedName>
    <definedName name="_tab2" localSheetId="9">'[1]6.99'!#REF!</definedName>
    <definedName name="_tab2" localSheetId="11">'[1]6.99'!#REF!</definedName>
    <definedName name="_tab2" localSheetId="13">'[1]6.99'!#REF!</definedName>
    <definedName name="_tab2" localSheetId="15">'[1]6.99'!#REF!</definedName>
    <definedName name="_tab2" localSheetId="17">'[1]6.99'!#REF!</definedName>
    <definedName name="_tab2">'[1]6.99'!#REF!</definedName>
    <definedName name="_tab3" localSheetId="19">'[2]6.99'!#REF!</definedName>
    <definedName name="_tab3" localSheetId="21">'[2]6.99'!#REF!</definedName>
    <definedName name="_tab3" localSheetId="23">'[2]6.99'!#REF!</definedName>
    <definedName name="_tab3" localSheetId="25">'[2]6.99'!#REF!</definedName>
    <definedName name="_tab3" localSheetId="27">'[2]6.99'!#REF!</definedName>
    <definedName name="_tab3" localSheetId="29">'[2]6.99'!#REF!</definedName>
    <definedName name="_tab3" localSheetId="3">'[2]6.99'!#REF!</definedName>
    <definedName name="_tab3" localSheetId="5">'[2]6.99'!#REF!</definedName>
    <definedName name="_tab3" localSheetId="7">'[2]6.99'!#REF!</definedName>
    <definedName name="_tab3" localSheetId="9">'[2]6.99'!#REF!</definedName>
    <definedName name="_tab3" localSheetId="11">'[2]6.99'!#REF!</definedName>
    <definedName name="_tab3" localSheetId="13">'[2]6.99'!#REF!</definedName>
    <definedName name="_tab3" localSheetId="15">'[2]6.99'!#REF!</definedName>
    <definedName name="_tab3" localSheetId="17">'[2]6.99'!#REF!</definedName>
    <definedName name="_tab3">'[2]6.99'!#REF!</definedName>
    <definedName name="_tab5" localSheetId="19">'[3]3.00'!#REF!</definedName>
    <definedName name="_tab5" localSheetId="21">'[3]3.00'!#REF!</definedName>
    <definedName name="_tab5" localSheetId="23">'[3]3.00'!#REF!</definedName>
    <definedName name="_tab5" localSheetId="25">'[3]3.00'!#REF!</definedName>
    <definedName name="_tab5" localSheetId="27">'[3]3.00'!#REF!</definedName>
    <definedName name="_tab5" localSheetId="29">'[3]3.00'!#REF!</definedName>
    <definedName name="_tab5" localSheetId="3">'[3]3.00'!#REF!</definedName>
    <definedName name="_tab5" localSheetId="5">'[3]3.00'!#REF!</definedName>
    <definedName name="_tab5" localSheetId="7">'[3]3.00'!#REF!</definedName>
    <definedName name="_tab5" localSheetId="9">'[3]3.00'!#REF!</definedName>
    <definedName name="_tab5" localSheetId="11">'[3]3.00'!#REF!</definedName>
    <definedName name="_tab5" localSheetId="13">'[3]3.00'!#REF!</definedName>
    <definedName name="_tab5" localSheetId="15">'[3]3.00'!#REF!</definedName>
    <definedName name="_tab5" localSheetId="17">'[3]3.00'!#REF!</definedName>
    <definedName name="_tab5">'[3]3.00'!#REF!</definedName>
    <definedName name="acherpresent" localSheetId="23">OFFSET([6]Sheet7!$AA$3,1,0,nROWS-1,1)</definedName>
    <definedName name="acherpresent">OFFSET([6]Sheet7!$AA$3,1,0,nROWS-1,1)</definedName>
    <definedName name="AgriList" localSheetId="19">#REF!</definedName>
    <definedName name="AgriList" localSheetId="21">#REF!</definedName>
    <definedName name="AgriList" localSheetId="23">#REF!</definedName>
    <definedName name="AgriList" localSheetId="25">#REF!</definedName>
    <definedName name="AgriList" localSheetId="27">#REF!</definedName>
    <definedName name="AgriList" localSheetId="29">#REF!</definedName>
    <definedName name="AgriList" localSheetId="3">#REF!</definedName>
    <definedName name="AgriList" localSheetId="5">#REF!</definedName>
    <definedName name="AgriList" localSheetId="7">#REF!</definedName>
    <definedName name="AgriList" localSheetId="9">#REF!</definedName>
    <definedName name="AgriList" localSheetId="11">#REF!</definedName>
    <definedName name="AgriList" localSheetId="13">#REF!</definedName>
    <definedName name="AgriList" localSheetId="15">#REF!</definedName>
    <definedName name="AgriList" localSheetId="17">#REF!</definedName>
    <definedName name="AgriList">#REF!</definedName>
    <definedName name="al">'[7]99'!$N$30</definedName>
    <definedName name="anscount" hidden="1">1</definedName>
    <definedName name="b">[8]תוכן!$I$3</definedName>
    <definedName name="BankList" localSheetId="19">#REF!</definedName>
    <definedName name="BankList" localSheetId="21">#REF!</definedName>
    <definedName name="BankList" localSheetId="23">#REF!</definedName>
    <definedName name="BankList" localSheetId="25">#REF!</definedName>
    <definedName name="BankList" localSheetId="27">#REF!</definedName>
    <definedName name="BankList" localSheetId="29">#REF!</definedName>
    <definedName name="BankList" localSheetId="3">#REF!</definedName>
    <definedName name="BankList" localSheetId="5">#REF!</definedName>
    <definedName name="BankList" localSheetId="7">#REF!</definedName>
    <definedName name="BankList" localSheetId="9">#REF!</definedName>
    <definedName name="BankList" localSheetId="11">#REF!</definedName>
    <definedName name="BankList" localSheetId="13">#REF!</definedName>
    <definedName name="BankList" localSheetId="15">#REF!</definedName>
    <definedName name="BankList" localSheetId="17">#REF!</definedName>
    <definedName name="BankList">#REF!</definedName>
    <definedName name="banks">[9]Sheet4!$C$1</definedName>
    <definedName name="Banks_Codes">OFFSET([10]Banks!$A$1,0,0,COUNTA([10]Banks!$A:$A),1)</definedName>
    <definedName name="Banks_CodesNames">OFFSET([10]Banks!$C$1,0,0,COUNTA([10]Banks!$C:$C),1)</definedName>
    <definedName name="Banks_Names">OFFSET([10]Banks!$B$1,0,0,COUNTA([10]Banks!$B:$B),1)</definedName>
    <definedName name="BNKNAME" localSheetId="19">'[11]מערכת 43 לוח 2'!#REF!</definedName>
    <definedName name="BNKNAME" localSheetId="21">'[11]מערכת 43 לוח 2'!#REF!</definedName>
    <definedName name="BNKNAME" localSheetId="23">'[11]מערכת 43 לוח 2'!#REF!</definedName>
    <definedName name="BNKNAME" localSheetId="25">'[11]מערכת 43 לוח 2'!#REF!</definedName>
    <definedName name="BNKNAME" localSheetId="27">'[11]מערכת 43 לוח 2'!#REF!</definedName>
    <definedName name="BNKNAME" localSheetId="29">'[11]מערכת 43 לוח 2'!#REF!</definedName>
    <definedName name="BNKNAME" localSheetId="3">'[11]מערכת 43 לוח 2'!#REF!</definedName>
    <definedName name="BNKNAME" localSheetId="5">'[11]מערכת 43 לוח 2'!#REF!</definedName>
    <definedName name="BNKNAME" localSheetId="7">'[11]מערכת 43 לוח 2'!#REF!</definedName>
    <definedName name="BNKNAME" localSheetId="9">'[11]מערכת 43 לוח 2'!#REF!</definedName>
    <definedName name="BNKNAME" localSheetId="11">'[11]מערכת 43 לוח 2'!#REF!</definedName>
    <definedName name="BNKNAME" localSheetId="13">'[11]מערכת 43 לוח 2'!#REF!</definedName>
    <definedName name="BNKNAME" localSheetId="15">'[11]מערכת 43 לוח 2'!#REF!</definedName>
    <definedName name="BNKNAME" localSheetId="17">'[11]מערכת 43 לוח 2'!#REF!</definedName>
    <definedName name="BNKNAME">'[11]מערכת 43 לוח 2'!#REF!</definedName>
    <definedName name="bq">[12]veizm_h1!$O$45</definedName>
    <definedName name="ccc" localSheetId="23">OFFSET([6]Sheet7!$G$3,1,0,nROWS-1,1)</definedName>
    <definedName name="ccc">OFFSET([6]Sheet7!$G$3,1,0,nROWS-1,1)</definedName>
    <definedName name="COLNUMBERS" localSheetId="19">#REF!</definedName>
    <definedName name="COLNUMBERS" localSheetId="21">#REF!</definedName>
    <definedName name="COLNUMBERS" localSheetId="23">#REF!</definedName>
    <definedName name="COLNUMBERS" localSheetId="25">#REF!</definedName>
    <definedName name="COLNUMBERS" localSheetId="27">#REF!</definedName>
    <definedName name="COLNUMBERS" localSheetId="29">#REF!</definedName>
    <definedName name="COLNUMBERS" localSheetId="3">#REF!</definedName>
    <definedName name="COLNUMBERS" localSheetId="5">#REF!</definedName>
    <definedName name="COLNUMBERS" localSheetId="7">#REF!</definedName>
    <definedName name="COLNUMBERS" localSheetId="9">#REF!</definedName>
    <definedName name="COLNUMBERS" localSheetId="11">#REF!</definedName>
    <definedName name="COLNUMBERS" localSheetId="13">#REF!</definedName>
    <definedName name="COLNUMBERS" localSheetId="15">#REF!</definedName>
    <definedName name="COLNUMBERS" localSheetId="17">#REF!</definedName>
    <definedName name="COLNUMBERS">#REF!</definedName>
    <definedName name="copyAr">OFFSET([13]גיליון12!$A$3,COUNTA([13]גיליון12!$B$1:$B$65536),0)</definedName>
    <definedName name="CPI11D1">OFFSET([4]Dif1Y!$J$3,0,0,COUNTA([4]Dif1Y!$J:$J)-1)</definedName>
    <definedName name="CPI11D10">OFFSET([4]Dif10Y!$J$3,0,0,COUNTA([4]Dif10Y!$J:$J)-1)</definedName>
    <definedName name="CPI11D15">OFFSET([4]Dif15Y!$J$3,0,0,COUNTA([4]Dif15Y!$J:$J)-1)</definedName>
    <definedName name="CPI11D25">OFFSET([4]Dif25Y!$J$3,0,0,COUNTA([4]Dif25Y!$J:$J)-1)</definedName>
    <definedName name="CPI11D5">OFFSET([4]Dif5Y!$J$3,0,0,COUNTA([4]Dif5Y!$J:$J)-1)</definedName>
    <definedName name="CPI12D1">OFFSET([4]Dif1Y!$K$3,0,0,COUNTA([4]Dif1Y!$K:$K)-1)</definedName>
    <definedName name="CPI12D10">OFFSET([4]Dif10Y!$K$3,0,0,COUNTA([4]Dif10Y!$K:$K)-1)</definedName>
    <definedName name="CPI12D15">OFFSET([4]Dif15Y!$K$3,0,0,COUNTA([4]Dif15Y!$K:$K)-1)</definedName>
    <definedName name="CPI12D25">OFFSET([4]Dif25Y!$K$3,0,0,COUNTA([4]Dif25Y!$K:$K)-1)</definedName>
    <definedName name="CPI12D5">OFFSET([4]Dif5Y!$K$3,0,0,COUNTA([4]Dif5Y!$K:$K)-1)</definedName>
    <definedName name="CPI13D1">OFFSET([4]Dif1Y!$L$3,0,0,COUNTA([4]Dif1Y!$L:$L)-1)</definedName>
    <definedName name="CPI13D10">OFFSET([4]Dif10Y!$L$3,0,0,COUNTA([4]Dif10Y!$L:$L)-1)</definedName>
    <definedName name="CPI13D15">OFFSET([4]Dif15Y!$L$3,0,0,COUNTA([4]Dif15Y!$L:$L)-1)</definedName>
    <definedName name="CPI13D25">OFFSET([4]Dif25Y!$L$3,0,0,COUNTA([4]Dif25Y!$L:$L)-1)</definedName>
    <definedName name="CPI13D5">OFFSET([4]Dif5Y!$L$3,0,0,COUNTA([4]Dif5Y!$L:$L)-1)</definedName>
    <definedName name="CPI1AAAD1">OFFSET([4]Dif1Y!$B$3,0,0,COUNTA([4]Dif1Y!$B:$B)-1)</definedName>
    <definedName name="CPI1AAAD10">OFFSET([4]Dif10Y!$B$3,0,0,COUNTA([4]Dif10Y!$B:$B)-1)</definedName>
    <definedName name="CPI1AAAD15">OFFSET([4]Dif15Y!$B$3,0,0,COUNTA([4]Dif15Y!$B:$B)-1)</definedName>
    <definedName name="CPI1AAAD25">OFFSET([4]Dif25Y!$B$3,0,0,COUNTA([4]Dif25Y!$B:$B)-1)</definedName>
    <definedName name="CPI1AAAD5">OFFSET([4]Dif5Y!$B$3,0,0,COUNTA([4]Dif5Y!$B:$B)-1)</definedName>
    <definedName name="CPI1AAD1">OFFSET([4]Dif1Y!$D$3,0,0,COUNTA([4]Dif1Y!$D:$D)-1)</definedName>
    <definedName name="CPI1AAD10">OFFSET([4]Dif10Y!$D$3,0,0,COUNTA([4]Dif10Y!$D:$D)-1)</definedName>
    <definedName name="CPI1AAD15">OFFSET([4]Dif15Y!$D$3,0,0,COUNTA([4]Dif15Y!$D:$D)-1)</definedName>
    <definedName name="CPI1AAD25">OFFSET([4]Dif25Y!$D$3,0,0,COUNTA([4]Dif25Y!$D:$D)-1)</definedName>
    <definedName name="CPI1AAD5">OFFSET([4]Dif5Y!$D$3,0,0,COUNTA([4]Dif5Y!$D:$D)-1)</definedName>
    <definedName name="CPI1AAMINUSD1">OFFSET([4]Dif1Y!$E$3,0,0,COUNTA([4]Dif1Y!$E:$E)-1)</definedName>
    <definedName name="CPI1AAMINUSD10">OFFSET([4]Dif10Y!$E$3,0,0,COUNTA([4]Dif10Y!$E:$E)-1)</definedName>
    <definedName name="CPI1AAMINUSD15">OFFSET([4]Dif15Y!$E$3,0,0,COUNTA([4]Dif15Y!$E:$E)-1)</definedName>
    <definedName name="CPI1AAMINUSD25">OFFSET([4]Dif25Y!$E$3,0,0,COUNTA([4]Dif25Y!$E:$E)-1)</definedName>
    <definedName name="CPI1AAMINUSD5">OFFSET([4]Dif5Y!$E$3,0,0,COUNTA([4]Dif5Y!$E:$E)-1)</definedName>
    <definedName name="CPI1AAPLUSD1">OFFSET([4]Dif1Y!$C$3,0,0,COUNTA([4]Dif1Y!$C:$C)-1)</definedName>
    <definedName name="CPI1AAPLUSD10">OFFSET([4]Dif10Y!$C$3,0,0,COUNTA([4]Dif10Y!$C:$C)-1)</definedName>
    <definedName name="CPI1AAPLUSD15">OFFSET([4]Dif15Y!$C$3,0,0,COUNTA([4]Dif15Y!$C:$C)-1)</definedName>
    <definedName name="CPI1AAPLUSD25">OFFSET([4]Dif25Y!$C$3,0,0,COUNTA([4]Dif25Y!$C:$C)-1)</definedName>
    <definedName name="CPI1AAPLUSD5">OFFSET([4]Dif5Y!$C$3,0,0,COUNTA([4]Dif5Y!$C:$C)-1)</definedName>
    <definedName name="CPI1AD1">OFFSET([4]Dif1Y!$G$3,0,0,COUNTA([4]Dif1Y!$G:$G)-1)</definedName>
    <definedName name="CPI1AD10">OFFSET([4]Dif10Y!$G$3,0,0,COUNTA([4]Dif10Y!$G:$G)-1)</definedName>
    <definedName name="CPI1AD15">OFFSET([4]Dif15Y!$G$3,0,0,COUNTA([4]Dif15Y!$G:$G)-1)</definedName>
    <definedName name="CPI1AD25">OFFSET([4]Dif25Y!$G$3,0,0,COUNTA([4]Dif25Y!$G:$G)-1)</definedName>
    <definedName name="CPI1AD5">OFFSET([4]Dif5Y!$G$3,0,0,COUNTA([4]Dif5Y!$G:$G)-1)</definedName>
    <definedName name="CPI1AMINUSD1">OFFSET([4]Dif1Y!$H$3,0,0,COUNTA([4]Dif1Y!$H:$H)-1)</definedName>
    <definedName name="CPI1AMINUSD10">OFFSET([4]Dif10Y!$H$3,0,0,COUNTA([4]Dif10Y!$H:$H)-1)</definedName>
    <definedName name="CPI1AMINUSD15">OFFSET([4]Dif15Y!$H$3,0,0,COUNTA([4]Dif15Y!$H:$H)-1)</definedName>
    <definedName name="CPI1AMINUSD25">OFFSET([4]Dif25Y!$H$3,0,0,COUNTA([4]Dif25Y!$H:$H)-1)</definedName>
    <definedName name="CPI1AMINUSD5">OFFSET([4]Dif5Y!$H$3,0,0,COUNTA([4]Dif5Y!$H:$H)-1)</definedName>
    <definedName name="CPI1APLUSD1">OFFSET([4]Dif1Y!$F$3,0,0,COUNTA([4]Dif1Y!$F:$F)-1)</definedName>
    <definedName name="CPI1APLUSD10">OFFSET([4]Dif10Y!$F$3,0,0,COUNTA([4]Dif10Y!$F:$F)-1)</definedName>
    <definedName name="CPI1APLUSD15">OFFSET([4]Dif15Y!$F$3,0,0,COUNTA([4]Dif15Y!$F:$F)-1)</definedName>
    <definedName name="CPI1APLUSD25">OFFSET([4]Dif25Y!$F$3,0,0,COUNTA([4]Dif25Y!$F:$F)-1)</definedName>
    <definedName name="CPI1APLUSD5">OFFSET([4]Dif5Y!$F$3,0,0,COUNTA([4]Dif5Y!$F:$F)-1)</definedName>
    <definedName name="CPI1BBBPLUSD1">OFFSET([4]Dif1Y!$I$3,0,0,COUNTA([4]Dif1Y!$I:$I)-1)</definedName>
    <definedName name="CPI1BBBPLUSD10">OFFSET([4]Dif10Y!$I$3,0,0,COUNTA([4]Dif10Y!$I:$I)-1)</definedName>
    <definedName name="CPI1BBBPLUSD15">OFFSET([4]Dif15Y!$I$3,0,0,COUNTA([4]Dif15Y!$I:$I)-1)</definedName>
    <definedName name="CPI1BBBPLUSD25">OFFSET([4]Dif25Y!$I$3,0,0,COUNTA([4]Dif25Y!$I:$I)-1)</definedName>
    <definedName name="CPI1BBBPLUSD5">OFFSET([4]Dif5Y!$I$3,0,0,COUNTA([4]Dif5Y!$I:$I)-1)</definedName>
    <definedName name="CPI1Y1" localSheetId="19">OFFSET([14]Seq1Y!#REF!,0,0,COUNTA([14]Seq1Y!#REF!)-1)</definedName>
    <definedName name="CPI1Y1" localSheetId="21">OFFSET([14]Seq1Y!#REF!,0,0,COUNTA([14]Seq1Y!#REF!)-1)</definedName>
    <definedName name="CPI1Y1" localSheetId="23">OFFSET([14]Seq1Y!#REF!,0,0,COUNTA([14]Seq1Y!#REF!)-1)</definedName>
    <definedName name="CPI1Y1" localSheetId="25">OFFSET([14]Seq1Y!#REF!,0,0,COUNTA([14]Seq1Y!#REF!)-1)</definedName>
    <definedName name="CPI1Y1" localSheetId="27">OFFSET([14]Seq1Y!#REF!,0,0,COUNTA([14]Seq1Y!#REF!)-1)</definedName>
    <definedName name="CPI1Y1" localSheetId="29">OFFSET([14]Seq1Y!#REF!,0,0,COUNTA([14]Seq1Y!#REF!)-1)</definedName>
    <definedName name="CPI1Y1" localSheetId="3">OFFSET([14]Seq1Y!#REF!,0,0,COUNTA([14]Seq1Y!#REF!)-1)</definedName>
    <definedName name="CPI1Y1" localSheetId="5">OFFSET([14]Seq1Y!#REF!,0,0,COUNTA([14]Seq1Y!#REF!)-1)</definedName>
    <definedName name="CPI1Y1" localSheetId="7">OFFSET([14]Seq1Y!#REF!,0,0,COUNTA([14]Seq1Y!#REF!)-1)</definedName>
    <definedName name="CPI1Y1" localSheetId="9">OFFSET([14]Seq1Y!#REF!,0,0,COUNTA([14]Seq1Y!#REF!)-1)</definedName>
    <definedName name="CPI1Y1" localSheetId="11">OFFSET([14]Seq1Y!#REF!,0,0,COUNTA([14]Seq1Y!#REF!)-1)</definedName>
    <definedName name="CPI1Y1" localSheetId="13">OFFSET([14]Seq1Y!#REF!,0,0,COUNTA([14]Seq1Y!#REF!)-1)</definedName>
    <definedName name="CPI1Y1" localSheetId="15">OFFSET([14]Seq1Y!#REF!,0,0,COUNTA([14]Seq1Y!#REF!)-1)</definedName>
    <definedName name="CPI1Y1" localSheetId="17">OFFSET([14]Seq1Y!#REF!,0,0,COUNTA([14]Seq1Y!#REF!)-1)</definedName>
    <definedName name="CPI1Y1">OFFSET([14]Seq1Y!#REF!,0,0,COUNTA([14]Seq1Y!#REF!)-1)</definedName>
    <definedName name="CPI1Y10">OFFSET([4]Seq10y!$K$3,0,0,COUNTA([4]Seq10y!$K:$K)-1)</definedName>
    <definedName name="CPI1Y15">OFFSET([4]Seq15Y!$K$3,0,0,COUNTA([4]Seq15Y!$K:$K)-1)</definedName>
    <definedName name="CPI1Y25">OFFSET([4]Seq25Y!$K$3,0,0,COUNTA([4]Seq25Y!$K:$K)-1)</definedName>
    <definedName name="CPI1Y5">OFFSET([4]Seq5Y!$K$3,0,0,COUNTA([4]Seq5Y!$K:$K)-1)</definedName>
    <definedName name="CPI2Y1" localSheetId="19">OFFSET([14]Seq1Y!#REF!,0,0,COUNTA([14]Seq1Y!#REF!)-1)</definedName>
    <definedName name="CPI2Y1" localSheetId="21">OFFSET([14]Seq1Y!#REF!,0,0,COUNTA([14]Seq1Y!#REF!)-1)</definedName>
    <definedName name="CPI2Y1" localSheetId="23">OFFSET([14]Seq1Y!#REF!,0,0,COUNTA([14]Seq1Y!#REF!)-1)</definedName>
    <definedName name="CPI2Y1" localSheetId="25">OFFSET([14]Seq1Y!#REF!,0,0,COUNTA([14]Seq1Y!#REF!)-1)</definedName>
    <definedName name="CPI2Y1" localSheetId="27">OFFSET([14]Seq1Y!#REF!,0,0,COUNTA([14]Seq1Y!#REF!)-1)</definedName>
    <definedName name="CPI2Y1" localSheetId="29">OFFSET([14]Seq1Y!#REF!,0,0,COUNTA([14]Seq1Y!#REF!)-1)</definedName>
    <definedName name="CPI2Y1" localSheetId="3">OFFSET([14]Seq1Y!#REF!,0,0,COUNTA([14]Seq1Y!#REF!)-1)</definedName>
    <definedName name="CPI2Y1" localSheetId="5">OFFSET([14]Seq1Y!#REF!,0,0,COUNTA([14]Seq1Y!#REF!)-1)</definedName>
    <definedName name="CPI2Y1" localSheetId="7">OFFSET([14]Seq1Y!#REF!,0,0,COUNTA([14]Seq1Y!#REF!)-1)</definedName>
    <definedName name="CPI2Y1" localSheetId="9">OFFSET([14]Seq1Y!#REF!,0,0,COUNTA([14]Seq1Y!#REF!)-1)</definedName>
    <definedName name="CPI2Y1" localSheetId="11">OFFSET([14]Seq1Y!#REF!,0,0,COUNTA([14]Seq1Y!#REF!)-1)</definedName>
    <definedName name="CPI2Y1" localSheetId="13">OFFSET([14]Seq1Y!#REF!,0,0,COUNTA([14]Seq1Y!#REF!)-1)</definedName>
    <definedName name="CPI2Y1" localSheetId="15">OFFSET([14]Seq1Y!#REF!,0,0,COUNTA([14]Seq1Y!#REF!)-1)</definedName>
    <definedName name="CPI2Y1" localSheetId="17">OFFSET([14]Seq1Y!#REF!,0,0,COUNTA([14]Seq1Y!#REF!)-1)</definedName>
    <definedName name="CPI2Y1">OFFSET([14]Seq1Y!#REF!,0,0,COUNTA([14]Seq1Y!#REF!)-1)</definedName>
    <definedName name="CPI2Y10">OFFSET([4]Seq10y!$L$3,0,0,COUNTA([4]Seq10y!$L:$L)-1)</definedName>
    <definedName name="CPI2Y15">OFFSET([4]Seq15Y!$L$3,0,0,COUNTA([4]Seq15Y!$L:$L)-1)</definedName>
    <definedName name="CPI2Y25">OFFSET([4]Seq25Y!$L$3,0,0,COUNTA([4]Seq25Y!$L:$L)-1)</definedName>
    <definedName name="CPI2Y5">OFFSET([4]Seq5Y!$L$3,0,0,COUNTA([4]Seq5Y!$L:$L)-1)</definedName>
    <definedName name="CPI3Y1" localSheetId="19">OFFSET([14]Seq1Y!#REF!,0,0,COUNTA([14]Seq1Y!#REF!)-1)</definedName>
    <definedName name="CPI3Y1" localSheetId="21">OFFSET([14]Seq1Y!#REF!,0,0,COUNTA([14]Seq1Y!#REF!)-1)</definedName>
    <definedName name="CPI3Y1" localSheetId="23">OFFSET([14]Seq1Y!#REF!,0,0,COUNTA([14]Seq1Y!#REF!)-1)</definedName>
    <definedName name="CPI3Y1" localSheetId="25">OFFSET([14]Seq1Y!#REF!,0,0,COUNTA([14]Seq1Y!#REF!)-1)</definedName>
    <definedName name="CPI3Y1" localSheetId="27">OFFSET([14]Seq1Y!#REF!,0,0,COUNTA([14]Seq1Y!#REF!)-1)</definedName>
    <definedName name="CPI3Y1" localSheetId="29">OFFSET([14]Seq1Y!#REF!,0,0,COUNTA([14]Seq1Y!#REF!)-1)</definedName>
    <definedName name="CPI3Y1" localSheetId="3">OFFSET([14]Seq1Y!#REF!,0,0,COUNTA([14]Seq1Y!#REF!)-1)</definedName>
    <definedName name="CPI3Y1" localSheetId="5">OFFSET([14]Seq1Y!#REF!,0,0,COUNTA([14]Seq1Y!#REF!)-1)</definedName>
    <definedName name="CPI3Y1" localSheetId="7">OFFSET([14]Seq1Y!#REF!,0,0,COUNTA([14]Seq1Y!#REF!)-1)</definedName>
    <definedName name="CPI3Y1" localSheetId="9">OFFSET([14]Seq1Y!#REF!,0,0,COUNTA([14]Seq1Y!#REF!)-1)</definedName>
    <definedName name="CPI3Y1" localSheetId="11">OFFSET([14]Seq1Y!#REF!,0,0,COUNTA([14]Seq1Y!#REF!)-1)</definedName>
    <definedName name="CPI3Y1" localSheetId="13">OFFSET([14]Seq1Y!#REF!,0,0,COUNTA([14]Seq1Y!#REF!)-1)</definedName>
    <definedName name="CPI3Y1" localSheetId="15">OFFSET([14]Seq1Y!#REF!,0,0,COUNTA([14]Seq1Y!#REF!)-1)</definedName>
    <definedName name="CPI3Y1" localSheetId="17">OFFSET([14]Seq1Y!#REF!,0,0,COUNTA([14]Seq1Y!#REF!)-1)</definedName>
    <definedName name="CPI3Y1">OFFSET([14]Seq1Y!#REF!,0,0,COUNTA([14]Seq1Y!#REF!)-1)</definedName>
    <definedName name="CPI3Y10">OFFSET([4]Seq10y!$M$3,0,0,COUNTA([4]Seq10y!$M:$M)-1)</definedName>
    <definedName name="CPI3Y15">OFFSET([4]Seq15Y!$M$3,0,0,COUNTA([4]Seq15Y!$M:$M)-1)</definedName>
    <definedName name="CPI3Y25">OFFSET([4]Seq25Y!$M$3,0,0,COUNTA([4]Seq25Y!$M:$M)-1)</definedName>
    <definedName name="CPI3Y5">OFFSET([4]Seq5Y!$M$3,0,0,COUNTA([4]Seq5Y!$M:$M)-1)</definedName>
    <definedName name="CPIA">OFFSET([4]Seq1!$H$3,0,0,COUNTA([4]Seq1!$H:$H)-1)</definedName>
    <definedName name="CPIAA">OFFSET([4]Seq1!$E$3,0,0,COUNTA([4]Seq1!$E:$E)-1)</definedName>
    <definedName name="CPIAAA">OFFSET([4]Seq1!$C$3,0,0,COUNTA([4]Seq1!$C:$C)-1)</definedName>
    <definedName name="CPIAAAY1">OFFSET([14]Seq1Y!$C$3,0,0,COUNTA([14]Seq1Y!$C:$C)-1)</definedName>
    <definedName name="CPIAAAY10">OFFSET([4]Seq10y!$C$3,0,0,COUNTA([4]Seq10y!$C:$C)-1)</definedName>
    <definedName name="CPIAAAY15">OFFSET([4]Seq15Y!$C$3,0,0,COUNTA([4]Seq15Y!$C:$C)-1)</definedName>
    <definedName name="CPIAAAY25">OFFSET([4]Seq25Y!$C$3,0,0,COUNTA([4]Seq25Y!$C:$C)-1)</definedName>
    <definedName name="CPIAAAY5">OFFSET([4]Seq5Y!$C$3,0,0,COUNTA([4]Seq5Y!$C:$C)-1)</definedName>
    <definedName name="CPIAAMINUS">OFFSET([4]Seq1!$F$3,0,0,COUNTA([4]Seq1!$F:$F)-1)</definedName>
    <definedName name="CPIAAMINUSY1">OFFSET([14]Seq1Y!$F$3,0,0,COUNTA([14]Seq1Y!$F:$F)-1)</definedName>
    <definedName name="CPIAAMINUSY10">OFFSET([4]Seq10y!$F$3,0,0,COUNTA([4]Seq10y!$F:$F)-1)</definedName>
    <definedName name="CPIAAMINUSY15">OFFSET([4]Seq15Y!$F$3,0,0,COUNTA([4]Seq15Y!$F:$F)-1)</definedName>
    <definedName name="CPIAAMINUSY25">OFFSET([4]Seq25Y!$F$3,0,0,COUNTA([4]Seq25Y!$F:$F)-1)</definedName>
    <definedName name="CPIAAMINUSY5">OFFSET([4]Seq5Y!$F$3,0,0,COUNTA([4]Seq5Y!$F:$F)-1)</definedName>
    <definedName name="CPIAAPLUS">OFFSET([4]Seq1!$D$3,0,0,COUNTA([4]Seq1!$D:$D)-1)</definedName>
    <definedName name="CPIAAPLUSY1">OFFSET([14]Seq1Y!$D$3,0,0,COUNTA([14]Seq1Y!$D:$D)-1)</definedName>
    <definedName name="CPIAAPLUSY10">OFFSET([4]Seq10y!$D$3,0,0,COUNTA([4]Seq10y!$D:$D)-1)</definedName>
    <definedName name="CPIAAPLUSY15">OFFSET([4]Seq15Y!$D$3,0,0,COUNTA([4]Seq15Y!$D:$D)-1)</definedName>
    <definedName name="CPIAAPLUSY25">OFFSET([4]Seq25Y!$D$3,0,0,COUNTA([4]Seq25Y!$D:$D)-1)</definedName>
    <definedName name="CPIAAPLUSY5">OFFSET([4]Seq5Y!$D$3,0,0,COUNTA([4]Seq5Y!$D:$D)-1)</definedName>
    <definedName name="CPIAAY1">OFFSET([14]Seq1Y!$E$3,0,0,COUNTA([14]Seq1Y!$E:$E)-1)</definedName>
    <definedName name="CPIAAY10">OFFSET([4]Seq10y!$E$3,0,0,COUNTA([4]Seq10y!$E:$E)-1)</definedName>
    <definedName name="CPIAAY15">OFFSET([4]Seq15Y!$E$3,0,0,COUNTA([4]Seq15Y!$E:$E)-1)</definedName>
    <definedName name="CPIAAY25">OFFSET([4]Seq25Y!$E$3,0,0,COUNTA([4]Seq25Y!$E:$E)-1)</definedName>
    <definedName name="CPIAAY5">OFFSET([4]Seq5Y!$E$3,0,0,COUNTA([4]Seq5Y!$E:$E)-1)</definedName>
    <definedName name="CPIAMINUS">OFFSET([4]Seq1!$I$3,0,0,COUNTA([4]Seq1!$I:$I)-1)</definedName>
    <definedName name="CPIAMINUSY1">OFFSET([14]Seq1Y!$I$3,0,0,COUNTA([14]Seq1Y!$I:$I)-1)</definedName>
    <definedName name="CPIAMINUSY10">OFFSET([4]Seq10y!$I$3,0,0,COUNTA([4]Seq10y!$I:$I)-1)</definedName>
    <definedName name="CPIAMINUSY15">OFFSET([4]Seq15Y!$I$3,0,0,COUNTA([4]Seq15Y!$I:$I)-1)</definedName>
    <definedName name="CPIAMINUSY25">OFFSET([4]Seq25Y!$I$3,0,0,COUNTA([4]Seq25Y!$I:$I)-1)</definedName>
    <definedName name="CPIAMINUSY5">OFFSET([4]Seq5Y!$I$3,0,0,COUNTA([4]Seq5Y!$I:$I)-1)</definedName>
    <definedName name="CPIAPLUS">OFFSET([4]Seq1!$G$3,0,0,COUNTA([4]Seq1!$G:$G)-1)</definedName>
    <definedName name="CPIAPLUSY1">OFFSET([14]Seq1Y!$G$3,0,0,COUNTA([14]Seq1Y!$G:$G)-1)</definedName>
    <definedName name="CPIAPLUSY10">OFFSET([4]Seq10y!$G$3,0,0,COUNTA([4]Seq10y!$G:$G)-1)</definedName>
    <definedName name="CPIAPLUSY15">OFFSET([4]Seq15Y!$G$3,0,0,COUNTA([4]Seq15Y!$G:$G)-1)</definedName>
    <definedName name="CPIAPLUSY25">OFFSET([4]Seq25Y!$G$3,0,0,COUNTA([4]Seq25Y!$G:$G)-1)</definedName>
    <definedName name="CPIAPLUSY5">OFFSET([4]Seq5Y!$G$3,0,0,COUNTA([4]Seq5Y!$G:$G)-1)</definedName>
    <definedName name="CPIAY1">OFFSET([14]Seq1Y!$H$3,0,0,COUNTA([14]Seq1Y!$H:$H)-1)</definedName>
    <definedName name="CPIAY10">OFFSET([4]Seq10y!$H$3,0,0,COUNTA([4]Seq10y!$H:$H)-1)</definedName>
    <definedName name="CPIAY15">OFFSET([4]Seq15Y!$H$3,0,0,COUNTA([4]Seq15Y!$H:$H)-1)</definedName>
    <definedName name="CPIAY25">OFFSET([4]Seq25Y!$H$3,0,0,COUNTA([4]Seq25Y!$H:$H)-1)</definedName>
    <definedName name="CPIAY5">OFFSET([4]Seq5Y!$H$3,0,0,COUNTA([4]Seq5Y!$H:$H)-1)</definedName>
    <definedName name="CPIBBBPLUS">OFFSET([4]Seq1!$J$3,0,0,COUNTA([4]Seq1!$J:$J)-1)</definedName>
    <definedName name="CPIBBBPLUSY1">OFFSET([14]Seq1Y!$J$3,0,0,COUNTA([14]Seq1Y!$J:$J)-1)</definedName>
    <definedName name="CPIBBBPLUSY10">OFFSET([4]Seq10y!$J$3,0,0,COUNTA([4]Seq10y!$J:$J)-1)</definedName>
    <definedName name="CPIBBBPLUSY15">OFFSET([4]Seq15Y!$J$3,0,0,COUNTA([4]Seq15Y!$J:$J)-1)</definedName>
    <definedName name="CPIBBBPLUSY25">OFFSET([4]Seq25Y!$J$3,0,0,COUNTA([4]Seq25Y!$J:$J)-1)</definedName>
    <definedName name="CPIBBBPLUSY5">OFFSET([4]Seq5Y!$J$3,0,0,COUNTA([4]Seq5Y!$J:$J)-1)</definedName>
    <definedName name="cpiRF">OFFSET([4]Seq1!$B$3,0,0,COUNTA([4]Seq1!$B:$B)-1)</definedName>
    <definedName name="cpiRFY1">OFFSET([14]Seq1Y!$B$3,0,0,COUNTA([14]Seq1Y!$B:$B)-1)</definedName>
    <definedName name="cpiRFY10">OFFSET([4]Seq10y!$B$3,0,0,COUNTA([4]Seq10y!$B:$B)-1)</definedName>
    <definedName name="cpiRFY15">OFFSET([4]Seq15Y!$B$3,0,0,COUNTA([4]Seq15Y!$B:$B)-1)</definedName>
    <definedName name="cpiRFY25">OFFSET([4]Seq25Y!$B$3,0,0,COUNTA([4]Seq25Y!$B:$B)-1)</definedName>
    <definedName name="cpiRFY5">OFFSET([4]Seq5Y!$B$3,0,0,COUNTA([4]Seq5Y!$B:$B)-1)</definedName>
    <definedName name="CUR11D1">OFFSET([4]Dif1Y!$U$3,0,0,COUNTA([4]Dif1Y!$U:$U)-1)</definedName>
    <definedName name="CUR11D10">OFFSET([4]Dif10Y!$U$3,0,0,COUNTA([4]Dif10Y!$U:$U)-1)</definedName>
    <definedName name="CUR11D15">OFFSET([4]Dif15Y!$U$3,0,0,COUNTA([4]Dif15Y!$U:$U)-1)</definedName>
    <definedName name="CUR11D25">OFFSET([4]Dif25Y!$U$3,0,0,COUNTA([4]Dif25Y!$U:$U)-1)</definedName>
    <definedName name="CUR11D5">OFFSET([4]Dif5Y!$U$3,0,0,COUNTA([4]Dif5Y!$U:$U)-1)</definedName>
    <definedName name="CUR12D1">OFFSET([4]Dif1Y!$V$3,0,0,COUNTA([4]Dif1Y!$V:$V)-1)</definedName>
    <definedName name="CUR12D10">OFFSET([4]Dif10Y!$V$3,0,0,COUNTA([4]Dif10Y!$V:$V)-1)</definedName>
    <definedName name="CUR12D15">OFFSET([4]Dif15Y!$V$3,0,0,COUNTA([4]Dif15Y!$V:$V)-1)</definedName>
    <definedName name="CUR12D25">OFFSET([4]Dif25Y!$V$3,0,0,COUNTA([4]Dif25Y!$V:$V)-1)</definedName>
    <definedName name="CUR12D5">OFFSET([4]Dif5Y!$V$3,0,0,COUNTA([4]Dif5Y!$V:$V)-1)</definedName>
    <definedName name="CUR13D1">OFFSET([4]Dif1Y!$W$3,0,0,COUNTA([4]Dif1Y!$W:$W)-1)</definedName>
    <definedName name="CUR13D10">OFFSET([4]Dif10Y!$W$3,0,0,COUNTA([4]Dif10Y!$W:$W)-1)</definedName>
    <definedName name="CUR13D15">OFFSET([4]Dif15Y!$W$3,0,0,COUNTA([4]Dif15Y!$W:$W)-1)</definedName>
    <definedName name="CUR13D25">OFFSET([4]Dif25Y!$W$3,0,0,COUNTA([4]Dif25Y!$W:$W)-1)</definedName>
    <definedName name="CUR13D5">OFFSET([4]Dif5Y!$W$3,0,0,COUNTA([4]Dif5Y!$W:$W)-1)</definedName>
    <definedName name="CUR1AAAD1">OFFSET([4]Dif1Y!$M$3,0,0,COUNTA([4]Dif1Y!$M:$M)-1)</definedName>
    <definedName name="CUR1AAAD10">OFFSET([4]Dif10Y!$M$3,0,0,COUNTA([4]Dif10Y!$M:$M)-1)</definedName>
    <definedName name="CUR1AAAD15">OFFSET([4]Dif15Y!$M$3,0,0,COUNTA([4]Dif15Y!$M:$M)-1)</definedName>
    <definedName name="CUR1AAAD25">OFFSET([4]Dif25Y!$M$3,0,0,COUNTA([4]Dif25Y!$M:$M)-1)</definedName>
    <definedName name="CUR1AAAD5">OFFSET([4]Dif5Y!$M$3,0,0,COUNTA([4]Dif5Y!$M:$M)-1)</definedName>
    <definedName name="CUR1AAD1">OFFSET([4]Dif1Y!$O$3,0,0,COUNTA([4]Dif1Y!$O:$O)-1)</definedName>
    <definedName name="CUR1AAD10">OFFSET([4]Dif10Y!$O$3,0,0,COUNTA([4]Dif10Y!$O:$O)-1)</definedName>
    <definedName name="CUR1AAD15">OFFSET([4]Dif15Y!$O$3,0,0,COUNTA([4]Dif15Y!$O:$O)-1)</definedName>
    <definedName name="CUR1AAD25">OFFSET([4]Dif25Y!$O$3,0,0,COUNTA([4]Dif25Y!$O:$O)-1)</definedName>
    <definedName name="CUR1AAD5">OFFSET([4]Dif5Y!$O$3,0,0,COUNTA([4]Dif5Y!$O:$O)-1)</definedName>
    <definedName name="CUR1AAMINUSD1">OFFSET([4]Dif1Y!$P$3,0,0,COUNTA([4]Dif1Y!$P:$P)-1)</definedName>
    <definedName name="CUR1AAMINUSD10">OFFSET([4]Dif10Y!$P$3,0,0,COUNTA([4]Dif10Y!$P:$P)-1)</definedName>
    <definedName name="CUR1AAMINUSD15">OFFSET([4]Dif15Y!$P$3,0,0,COUNTA([4]Dif15Y!$P:$P)-1)</definedName>
    <definedName name="CUR1AAMINUSD25">OFFSET([4]Dif25Y!$P$3,0,0,COUNTA([4]Dif25Y!$P:$P)-1)</definedName>
    <definedName name="CUR1AAMINUSD5">OFFSET([4]Dif5Y!$P$3,0,0,COUNTA([4]Dif5Y!$P:$P)-1)</definedName>
    <definedName name="CUR1AAPLUSD1">OFFSET([4]Dif1Y!$N$3,0,0,COUNTA([4]Dif1Y!$N:$N)-1)</definedName>
    <definedName name="CUR1AAPLUSD10">OFFSET([4]Dif10Y!$N$3,0,0,COUNTA([4]Dif10Y!$N:$N)-1)</definedName>
    <definedName name="CUR1AAPLUSD15">OFFSET([4]Dif15Y!$N$3,0,0,COUNTA([4]Dif15Y!$N:$N)-1)</definedName>
    <definedName name="CUR1AAPLUSD25">OFFSET([4]Dif25Y!$N$3,0,0,COUNTA([4]Dif25Y!$N:$N)-1)</definedName>
    <definedName name="CUR1AAPLUSD5">OFFSET([4]Dif5Y!$N$3,0,0,COUNTA([4]Dif5Y!$N:$N)-1)</definedName>
    <definedName name="CUR1AD1">OFFSET([4]Dif1Y!$R$3,0,0,COUNTA([4]Dif1Y!$R:$R)-1)</definedName>
    <definedName name="CUR1AD10">OFFSET([4]Dif10Y!$R$3,0,0,COUNTA([4]Dif10Y!$R:$R)-1)</definedName>
    <definedName name="CUR1AD15">OFFSET([4]Dif15Y!$R$3,0,0,COUNTA([4]Dif15Y!$R:$R)-1)</definedName>
    <definedName name="CUR1AD25">OFFSET([4]Dif25Y!$R$3,0,0,COUNTA([4]Dif25Y!$R:$R)-1)</definedName>
    <definedName name="CUR1AD5">OFFSET([4]Dif5Y!$R$3,0,0,COUNTA([4]Dif5Y!$R:$R)-1)</definedName>
    <definedName name="CUR1AMINUSD1">OFFSET([4]Dif1Y!$S$3,0,0,COUNTA([4]Dif1Y!$S:$S)-1)</definedName>
    <definedName name="CUR1AMINUSD10">OFFSET([4]Dif10Y!$S$3,0,0,COUNTA([4]Dif10Y!$S:$S)-1)</definedName>
    <definedName name="CUR1AMINUSD15">OFFSET([4]Dif15Y!$S$3,0,0,COUNTA([4]Dif15Y!$S:$S)-1)</definedName>
    <definedName name="CUR1AMINUSD25">OFFSET([4]Dif25Y!$S$3,0,0,COUNTA([4]Dif25Y!$S:$S)-1)</definedName>
    <definedName name="CUR1AMINUSD5">OFFSET([4]Dif5Y!$S$3,0,0,COUNTA([4]Dif5Y!$S:$S)-1)</definedName>
    <definedName name="CUR1APLUSD1">OFFSET([4]Dif1Y!$Q$3,0,0,COUNTA([4]Dif1Y!$Q:$Q)-1)</definedName>
    <definedName name="CUR1APLUSD10">OFFSET([4]Dif10Y!$Q$3,0,0,COUNTA([4]Dif10Y!$Q:$Q)-1)</definedName>
    <definedName name="CUR1APLUSD15">OFFSET([4]Dif15Y!$Q$3,0,0,COUNTA([4]Dif15Y!$Q:$Q)-1)</definedName>
    <definedName name="CUR1APLUSD25">OFFSET([4]Dif25Y!$Q$3,0,0,COUNTA([4]Dif25Y!$Q:$Q)-1)</definedName>
    <definedName name="CUR1APLUSD5">OFFSET([4]Dif5Y!$Q$3,0,0,COUNTA([4]Dif5Y!$Q:$Q)-1)</definedName>
    <definedName name="CUR1BBBPLUSD1">OFFSET([4]Dif1Y!$T$3,0,0,COUNTA([4]Dif1Y!$T:$T)-1)</definedName>
    <definedName name="CUR1BBBPLUSD10">OFFSET([4]Dif10Y!$T$3,0,0,COUNTA([4]Dif10Y!$T:$T)-1)</definedName>
    <definedName name="CUR1BBBPLUSD15">OFFSET([4]Dif15Y!$T$3,0,0,COUNTA([4]Dif15Y!$T:$T)-1)</definedName>
    <definedName name="CUR1BBBPLUSD25">OFFSET([4]Dif25Y!$T$3,0,0,COUNTA([4]Dif25Y!$T:$T)-1)</definedName>
    <definedName name="CUR1BBBPLUSD5">OFFSET([4]Dif5Y!$T$3,0,0,COUNTA([4]Dif5Y!$T:$T)-1)</definedName>
    <definedName name="CUR1Y1" localSheetId="19">OFFSET([14]Seq1Y!#REF!,0,0,COUNTA([14]Seq1Y!#REF!)-1)</definedName>
    <definedName name="CUR1Y1" localSheetId="21">OFFSET([14]Seq1Y!#REF!,0,0,COUNTA([14]Seq1Y!#REF!)-1)</definedName>
    <definedName name="CUR1Y1" localSheetId="23">OFFSET([14]Seq1Y!#REF!,0,0,COUNTA([14]Seq1Y!#REF!)-1)</definedName>
    <definedName name="CUR1Y1" localSheetId="25">OFFSET([14]Seq1Y!#REF!,0,0,COUNTA([14]Seq1Y!#REF!)-1)</definedName>
    <definedName name="CUR1Y1" localSheetId="27">OFFSET([14]Seq1Y!#REF!,0,0,COUNTA([14]Seq1Y!#REF!)-1)</definedName>
    <definedName name="CUR1Y1" localSheetId="29">OFFSET([14]Seq1Y!#REF!,0,0,COUNTA([14]Seq1Y!#REF!)-1)</definedName>
    <definedName name="CUR1Y1" localSheetId="3">OFFSET([14]Seq1Y!#REF!,0,0,COUNTA([14]Seq1Y!#REF!)-1)</definedName>
    <definedName name="CUR1Y1" localSheetId="5">OFFSET([14]Seq1Y!#REF!,0,0,COUNTA([14]Seq1Y!#REF!)-1)</definedName>
    <definedName name="CUR1Y1" localSheetId="7">OFFSET([14]Seq1Y!#REF!,0,0,COUNTA([14]Seq1Y!#REF!)-1)</definedName>
    <definedName name="CUR1Y1" localSheetId="9">OFFSET([14]Seq1Y!#REF!,0,0,COUNTA([14]Seq1Y!#REF!)-1)</definedName>
    <definedName name="CUR1Y1" localSheetId="11">OFFSET([14]Seq1Y!#REF!,0,0,COUNTA([14]Seq1Y!#REF!)-1)</definedName>
    <definedName name="CUR1Y1" localSheetId="13">OFFSET([14]Seq1Y!#REF!,0,0,COUNTA([14]Seq1Y!#REF!)-1)</definedName>
    <definedName name="CUR1Y1" localSheetId="15">OFFSET([14]Seq1Y!#REF!,0,0,COUNTA([14]Seq1Y!#REF!)-1)</definedName>
    <definedName name="CUR1Y1" localSheetId="17">OFFSET([14]Seq1Y!#REF!,0,0,COUNTA([14]Seq1Y!#REF!)-1)</definedName>
    <definedName name="CUR1Y1">OFFSET([14]Seq1Y!#REF!,0,0,COUNTA([14]Seq1Y!#REF!)-1)</definedName>
    <definedName name="CUR1Y10">OFFSET([4]Seq10y!$W$3,0,0,COUNTA([4]Seq10y!$W:$W)-1)</definedName>
    <definedName name="CUR1Y15">OFFSET([4]Seq15Y!$W$3,0,0,COUNTA([4]Seq15Y!$W:$W)-1)</definedName>
    <definedName name="CUR1Y25">OFFSET([4]Seq25Y!$W$3,0,0,COUNTA([4]Seq25Y!$W:$W)-1)</definedName>
    <definedName name="CUR1Y5">OFFSET([4]Seq5Y!$W$3,0,0,COUNTA([4]Seq5Y!$W:$W)-1)</definedName>
    <definedName name="CUR2Y1" localSheetId="19">OFFSET([14]Seq1Y!#REF!,0,0,COUNTA([14]Seq1Y!#REF!)-1)</definedName>
    <definedName name="CUR2Y1" localSheetId="21">OFFSET([14]Seq1Y!#REF!,0,0,COUNTA([14]Seq1Y!#REF!)-1)</definedName>
    <definedName name="CUR2Y1" localSheetId="23">OFFSET([14]Seq1Y!#REF!,0,0,COUNTA([14]Seq1Y!#REF!)-1)</definedName>
    <definedName name="CUR2Y1" localSheetId="25">OFFSET([14]Seq1Y!#REF!,0,0,COUNTA([14]Seq1Y!#REF!)-1)</definedName>
    <definedName name="CUR2Y1" localSheetId="27">OFFSET([14]Seq1Y!#REF!,0,0,COUNTA([14]Seq1Y!#REF!)-1)</definedName>
    <definedName name="CUR2Y1" localSheetId="29">OFFSET([14]Seq1Y!#REF!,0,0,COUNTA([14]Seq1Y!#REF!)-1)</definedName>
    <definedName name="CUR2Y1" localSheetId="3">OFFSET([14]Seq1Y!#REF!,0,0,COUNTA([14]Seq1Y!#REF!)-1)</definedName>
    <definedName name="CUR2Y1" localSheetId="5">OFFSET([14]Seq1Y!#REF!,0,0,COUNTA([14]Seq1Y!#REF!)-1)</definedName>
    <definedName name="CUR2Y1" localSheetId="7">OFFSET([14]Seq1Y!#REF!,0,0,COUNTA([14]Seq1Y!#REF!)-1)</definedName>
    <definedName name="CUR2Y1" localSheetId="9">OFFSET([14]Seq1Y!#REF!,0,0,COUNTA([14]Seq1Y!#REF!)-1)</definedName>
    <definedName name="CUR2Y1" localSheetId="11">OFFSET([14]Seq1Y!#REF!,0,0,COUNTA([14]Seq1Y!#REF!)-1)</definedName>
    <definedName name="CUR2Y1" localSheetId="13">OFFSET([14]Seq1Y!#REF!,0,0,COUNTA([14]Seq1Y!#REF!)-1)</definedName>
    <definedName name="CUR2Y1" localSheetId="15">OFFSET([14]Seq1Y!#REF!,0,0,COUNTA([14]Seq1Y!#REF!)-1)</definedName>
    <definedName name="CUR2Y1" localSheetId="17">OFFSET([14]Seq1Y!#REF!,0,0,COUNTA([14]Seq1Y!#REF!)-1)</definedName>
    <definedName name="CUR2Y1">OFFSET([14]Seq1Y!#REF!,0,0,COUNTA([14]Seq1Y!#REF!)-1)</definedName>
    <definedName name="CUR2Y10">OFFSET([4]Seq10y!$X$3,0,0,COUNTA([4]Seq10y!$X:$X)-1)</definedName>
    <definedName name="CUR2Y15">OFFSET([4]Seq15Y!$X$3,0,0,COUNTA([4]Seq15Y!$X:$X)-1)</definedName>
    <definedName name="CUR2Y25">OFFSET([4]Seq25Y!$X$3,0,0,COUNTA([4]Seq25Y!$X:$X)-1)</definedName>
    <definedName name="CUR2Y5">OFFSET([4]Seq5Y!$X$3,0,0,COUNTA([4]Seq5Y!$X:$X)-1)</definedName>
    <definedName name="CUR3Y1" localSheetId="19">OFFSET([14]Seq1Y!#REF!,0,0,COUNTA([14]Seq1Y!#REF!)-1)</definedName>
    <definedName name="CUR3Y1" localSheetId="21">OFFSET([14]Seq1Y!#REF!,0,0,COUNTA([14]Seq1Y!#REF!)-1)</definedName>
    <definedName name="CUR3Y1" localSheetId="23">OFFSET([14]Seq1Y!#REF!,0,0,COUNTA([14]Seq1Y!#REF!)-1)</definedName>
    <definedName name="CUR3Y1" localSheetId="25">OFFSET([14]Seq1Y!#REF!,0,0,COUNTA([14]Seq1Y!#REF!)-1)</definedName>
    <definedName name="CUR3Y1" localSheetId="27">OFFSET([14]Seq1Y!#REF!,0,0,COUNTA([14]Seq1Y!#REF!)-1)</definedName>
    <definedName name="CUR3Y1" localSheetId="29">OFFSET([14]Seq1Y!#REF!,0,0,COUNTA([14]Seq1Y!#REF!)-1)</definedName>
    <definedName name="CUR3Y1" localSheetId="3">OFFSET([14]Seq1Y!#REF!,0,0,COUNTA([14]Seq1Y!#REF!)-1)</definedName>
    <definedName name="CUR3Y1" localSheetId="5">OFFSET([14]Seq1Y!#REF!,0,0,COUNTA([14]Seq1Y!#REF!)-1)</definedName>
    <definedName name="CUR3Y1" localSheetId="7">OFFSET([14]Seq1Y!#REF!,0,0,COUNTA([14]Seq1Y!#REF!)-1)</definedName>
    <definedName name="CUR3Y1" localSheetId="9">OFFSET([14]Seq1Y!#REF!,0,0,COUNTA([14]Seq1Y!#REF!)-1)</definedName>
    <definedName name="CUR3Y1" localSheetId="11">OFFSET([14]Seq1Y!#REF!,0,0,COUNTA([14]Seq1Y!#REF!)-1)</definedName>
    <definedName name="CUR3Y1" localSheetId="13">OFFSET([14]Seq1Y!#REF!,0,0,COUNTA([14]Seq1Y!#REF!)-1)</definedName>
    <definedName name="CUR3Y1" localSheetId="15">OFFSET([14]Seq1Y!#REF!,0,0,COUNTA([14]Seq1Y!#REF!)-1)</definedName>
    <definedName name="CUR3Y1" localSheetId="17">OFFSET([14]Seq1Y!#REF!,0,0,COUNTA([14]Seq1Y!#REF!)-1)</definedName>
    <definedName name="CUR3Y1">OFFSET([14]Seq1Y!#REF!,0,0,COUNTA([14]Seq1Y!#REF!)-1)</definedName>
    <definedName name="CUR3Y10">OFFSET([4]Seq10y!$Y$3,0,0,COUNTA([4]Seq10y!$Y:$Y)-1)</definedName>
    <definedName name="CUR3Y15">OFFSET([4]Seq15Y!$Y$3,0,0,COUNTA([4]Seq15Y!$Y:$Y)-1)</definedName>
    <definedName name="CUR3Y25">OFFSET([4]Seq25Y!$Y$3,0,0,COUNTA([4]Seq25Y!$Y:$Y)-1)</definedName>
    <definedName name="CUR3Y5">OFFSET([4]Seq5Y!$Y$3,0,0,COUNTA([4]Seq5Y!$Y:$Y)-1)</definedName>
    <definedName name="CURA">OFFSET([4]Seq1!$T$3,0,0,COUNTA([4]Seq1!$T:$T)-1)</definedName>
    <definedName name="CURAA">OFFSET([4]Seq1!$Q$3,0,0,COUNTA([4]Seq1!$Q:$Q)-1)</definedName>
    <definedName name="CURAAA">OFFSET([4]Seq1!$O$3,0,0,COUNTA([4]Seq1!$O:$O)-1)</definedName>
    <definedName name="CURAAAY1" localSheetId="19">OFFSET([14]Seq1Y!#REF!,0,0,COUNTA([14]Seq1Y!#REF!)-1)</definedName>
    <definedName name="CURAAAY1" localSheetId="21">OFFSET([14]Seq1Y!#REF!,0,0,COUNTA([14]Seq1Y!#REF!)-1)</definedName>
    <definedName name="CURAAAY1" localSheetId="23">OFFSET([14]Seq1Y!#REF!,0,0,COUNTA([14]Seq1Y!#REF!)-1)</definedName>
    <definedName name="CURAAAY1" localSheetId="25">OFFSET([14]Seq1Y!#REF!,0,0,COUNTA([14]Seq1Y!#REF!)-1)</definedName>
    <definedName name="CURAAAY1" localSheetId="27">OFFSET([14]Seq1Y!#REF!,0,0,COUNTA([14]Seq1Y!#REF!)-1)</definedName>
    <definedName name="CURAAAY1" localSheetId="29">OFFSET([14]Seq1Y!#REF!,0,0,COUNTA([14]Seq1Y!#REF!)-1)</definedName>
    <definedName name="CURAAAY1" localSheetId="3">OFFSET([14]Seq1Y!#REF!,0,0,COUNTA([14]Seq1Y!#REF!)-1)</definedName>
    <definedName name="CURAAAY1" localSheetId="5">OFFSET([14]Seq1Y!#REF!,0,0,COUNTA([14]Seq1Y!#REF!)-1)</definedName>
    <definedName name="CURAAAY1" localSheetId="7">OFFSET([14]Seq1Y!#REF!,0,0,COUNTA([14]Seq1Y!#REF!)-1)</definedName>
    <definedName name="CURAAAY1" localSheetId="9">OFFSET([14]Seq1Y!#REF!,0,0,COUNTA([14]Seq1Y!#REF!)-1)</definedName>
    <definedName name="CURAAAY1" localSheetId="11">OFFSET([14]Seq1Y!#REF!,0,0,COUNTA([14]Seq1Y!#REF!)-1)</definedName>
    <definedName name="CURAAAY1" localSheetId="13">OFFSET([14]Seq1Y!#REF!,0,0,COUNTA([14]Seq1Y!#REF!)-1)</definedName>
    <definedName name="CURAAAY1" localSheetId="15">OFFSET([14]Seq1Y!#REF!,0,0,COUNTA([14]Seq1Y!#REF!)-1)</definedName>
    <definedName name="CURAAAY1" localSheetId="17">OFFSET([14]Seq1Y!#REF!,0,0,COUNTA([14]Seq1Y!#REF!)-1)</definedName>
    <definedName name="CURAAAY1">OFFSET([14]Seq1Y!#REF!,0,0,COUNTA([14]Seq1Y!#REF!)-1)</definedName>
    <definedName name="CURAAAY10">OFFSET([4]Seq10y!$O$3,0,0,COUNTA([4]Seq10y!$O:$O)-1)</definedName>
    <definedName name="CURAAAY15">OFFSET([4]Seq15Y!$O$3,0,0,COUNTA([4]Seq15Y!$O:$O)-1)</definedName>
    <definedName name="CURAAAY25">OFFSET([4]Seq25Y!$O$3,0,0,COUNTA([4]Seq25Y!$O:$O)-1)</definedName>
    <definedName name="CURAAAY5">OFFSET([4]Seq5Y!$O$3,0,0,COUNTA([4]Seq5Y!$O:$O)-1)</definedName>
    <definedName name="CURAAMINUS">OFFSET([4]Seq1!$R$3,0,0,COUNTA([4]Seq1!$R:$R)-1)</definedName>
    <definedName name="CURAAMINUSY1" localSheetId="19">OFFSET([14]Seq1Y!#REF!,0,0,COUNTA([14]Seq1Y!#REF!)-1)</definedName>
    <definedName name="CURAAMINUSY1" localSheetId="21">OFFSET([14]Seq1Y!#REF!,0,0,COUNTA([14]Seq1Y!#REF!)-1)</definedName>
    <definedName name="CURAAMINUSY1" localSheetId="23">OFFSET([14]Seq1Y!#REF!,0,0,COUNTA([14]Seq1Y!#REF!)-1)</definedName>
    <definedName name="CURAAMINUSY1" localSheetId="25">OFFSET([14]Seq1Y!#REF!,0,0,COUNTA([14]Seq1Y!#REF!)-1)</definedName>
    <definedName name="CURAAMINUSY1" localSheetId="27">OFFSET([14]Seq1Y!#REF!,0,0,COUNTA([14]Seq1Y!#REF!)-1)</definedName>
    <definedName name="CURAAMINUSY1" localSheetId="29">OFFSET([14]Seq1Y!#REF!,0,0,COUNTA([14]Seq1Y!#REF!)-1)</definedName>
    <definedName name="CURAAMINUSY1" localSheetId="3">OFFSET([14]Seq1Y!#REF!,0,0,COUNTA([14]Seq1Y!#REF!)-1)</definedName>
    <definedName name="CURAAMINUSY1" localSheetId="5">OFFSET([14]Seq1Y!#REF!,0,0,COUNTA([14]Seq1Y!#REF!)-1)</definedName>
    <definedName name="CURAAMINUSY1" localSheetId="7">OFFSET([14]Seq1Y!#REF!,0,0,COUNTA([14]Seq1Y!#REF!)-1)</definedName>
    <definedName name="CURAAMINUSY1" localSheetId="9">OFFSET([14]Seq1Y!#REF!,0,0,COUNTA([14]Seq1Y!#REF!)-1)</definedName>
    <definedName name="CURAAMINUSY1" localSheetId="11">OFFSET([14]Seq1Y!#REF!,0,0,COUNTA([14]Seq1Y!#REF!)-1)</definedName>
    <definedName name="CURAAMINUSY1" localSheetId="13">OFFSET([14]Seq1Y!#REF!,0,0,COUNTA([14]Seq1Y!#REF!)-1)</definedName>
    <definedName name="CURAAMINUSY1" localSheetId="15">OFFSET([14]Seq1Y!#REF!,0,0,COUNTA([14]Seq1Y!#REF!)-1)</definedName>
    <definedName name="CURAAMINUSY1" localSheetId="17">OFFSET([14]Seq1Y!#REF!,0,0,COUNTA([14]Seq1Y!#REF!)-1)</definedName>
    <definedName name="CURAAMINUSY1">OFFSET([14]Seq1Y!#REF!,0,0,COUNTA([14]Seq1Y!#REF!)-1)</definedName>
    <definedName name="CURAAMINUSY10">OFFSET([4]Seq10y!$R$3,0,0,COUNTA([4]Seq10y!$R:$R)-1)</definedName>
    <definedName name="CURAAMINUSY15">OFFSET([4]Seq15Y!$R$3,0,0,COUNTA([4]Seq15Y!$R:$R)-1)</definedName>
    <definedName name="CURAAMINUSY25">OFFSET([4]Seq25Y!$R$3,0,0,COUNTA([4]Seq25Y!$R:$R)-1)</definedName>
    <definedName name="CURAAMINUSY5">OFFSET([4]Seq5Y!$R$3,0,0,COUNTA([4]Seq5Y!$R:$R)-1)</definedName>
    <definedName name="CURAAPLUS">OFFSET([4]Seq1!$P$3,0,0,COUNTA([4]Seq1!$P:$P)-1)</definedName>
    <definedName name="CURAAPLUSY1" localSheetId="19">OFFSET([14]Seq1Y!#REF!,0,0,COUNTA([14]Seq1Y!#REF!)-1)</definedName>
    <definedName name="CURAAPLUSY1" localSheetId="21">OFFSET([14]Seq1Y!#REF!,0,0,COUNTA([14]Seq1Y!#REF!)-1)</definedName>
    <definedName name="CURAAPLUSY1" localSheetId="23">OFFSET([14]Seq1Y!#REF!,0,0,COUNTA([14]Seq1Y!#REF!)-1)</definedName>
    <definedName name="CURAAPLUSY1" localSheetId="25">OFFSET([14]Seq1Y!#REF!,0,0,COUNTA([14]Seq1Y!#REF!)-1)</definedName>
    <definedName name="CURAAPLUSY1" localSheetId="27">OFFSET([14]Seq1Y!#REF!,0,0,COUNTA([14]Seq1Y!#REF!)-1)</definedName>
    <definedName name="CURAAPLUSY1" localSheetId="29">OFFSET([14]Seq1Y!#REF!,0,0,COUNTA([14]Seq1Y!#REF!)-1)</definedName>
    <definedName name="CURAAPLUSY1" localSheetId="3">OFFSET([14]Seq1Y!#REF!,0,0,COUNTA([14]Seq1Y!#REF!)-1)</definedName>
    <definedName name="CURAAPLUSY1" localSheetId="5">OFFSET([14]Seq1Y!#REF!,0,0,COUNTA([14]Seq1Y!#REF!)-1)</definedName>
    <definedName name="CURAAPLUSY1" localSheetId="7">OFFSET([14]Seq1Y!#REF!,0,0,COUNTA([14]Seq1Y!#REF!)-1)</definedName>
    <definedName name="CURAAPLUSY1" localSheetId="9">OFFSET([14]Seq1Y!#REF!,0,0,COUNTA([14]Seq1Y!#REF!)-1)</definedName>
    <definedName name="CURAAPLUSY1" localSheetId="11">OFFSET([14]Seq1Y!#REF!,0,0,COUNTA([14]Seq1Y!#REF!)-1)</definedName>
    <definedName name="CURAAPLUSY1" localSheetId="13">OFFSET([14]Seq1Y!#REF!,0,0,COUNTA([14]Seq1Y!#REF!)-1)</definedName>
    <definedName name="CURAAPLUSY1" localSheetId="15">OFFSET([14]Seq1Y!#REF!,0,0,COUNTA([14]Seq1Y!#REF!)-1)</definedName>
    <definedName name="CURAAPLUSY1" localSheetId="17">OFFSET([14]Seq1Y!#REF!,0,0,COUNTA([14]Seq1Y!#REF!)-1)</definedName>
    <definedName name="CURAAPLUSY1">OFFSET([14]Seq1Y!#REF!,0,0,COUNTA([14]Seq1Y!#REF!)-1)</definedName>
    <definedName name="CURAAPLUSY10">OFFSET([4]Seq10y!$P$3,0,0,COUNTA([4]Seq10y!$P:$P)-1)</definedName>
    <definedName name="CURAAPLUSY15">OFFSET([4]Seq15Y!$P$3,0,0,COUNTA([4]Seq15Y!$P:$P)-1)</definedName>
    <definedName name="CURAAPLUSY25">OFFSET([4]Seq25Y!$P$3,0,0,COUNTA([4]Seq25Y!$P:$P)-1)</definedName>
    <definedName name="CURAAPLUSY5">OFFSET([4]Seq5Y!$P$3,0,0,COUNTA([4]Seq5Y!$P:$P)-1)</definedName>
    <definedName name="CURAAY1" localSheetId="19">OFFSET([14]Seq1Y!#REF!,0,0,COUNTA([14]Seq1Y!#REF!)-1)</definedName>
    <definedName name="CURAAY1" localSheetId="21">OFFSET([14]Seq1Y!#REF!,0,0,COUNTA([14]Seq1Y!#REF!)-1)</definedName>
    <definedName name="CURAAY1" localSheetId="23">OFFSET([14]Seq1Y!#REF!,0,0,COUNTA([14]Seq1Y!#REF!)-1)</definedName>
    <definedName name="CURAAY1" localSheetId="25">OFFSET([14]Seq1Y!#REF!,0,0,COUNTA([14]Seq1Y!#REF!)-1)</definedName>
    <definedName name="CURAAY1" localSheetId="27">OFFSET([14]Seq1Y!#REF!,0,0,COUNTA([14]Seq1Y!#REF!)-1)</definedName>
    <definedName name="CURAAY1" localSheetId="29">OFFSET([14]Seq1Y!#REF!,0,0,COUNTA([14]Seq1Y!#REF!)-1)</definedName>
    <definedName name="CURAAY1" localSheetId="3">OFFSET([14]Seq1Y!#REF!,0,0,COUNTA([14]Seq1Y!#REF!)-1)</definedName>
    <definedName name="CURAAY1" localSheetId="5">OFFSET([14]Seq1Y!#REF!,0,0,COUNTA([14]Seq1Y!#REF!)-1)</definedName>
    <definedName name="CURAAY1" localSheetId="7">OFFSET([14]Seq1Y!#REF!,0,0,COUNTA([14]Seq1Y!#REF!)-1)</definedName>
    <definedName name="CURAAY1" localSheetId="9">OFFSET([14]Seq1Y!#REF!,0,0,COUNTA([14]Seq1Y!#REF!)-1)</definedName>
    <definedName name="CURAAY1" localSheetId="11">OFFSET([14]Seq1Y!#REF!,0,0,COUNTA([14]Seq1Y!#REF!)-1)</definedName>
    <definedName name="CURAAY1" localSheetId="13">OFFSET([14]Seq1Y!#REF!,0,0,COUNTA([14]Seq1Y!#REF!)-1)</definedName>
    <definedName name="CURAAY1" localSheetId="15">OFFSET([14]Seq1Y!#REF!,0,0,COUNTA([14]Seq1Y!#REF!)-1)</definedName>
    <definedName name="CURAAY1" localSheetId="17">OFFSET([14]Seq1Y!#REF!,0,0,COUNTA([14]Seq1Y!#REF!)-1)</definedName>
    <definedName name="CURAAY1">OFFSET([14]Seq1Y!#REF!,0,0,COUNTA([14]Seq1Y!#REF!)-1)</definedName>
    <definedName name="CURAAY10">OFFSET([4]Seq10y!$Q$3,0,0,COUNTA([4]Seq10y!$Q:$Q)-1)</definedName>
    <definedName name="CURAAY15">OFFSET([4]Seq15Y!$Q$3,0,0,COUNTA([4]Seq15Y!$Q:$Q)-1)</definedName>
    <definedName name="CURAAY25">OFFSET([4]Seq25Y!$Q$3,0,0,COUNTA([4]Seq25Y!$Q:$Q)-1)</definedName>
    <definedName name="CURAAY5">OFFSET([4]Seq5Y!$Q$3,0,0,COUNTA([4]Seq5Y!$Q:$Q)-1)</definedName>
    <definedName name="CURAMINUS">OFFSET([4]Seq1!$U$3,0,0,COUNTA([4]Seq1!$U:$U)-1)</definedName>
    <definedName name="CURAMINUSY1" localSheetId="19">OFFSET([14]Seq1Y!#REF!,0,0,COUNTA([14]Seq1Y!#REF!)-1)</definedName>
    <definedName name="CURAMINUSY1" localSheetId="21">OFFSET([14]Seq1Y!#REF!,0,0,COUNTA([14]Seq1Y!#REF!)-1)</definedName>
    <definedName name="CURAMINUSY1" localSheetId="23">OFFSET([14]Seq1Y!#REF!,0,0,COUNTA([14]Seq1Y!#REF!)-1)</definedName>
    <definedName name="CURAMINUSY1" localSheetId="25">OFFSET([14]Seq1Y!#REF!,0,0,COUNTA([14]Seq1Y!#REF!)-1)</definedName>
    <definedName name="CURAMINUSY1" localSheetId="27">OFFSET([14]Seq1Y!#REF!,0,0,COUNTA([14]Seq1Y!#REF!)-1)</definedName>
    <definedName name="CURAMINUSY1" localSheetId="29">OFFSET([14]Seq1Y!#REF!,0,0,COUNTA([14]Seq1Y!#REF!)-1)</definedName>
    <definedName name="CURAMINUSY1" localSheetId="3">OFFSET([14]Seq1Y!#REF!,0,0,COUNTA([14]Seq1Y!#REF!)-1)</definedName>
    <definedName name="CURAMINUSY1" localSheetId="5">OFFSET([14]Seq1Y!#REF!,0,0,COUNTA([14]Seq1Y!#REF!)-1)</definedName>
    <definedName name="CURAMINUSY1" localSheetId="7">OFFSET([14]Seq1Y!#REF!,0,0,COUNTA([14]Seq1Y!#REF!)-1)</definedName>
    <definedName name="CURAMINUSY1" localSheetId="9">OFFSET([14]Seq1Y!#REF!,0,0,COUNTA([14]Seq1Y!#REF!)-1)</definedName>
    <definedName name="CURAMINUSY1" localSheetId="11">OFFSET([14]Seq1Y!#REF!,0,0,COUNTA([14]Seq1Y!#REF!)-1)</definedName>
    <definedName name="CURAMINUSY1" localSheetId="13">OFFSET([14]Seq1Y!#REF!,0,0,COUNTA([14]Seq1Y!#REF!)-1)</definedName>
    <definedName name="CURAMINUSY1" localSheetId="15">OFFSET([14]Seq1Y!#REF!,0,0,COUNTA([14]Seq1Y!#REF!)-1)</definedName>
    <definedName name="CURAMINUSY1" localSheetId="17">OFFSET([14]Seq1Y!#REF!,0,0,COUNTA([14]Seq1Y!#REF!)-1)</definedName>
    <definedName name="CURAMINUSY1">OFFSET([14]Seq1Y!#REF!,0,0,COUNTA([14]Seq1Y!#REF!)-1)</definedName>
    <definedName name="CURAMINUSY10">OFFSET([4]Seq10y!$U$3,0,0,COUNTA([4]Seq10y!$U:$U)-1)</definedName>
    <definedName name="CURAMINUSY15">OFFSET([4]Seq15Y!$U$3,0,0,COUNTA([4]Seq15Y!$U:$U)-1)</definedName>
    <definedName name="CURAMINUSY25">OFFSET([4]Seq25Y!$U$3,0,0,COUNTA([4]Seq25Y!$U:$U)-1)</definedName>
    <definedName name="CURAMINUSY5">OFFSET([4]Seq5Y!$U$3,0,0,COUNTA([4]Seq5Y!$U:$U)-1)</definedName>
    <definedName name="CURAPLUS">OFFSET([4]Seq1!$S$3,0,0,COUNTA([4]Seq1!$S:$S)-1)</definedName>
    <definedName name="CURAPLUSY1" localSheetId="19">OFFSET([14]Seq1Y!#REF!,0,0,COUNTA([14]Seq1Y!#REF!)-1)</definedName>
    <definedName name="CURAPLUSY1" localSheetId="21">OFFSET([14]Seq1Y!#REF!,0,0,COUNTA([14]Seq1Y!#REF!)-1)</definedName>
    <definedName name="CURAPLUSY1" localSheetId="23">OFFSET([14]Seq1Y!#REF!,0,0,COUNTA([14]Seq1Y!#REF!)-1)</definedName>
    <definedName name="CURAPLUSY1" localSheetId="25">OFFSET([14]Seq1Y!#REF!,0,0,COUNTA([14]Seq1Y!#REF!)-1)</definedName>
    <definedName name="CURAPLUSY1" localSheetId="27">OFFSET([14]Seq1Y!#REF!,0,0,COUNTA([14]Seq1Y!#REF!)-1)</definedName>
    <definedName name="CURAPLUSY1" localSheetId="29">OFFSET([14]Seq1Y!#REF!,0,0,COUNTA([14]Seq1Y!#REF!)-1)</definedName>
    <definedName name="CURAPLUSY1" localSheetId="3">OFFSET([14]Seq1Y!#REF!,0,0,COUNTA([14]Seq1Y!#REF!)-1)</definedName>
    <definedName name="CURAPLUSY1" localSheetId="5">OFFSET([14]Seq1Y!#REF!,0,0,COUNTA([14]Seq1Y!#REF!)-1)</definedName>
    <definedName name="CURAPLUSY1" localSheetId="7">OFFSET([14]Seq1Y!#REF!,0,0,COUNTA([14]Seq1Y!#REF!)-1)</definedName>
    <definedName name="CURAPLUSY1" localSheetId="9">OFFSET([14]Seq1Y!#REF!,0,0,COUNTA([14]Seq1Y!#REF!)-1)</definedName>
    <definedName name="CURAPLUSY1" localSheetId="11">OFFSET([14]Seq1Y!#REF!,0,0,COUNTA([14]Seq1Y!#REF!)-1)</definedName>
    <definedName name="CURAPLUSY1" localSheetId="13">OFFSET([14]Seq1Y!#REF!,0,0,COUNTA([14]Seq1Y!#REF!)-1)</definedName>
    <definedName name="CURAPLUSY1" localSheetId="15">OFFSET([14]Seq1Y!#REF!,0,0,COUNTA([14]Seq1Y!#REF!)-1)</definedName>
    <definedName name="CURAPLUSY1" localSheetId="17">OFFSET([14]Seq1Y!#REF!,0,0,COUNTA([14]Seq1Y!#REF!)-1)</definedName>
    <definedName name="CURAPLUSY1">OFFSET([14]Seq1Y!#REF!,0,0,COUNTA([14]Seq1Y!#REF!)-1)</definedName>
    <definedName name="CURAPLUSY10">OFFSET([4]Seq10y!$S$3,0,0,COUNTA([4]Seq10y!$S:$S)-1)</definedName>
    <definedName name="CURAPLUSY15">OFFSET([4]Seq15Y!$S$3,0,0,COUNTA([4]Seq15Y!$S:$S)-1)</definedName>
    <definedName name="CURAPLUSY25">OFFSET([4]Seq25Y!$S$3,0,0,COUNTA([4]Seq25Y!$S:$S)-1)</definedName>
    <definedName name="CURAPLUSY5">OFFSET([4]Seq5Y!$S$3,0,0,COUNTA([4]Seq5Y!$S:$S)-1)</definedName>
    <definedName name="CURAY1" localSheetId="19">OFFSET([14]Seq1Y!#REF!,0,0,COUNTA([14]Seq1Y!#REF!)-1)</definedName>
    <definedName name="CURAY1" localSheetId="21">OFFSET([14]Seq1Y!#REF!,0,0,COUNTA([14]Seq1Y!#REF!)-1)</definedName>
    <definedName name="CURAY1" localSheetId="23">OFFSET([14]Seq1Y!#REF!,0,0,COUNTA([14]Seq1Y!#REF!)-1)</definedName>
    <definedName name="CURAY1" localSheetId="25">OFFSET([14]Seq1Y!#REF!,0,0,COUNTA([14]Seq1Y!#REF!)-1)</definedName>
    <definedName name="CURAY1" localSheetId="27">OFFSET([14]Seq1Y!#REF!,0,0,COUNTA([14]Seq1Y!#REF!)-1)</definedName>
    <definedName name="CURAY1" localSheetId="29">OFFSET([14]Seq1Y!#REF!,0,0,COUNTA([14]Seq1Y!#REF!)-1)</definedName>
    <definedName name="CURAY1" localSheetId="3">OFFSET([14]Seq1Y!#REF!,0,0,COUNTA([14]Seq1Y!#REF!)-1)</definedName>
    <definedName name="CURAY1" localSheetId="5">OFFSET([14]Seq1Y!#REF!,0,0,COUNTA([14]Seq1Y!#REF!)-1)</definedName>
    <definedName name="CURAY1" localSheetId="7">OFFSET([14]Seq1Y!#REF!,0,0,COUNTA([14]Seq1Y!#REF!)-1)</definedName>
    <definedName name="CURAY1" localSheetId="9">OFFSET([14]Seq1Y!#REF!,0,0,COUNTA([14]Seq1Y!#REF!)-1)</definedName>
    <definedName name="CURAY1" localSheetId="11">OFFSET([14]Seq1Y!#REF!,0,0,COUNTA([14]Seq1Y!#REF!)-1)</definedName>
    <definedName name="CURAY1" localSheetId="13">OFFSET([14]Seq1Y!#REF!,0,0,COUNTA([14]Seq1Y!#REF!)-1)</definedName>
    <definedName name="CURAY1" localSheetId="15">OFFSET([14]Seq1Y!#REF!,0,0,COUNTA([14]Seq1Y!#REF!)-1)</definedName>
    <definedName name="CURAY1" localSheetId="17">OFFSET([14]Seq1Y!#REF!,0,0,COUNTA([14]Seq1Y!#REF!)-1)</definedName>
    <definedName name="CURAY1">OFFSET([14]Seq1Y!#REF!,0,0,COUNTA([14]Seq1Y!#REF!)-1)</definedName>
    <definedName name="CURAY10">OFFSET([4]Seq10y!$T$3,0,0,COUNTA([4]Seq10y!$T:$T)-1)</definedName>
    <definedName name="CURAY15">OFFSET([4]Seq15Y!$T$3,0,0,COUNTA([4]Seq15Y!$T:$T)-1)</definedName>
    <definedName name="CURAY25">OFFSET([4]Seq25Y!$T$3,0,0,COUNTA([4]Seq25Y!$T:$T)-1)</definedName>
    <definedName name="CURAY5">OFFSET([4]Seq5Y!$T$3,0,0,COUNTA([4]Seq5Y!$T:$T)-1)</definedName>
    <definedName name="CURBBBPLUS">OFFSET([4]Seq1!$V$3,0,0,COUNTA([4]Seq1!$V:$V)-1)</definedName>
    <definedName name="CURBBBPLUSY1" localSheetId="19">OFFSET([14]Seq1Y!#REF!,0,0,COUNTA([14]Seq1Y!#REF!)-1)</definedName>
    <definedName name="CURBBBPLUSY1" localSheetId="21">OFFSET([14]Seq1Y!#REF!,0,0,COUNTA([14]Seq1Y!#REF!)-1)</definedName>
    <definedName name="CURBBBPLUSY1" localSheetId="23">OFFSET([14]Seq1Y!#REF!,0,0,COUNTA([14]Seq1Y!#REF!)-1)</definedName>
    <definedName name="CURBBBPLUSY1" localSheetId="25">OFFSET([14]Seq1Y!#REF!,0,0,COUNTA([14]Seq1Y!#REF!)-1)</definedName>
    <definedName name="CURBBBPLUSY1" localSheetId="27">OFFSET([14]Seq1Y!#REF!,0,0,COUNTA([14]Seq1Y!#REF!)-1)</definedName>
    <definedName name="CURBBBPLUSY1" localSheetId="29">OFFSET([14]Seq1Y!#REF!,0,0,COUNTA([14]Seq1Y!#REF!)-1)</definedName>
    <definedName name="CURBBBPLUSY1" localSheetId="3">OFFSET([14]Seq1Y!#REF!,0,0,COUNTA([14]Seq1Y!#REF!)-1)</definedName>
    <definedName name="CURBBBPLUSY1" localSheetId="5">OFFSET([14]Seq1Y!#REF!,0,0,COUNTA([14]Seq1Y!#REF!)-1)</definedName>
    <definedName name="CURBBBPLUSY1" localSheetId="7">OFFSET([14]Seq1Y!#REF!,0,0,COUNTA([14]Seq1Y!#REF!)-1)</definedName>
    <definedName name="CURBBBPLUSY1" localSheetId="9">OFFSET([14]Seq1Y!#REF!,0,0,COUNTA([14]Seq1Y!#REF!)-1)</definedName>
    <definedName name="CURBBBPLUSY1" localSheetId="11">OFFSET([14]Seq1Y!#REF!,0,0,COUNTA([14]Seq1Y!#REF!)-1)</definedName>
    <definedName name="CURBBBPLUSY1" localSheetId="13">OFFSET([14]Seq1Y!#REF!,0,0,COUNTA([14]Seq1Y!#REF!)-1)</definedName>
    <definedName name="CURBBBPLUSY1" localSheetId="15">OFFSET([14]Seq1Y!#REF!,0,0,COUNTA([14]Seq1Y!#REF!)-1)</definedName>
    <definedName name="CURBBBPLUSY1" localSheetId="17">OFFSET([14]Seq1Y!#REF!,0,0,COUNTA([14]Seq1Y!#REF!)-1)</definedName>
    <definedName name="CURBBBPLUSY1">OFFSET([14]Seq1Y!#REF!,0,0,COUNTA([14]Seq1Y!#REF!)-1)</definedName>
    <definedName name="CURBBBPLUSY10">OFFSET([4]Seq10y!$V$3,0,0,COUNTA([4]Seq10y!$V:$V)-1)</definedName>
    <definedName name="CURBBBPLUSY15">OFFSET([4]Seq15Y!$V$3,0,0,COUNTA([4]Seq15Y!$V:$V)-1)</definedName>
    <definedName name="CURBBBPLUSY25">OFFSET([4]Seq25Y!$V$3,0,0,COUNTA([4]Seq25Y!$V:$V)-1)</definedName>
    <definedName name="CURBBBPLUSY5">OFFSET([4]Seq5Y!$V$3,0,0,COUNTA([4]Seq5Y!$V:$V)-1)</definedName>
    <definedName name="CURRENCY" localSheetId="19">'[11]מערכת 43 לוח 2'!#REF!</definedName>
    <definedName name="CURRENCY" localSheetId="21">'[11]מערכת 43 לוח 2'!#REF!</definedName>
    <definedName name="CURRENCY" localSheetId="23">'[11]מערכת 43 לוח 2'!#REF!</definedName>
    <definedName name="CURRENCY" localSheetId="25">'[11]מערכת 43 לוח 2'!#REF!</definedName>
    <definedName name="CURRENCY" localSheetId="27">'[11]מערכת 43 לוח 2'!#REF!</definedName>
    <definedName name="CURRENCY" localSheetId="29">'[11]מערכת 43 לוח 2'!#REF!</definedName>
    <definedName name="CURRENCY" localSheetId="3">'[11]מערכת 43 לוח 2'!#REF!</definedName>
    <definedName name="CURRENCY" localSheetId="5">'[11]מערכת 43 לוח 2'!#REF!</definedName>
    <definedName name="CURRENCY" localSheetId="7">'[11]מערכת 43 לוח 2'!#REF!</definedName>
    <definedName name="CURRENCY" localSheetId="9">'[11]מערכת 43 לוח 2'!#REF!</definedName>
    <definedName name="CURRENCY" localSheetId="11">'[11]מערכת 43 לוח 2'!#REF!</definedName>
    <definedName name="CURRENCY" localSheetId="13">'[11]מערכת 43 לוח 2'!#REF!</definedName>
    <definedName name="CURRENCY" localSheetId="15">'[11]מערכת 43 לוח 2'!#REF!</definedName>
    <definedName name="CURRENCY" localSheetId="17">'[11]מערכת 43 לוח 2'!#REF!</definedName>
    <definedName name="CURRENCY">'[11]מערכת 43 לוח 2'!#REF!</definedName>
    <definedName name="curRF">OFFSET([4]Seq1!$N$3,0,0,COUNTA([4]Seq1!$N:$N)-1)</definedName>
    <definedName name="curRFY1" localSheetId="19">OFFSET([14]Seq1Y!#REF!,0,0,COUNTA([14]Seq1Y!#REF!)-1)</definedName>
    <definedName name="curRFY1" localSheetId="21">OFFSET([14]Seq1Y!#REF!,0,0,COUNTA([14]Seq1Y!#REF!)-1)</definedName>
    <definedName name="curRFY1" localSheetId="23">OFFSET([14]Seq1Y!#REF!,0,0,COUNTA([14]Seq1Y!#REF!)-1)</definedName>
    <definedName name="curRFY1" localSheetId="25">OFFSET([14]Seq1Y!#REF!,0,0,COUNTA([14]Seq1Y!#REF!)-1)</definedName>
    <definedName name="curRFY1" localSheetId="27">OFFSET([14]Seq1Y!#REF!,0,0,COUNTA([14]Seq1Y!#REF!)-1)</definedName>
    <definedName name="curRFY1" localSheetId="29">OFFSET([14]Seq1Y!#REF!,0,0,COUNTA([14]Seq1Y!#REF!)-1)</definedName>
    <definedName name="curRFY1" localSheetId="3">OFFSET([14]Seq1Y!#REF!,0,0,COUNTA([14]Seq1Y!#REF!)-1)</definedName>
    <definedName name="curRFY1" localSheetId="5">OFFSET([14]Seq1Y!#REF!,0,0,COUNTA([14]Seq1Y!#REF!)-1)</definedName>
    <definedName name="curRFY1" localSheetId="7">OFFSET([14]Seq1Y!#REF!,0,0,COUNTA([14]Seq1Y!#REF!)-1)</definedName>
    <definedName name="curRFY1" localSheetId="9">OFFSET([14]Seq1Y!#REF!,0,0,COUNTA([14]Seq1Y!#REF!)-1)</definedName>
    <definedName name="curRFY1" localSheetId="11">OFFSET([14]Seq1Y!#REF!,0,0,COUNTA([14]Seq1Y!#REF!)-1)</definedName>
    <definedName name="curRFY1" localSheetId="13">OFFSET([14]Seq1Y!#REF!,0,0,COUNTA([14]Seq1Y!#REF!)-1)</definedName>
    <definedName name="curRFY1" localSheetId="15">OFFSET([14]Seq1Y!#REF!,0,0,COUNTA([14]Seq1Y!#REF!)-1)</definedName>
    <definedName name="curRFY1" localSheetId="17">OFFSET([14]Seq1Y!#REF!,0,0,COUNTA([14]Seq1Y!#REF!)-1)</definedName>
    <definedName name="curRFY1">OFFSET([14]Seq1Y!#REF!,0,0,COUNTA([14]Seq1Y!#REF!)-1)</definedName>
    <definedName name="curRFY10">OFFSET([4]Seq10y!$N$3,0,0,COUNTA([4]Seq10y!$N:$N)-1)</definedName>
    <definedName name="curRFY15">OFFSET([4]Seq15Y!$N$3,0,0,COUNTA([4]Seq15Y!$N:$N)-1)</definedName>
    <definedName name="curRFY25">OFFSET([4]Seq25Y!$N$3,0,0,COUNTA([4]Seq25Y!$N:$N)-1)</definedName>
    <definedName name="curRFY5">OFFSET([4]Seq5Y!$N$3,0,0,COUNTA([4]Seq5Y!$N:$N)-1)</definedName>
    <definedName name="data">[15]yazigdsc!$A$4:$AA$2708</definedName>
    <definedName name="data_tocompany" localSheetId="19">#REF!</definedName>
    <definedName name="data_tocompany" localSheetId="21">#REF!</definedName>
    <definedName name="data_tocompany" localSheetId="23">#REF!</definedName>
    <definedName name="data_tocompany" localSheetId="25">#REF!</definedName>
    <definedName name="data_tocompany" localSheetId="27">#REF!</definedName>
    <definedName name="data_tocompany" localSheetId="29">#REF!</definedName>
    <definedName name="data_tocompany" localSheetId="3">#REF!</definedName>
    <definedName name="data_tocompany" localSheetId="5">#REF!</definedName>
    <definedName name="data_tocompany" localSheetId="7">#REF!</definedName>
    <definedName name="data_tocompany" localSheetId="9">#REF!</definedName>
    <definedName name="data_tocompany" localSheetId="11">#REF!</definedName>
    <definedName name="data_tocompany" localSheetId="13">#REF!</definedName>
    <definedName name="data_tocompany" localSheetId="15">#REF!</definedName>
    <definedName name="data_tocompany" localSheetId="17">#REF!</definedName>
    <definedName name="data_tocompany">#REF!</definedName>
    <definedName name="_xlnm.Database" localSheetId="19">#REF!</definedName>
    <definedName name="_xlnm.Database" localSheetId="21">#REF!</definedName>
    <definedName name="_xlnm.Database" localSheetId="23">#REF!</definedName>
    <definedName name="_xlnm.Database" localSheetId="25">#REF!</definedName>
    <definedName name="_xlnm.Database" localSheetId="27">#REF!</definedName>
    <definedName name="_xlnm.Database" localSheetId="29">#REF!</definedName>
    <definedName name="_xlnm.Database" localSheetId="3">#REF!</definedName>
    <definedName name="_xlnm.Database" localSheetId="5">#REF!</definedName>
    <definedName name="_xlnm.Database" localSheetId="7">#REF!</definedName>
    <definedName name="_xlnm.Database" localSheetId="9">#REF!</definedName>
    <definedName name="_xlnm.Database" localSheetId="11">#REF!</definedName>
    <definedName name="_xlnm.Database" localSheetId="13">#REF!</definedName>
    <definedName name="_xlnm.Database" localSheetId="15">#REF!</definedName>
    <definedName name="_xlnm.Database" localSheetId="17">#REF!</definedName>
    <definedName name="_xlnm.Database">#REF!</definedName>
    <definedName name="date">[16]data!$E$1:$AC$1</definedName>
    <definedName name="date1">'[17]נתונים לגרף 1- סך הנכסים'!$A$9:$A$28</definedName>
    <definedName name="DateList" localSheetId="19">#REF!</definedName>
    <definedName name="DateList" localSheetId="21">#REF!</definedName>
    <definedName name="DateList" localSheetId="23">#REF!</definedName>
    <definedName name="DateList" localSheetId="25">#REF!</definedName>
    <definedName name="DateList" localSheetId="27">#REF!</definedName>
    <definedName name="DateList" localSheetId="29">#REF!</definedName>
    <definedName name="DateList" localSheetId="3">#REF!</definedName>
    <definedName name="DateList" localSheetId="5">#REF!</definedName>
    <definedName name="DateList" localSheetId="7">#REF!</definedName>
    <definedName name="DateList" localSheetId="9">#REF!</definedName>
    <definedName name="DateList" localSheetId="11">#REF!</definedName>
    <definedName name="DateList" localSheetId="13">#REF!</definedName>
    <definedName name="DateList" localSheetId="15">#REF!</definedName>
    <definedName name="DateList" localSheetId="17">#REF!</definedName>
    <definedName name="DateList">#REF!</definedName>
    <definedName name="datepresent" localSheetId="23">OFFSET([6]Sheet7!$S$3,1,0,nROWS-1,1)</definedName>
    <definedName name="datepresent">OFFSET([6]Sheet7!$S$3,1,0,nROWS-1,1)</definedName>
    <definedName name="dates">[9]Sheet4!$A$1</definedName>
    <definedName name="Dates_List">OFFSET([10]Dates!$A$1,0,0,COUNTA([10]Dates!$A:$A),1)</definedName>
    <definedName name="Dates_List_String">OFFSET([10]Dates!$B$1,0,0,COUNTA([10]Dates!$B:$B),1)</definedName>
    <definedName name="day" localSheetId="19">[18]גיליון1!#REF!</definedName>
    <definedName name="day" localSheetId="21">[18]גיליון1!#REF!</definedName>
    <definedName name="day" localSheetId="23">[18]גיליון1!#REF!</definedName>
    <definedName name="day" localSheetId="25">[18]גיליון1!#REF!</definedName>
    <definedName name="day" localSheetId="27">[18]גיליון1!#REF!</definedName>
    <definedName name="day" localSheetId="29">[18]גיליון1!#REF!</definedName>
    <definedName name="day" localSheetId="3">[18]גיליון1!#REF!</definedName>
    <definedName name="day" localSheetId="5">[18]גיליון1!#REF!</definedName>
    <definedName name="day" localSheetId="7">[18]גיליון1!#REF!</definedName>
    <definedName name="day" localSheetId="9">[18]גיליון1!#REF!</definedName>
    <definedName name="day" localSheetId="11">[18]גיליון1!#REF!</definedName>
    <definedName name="day" localSheetId="13">[18]גיליון1!#REF!</definedName>
    <definedName name="day" localSheetId="15">[18]גיליון1!#REF!</definedName>
    <definedName name="day" localSheetId="17">[18]גיליון1!#REF!</definedName>
    <definedName name="day">[18]גיליון1!#REF!</definedName>
    <definedName name="ddd" localSheetId="23">OFFSET([6]Sheet7!$AA$3,1,0,nROWS-1,1)</definedName>
    <definedName name="ddd">OFFSET([6]Sheet7!$AA$3,1,0,nROWS-1,1)</definedName>
    <definedName name="dh">'[7]94'!$E$6</definedName>
    <definedName name="djd\" localSheetId="23">OFFSET([6]Sheet7!$F$3,1,0,nROWS-1,1)</definedName>
    <definedName name="djd\">OFFSET([6]Sheet7!$F$3,1,0,nROWS-1,1)</definedName>
    <definedName name="DP">'[7]95'!$Z$27</definedName>
    <definedName name="eee" localSheetId="23">OFFSET([6]Sheet7!$Y$3,1,0,nROWS-1,1)</definedName>
    <definedName name="eee">OFFSET([6]Sheet7!$Y$3,1,0,nROWS-1,1)</definedName>
    <definedName name="Eur11D1">OFFSET([4]Dif1Y!$AM$3,0,0,COUNTA([4]Dif1Y!$AM:$AM)-1)</definedName>
    <definedName name="Eur11D10">OFFSET([4]Dif10Y!$AM$3,0,0,COUNTA([4]Dif10Y!$AM:$AM)-1)</definedName>
    <definedName name="Eur11D15">OFFSET([4]Dif15Y!$AM$3,0,0,COUNTA([4]Dif15Y!$AM:$AM)-1)</definedName>
    <definedName name="Eur11D25">OFFSET([4]Dif25Y!$AF$3,0,0,COUNTA([4]Dif25Y!$AF:$AF)-1)</definedName>
    <definedName name="Eur11D5">OFFSET([4]Dif5Y!$AM$3,0,0,COUNTA([4]Dif5Y!$AM:$AM)-1)</definedName>
    <definedName name="Eur12D1">OFFSET([4]Dif1Y!$AN$3,0,0,COUNTA([4]Dif1Y!$AN:$AN)-1)</definedName>
    <definedName name="Eur12D10">OFFSET([4]Dif10Y!$AN$3,0,0,COUNTA([4]Dif10Y!$AN:$AN)-1)</definedName>
    <definedName name="Eur12D15">OFFSET([4]Dif15Y!$AN$3,0,0,COUNTA([4]Dif15Y!$AN:$AN)-1)</definedName>
    <definedName name="Eur12D25">OFFSET([4]Dif25Y!$AG$3,0,0,COUNTA([4]Dif25Y!$AG:$AG)-1)</definedName>
    <definedName name="Eur12D5">OFFSET([4]Dif5Y!$AN$3,0,0,COUNTA([4]Dif5Y!$AN:$AN)-1)</definedName>
    <definedName name="Eur13D1">OFFSET([4]Dif1Y!$AO$3,0,0,COUNTA([4]Dif1Y!$AO:$AO)-1)</definedName>
    <definedName name="Eur13D10">OFFSET([4]Dif10Y!$AO$3,0,0,COUNTA([4]Dif10Y!$AO:$AO)-1)</definedName>
    <definedName name="Eur13D15">OFFSET([4]Dif15Y!$AO$3,0,0,COUNTA([4]Dif15Y!$AO:$AO)-1)</definedName>
    <definedName name="Eur13D25">OFFSET([4]Dif25Y!$AH$3,0,0,COUNTA([4]Dif25Y!$AH:$AH)-1)</definedName>
    <definedName name="Eur13D5">OFFSET([4]Dif5Y!$AO$3,0,0,COUNTA([4]Dif5Y!$AO:$AO)-1)</definedName>
    <definedName name="Eur1AAAD1">OFFSET([4]Dif1Y!$AE$3,0,0,COUNTA([4]Dif1Y!$AE:$AE)-1)</definedName>
    <definedName name="Eur1AAAD10">OFFSET([4]Dif10Y!$AE$3,0,0,COUNTA([4]Dif10Y!$AE:$AE)-1)</definedName>
    <definedName name="Eur1AAAD15">OFFSET([4]Dif15Y!$AE$3,0,0,COUNTA([4]Dif15Y!$AE:$AE)-1)</definedName>
    <definedName name="Eur1AAAD25">OFFSET([4]Dif25Y!$X$3,0,0,COUNTA([4]Dif25Y!$X:$X)-1)</definedName>
    <definedName name="Eur1AAAD5">OFFSET([4]Dif5Y!$AE$3,0,0,COUNTA([4]Dif5Y!$AE:$AE)-1)</definedName>
    <definedName name="Eur1AAD1">OFFSET([4]Dif1Y!$AG$3,0,0,COUNTA([4]Dif1Y!$AG:$AG)-1)</definedName>
    <definedName name="Eur1AAD10">OFFSET([4]Dif10Y!$AG$3,0,0,COUNTA([4]Dif10Y!$AG:$AG)-1)</definedName>
    <definedName name="Eur1AAD15">OFFSET([4]Dif15Y!$AG$3,0,0,COUNTA([4]Dif15Y!$AG:$AG)-1)</definedName>
    <definedName name="Eur1AAD25">OFFSET([4]Dif25Y!$Z$3,0,0,COUNTA([4]Dif25Y!$Z:$Z)-1)</definedName>
    <definedName name="Eur1AAD5">OFFSET([4]Dif5Y!$AG$3,0,0,COUNTA([4]Dif5Y!$AG:$AG)-1)</definedName>
    <definedName name="Eur1AAMINUSD1">OFFSET([4]Dif1Y!$AH$3,0,0,COUNTA([4]Dif1Y!$AH:$AH)-1)</definedName>
    <definedName name="Eur1AAMINUSD10">OFFSET([4]Dif10Y!$AH$3,0,0,COUNTA([4]Dif10Y!$AH:$AH)-1)</definedName>
    <definedName name="Eur1AAMINUSD15">OFFSET([4]Dif15Y!$AH$3,0,0,COUNTA([4]Dif15Y!$AH:$AH)-1)</definedName>
    <definedName name="Eur1AAMINUSD25">OFFSET([4]Dif25Y!$AA$3,0,0,COUNTA([4]Dif25Y!$AA:$AA)-1)</definedName>
    <definedName name="Eur1AAMINUSD5">OFFSET([4]Dif5Y!$AH$3,0,0,COUNTA([4]Dif5Y!$AH:$AH)-1)</definedName>
    <definedName name="Eur1AAPLUSD1">OFFSET([4]Dif1Y!$AF$3,0,0,COUNTA([4]Dif1Y!$AF:$AF)-1)</definedName>
    <definedName name="Eur1AAPLUSD10">OFFSET([4]Dif10Y!$AF$3,0,0,COUNTA([4]Dif10Y!$AF:$AF)-1)</definedName>
    <definedName name="Eur1AAPLUSD15">OFFSET([4]Dif15Y!$AF$3,0,0,COUNTA([4]Dif15Y!$AF:$AF)-1)</definedName>
    <definedName name="Eur1AAPLUSD25">OFFSET([4]Dif25Y!$Y$3,0,0,COUNTA([4]Dif25Y!$Y:$Y)-1)</definedName>
    <definedName name="Eur1AAPLUSD5">OFFSET([4]Dif5Y!$AF$3,0,0,COUNTA([4]Dif5Y!$AF:$AF)-1)</definedName>
    <definedName name="Eur1AD1">OFFSET([4]Dif1Y!$AJ$3,0,0,COUNTA([4]Dif1Y!$AJ:$AJ)-1)</definedName>
    <definedName name="Eur1AD10">OFFSET([4]Dif10Y!$AJ$3,0,0,COUNTA([4]Dif10Y!$AJ:$AJ)-1)</definedName>
    <definedName name="Eur1AD15">OFFSET([4]Dif15Y!$AJ$3,0,0,COUNTA([4]Dif15Y!$AJ:$AJ)-1)</definedName>
    <definedName name="Eur1AD25">OFFSET([4]Dif25Y!$AC$3,0,0,COUNTA([4]Dif25Y!$AC:$AC)-1)</definedName>
    <definedName name="Eur1AD5">OFFSET([4]Dif5Y!$AJ$3,0,0,COUNTA([4]Dif5Y!$AJ:$AJ)-1)</definedName>
    <definedName name="Eur1AMINUSD1">OFFSET([4]Dif1Y!$AK$3,0,0,COUNTA([4]Dif1Y!$AK:$AK)-1)</definedName>
    <definedName name="Eur1AMINUSD10">OFFSET([4]Dif10Y!$AK$3,0,0,COUNTA([4]Dif10Y!$AK:$AK)-1)</definedName>
    <definedName name="Eur1AMINUSD15">OFFSET([4]Dif15Y!$AK$3,0,0,COUNTA([4]Dif15Y!$AK:$AK)-1)</definedName>
    <definedName name="Eur1AMINUSD25">OFFSET([4]Dif25Y!$AD$3,0,0,COUNTA([4]Dif25Y!$AD:$AD)-1)</definedName>
    <definedName name="Eur1AMINUSD5">OFFSET([4]Dif5Y!$AK$3,0,0,COUNTA([4]Dif5Y!$AK:$AK)-1)</definedName>
    <definedName name="Eur1APLUSD1">OFFSET([4]Dif1Y!$AI$3,0,0,COUNTA([4]Dif1Y!$AI:$AI)-1)</definedName>
    <definedName name="Eur1APLUSD10">OFFSET([4]Dif10Y!$AI$3,0,0,COUNTA([4]Dif10Y!$AI:$AI)-1)</definedName>
    <definedName name="Eur1APLUSD15">OFFSET([4]Dif15Y!$AI$3,0,0,COUNTA([4]Dif15Y!$AI:$AI)-1)</definedName>
    <definedName name="Eur1APLUSD25">OFFSET([4]Dif25Y!$AB$3,0,0,COUNTA([4]Dif25Y!$AB:$AB)-1)</definedName>
    <definedName name="Eur1APLUSD5">OFFSET([4]Dif5Y!$AI$3,0,0,COUNTA([4]Dif5Y!$AI:$AI)-1)</definedName>
    <definedName name="Eur1BBBPLUSD1">OFFSET([4]Dif1Y!$AL$3,0,0,COUNTA([4]Dif1Y!$AL:$AL)-1)</definedName>
    <definedName name="Eur1BBBPLUSD10">OFFSET([4]Dif10Y!$AL$3,0,0,COUNTA([4]Dif10Y!$AL:$AL)-1)</definedName>
    <definedName name="Eur1BBBPLUSD15">OFFSET([4]Dif15Y!$AL$3,0,0,COUNTA([4]Dif15Y!$AL:$AL)-1)</definedName>
    <definedName name="Eur1BBBPLUSD25">OFFSET([4]Dif25Y!$AE$3,0,0,COUNTA([4]Dif25Y!$AE:$AE)-1)</definedName>
    <definedName name="Eur1BBBPLUSD5">OFFSET([4]Dif5Y!$AL$3,0,0,COUNTA([4]Dif5Y!$AL:$AL)-1)</definedName>
    <definedName name="Eur1Y1" localSheetId="19">OFFSET([14]Seq1Y!#REF!,0,0,COUNTA([14]Seq1Y!#REF!)-1)</definedName>
    <definedName name="Eur1Y1" localSheetId="21">OFFSET([14]Seq1Y!#REF!,0,0,COUNTA([14]Seq1Y!#REF!)-1)</definedName>
    <definedName name="Eur1Y1" localSheetId="23">OFFSET([14]Seq1Y!#REF!,0,0,COUNTA([14]Seq1Y!#REF!)-1)</definedName>
    <definedName name="Eur1Y1" localSheetId="25">OFFSET([14]Seq1Y!#REF!,0,0,COUNTA([14]Seq1Y!#REF!)-1)</definedName>
    <definedName name="Eur1Y1" localSheetId="27">OFFSET([14]Seq1Y!#REF!,0,0,COUNTA([14]Seq1Y!#REF!)-1)</definedName>
    <definedName name="Eur1Y1" localSheetId="29">OFFSET([14]Seq1Y!#REF!,0,0,COUNTA([14]Seq1Y!#REF!)-1)</definedName>
    <definedName name="Eur1Y1" localSheetId="3">OFFSET([14]Seq1Y!#REF!,0,0,COUNTA([14]Seq1Y!#REF!)-1)</definedName>
    <definedName name="Eur1Y1" localSheetId="5">OFFSET([14]Seq1Y!#REF!,0,0,COUNTA([14]Seq1Y!#REF!)-1)</definedName>
    <definedName name="Eur1Y1" localSheetId="7">OFFSET([14]Seq1Y!#REF!,0,0,COUNTA([14]Seq1Y!#REF!)-1)</definedName>
    <definedName name="Eur1Y1" localSheetId="9">OFFSET([14]Seq1Y!#REF!,0,0,COUNTA([14]Seq1Y!#REF!)-1)</definedName>
    <definedName name="Eur1Y1" localSheetId="11">OFFSET([14]Seq1Y!#REF!,0,0,COUNTA([14]Seq1Y!#REF!)-1)</definedName>
    <definedName name="Eur1Y1" localSheetId="13">OFFSET([14]Seq1Y!#REF!,0,0,COUNTA([14]Seq1Y!#REF!)-1)</definedName>
    <definedName name="Eur1Y1" localSheetId="15">OFFSET([14]Seq1Y!#REF!,0,0,COUNTA([14]Seq1Y!#REF!)-1)</definedName>
    <definedName name="Eur1Y1" localSheetId="17">OFFSET([14]Seq1Y!#REF!,0,0,COUNTA([14]Seq1Y!#REF!)-1)</definedName>
    <definedName name="Eur1Y1">OFFSET([14]Seq1Y!#REF!,0,0,COUNTA([14]Seq1Y!#REF!)-1)</definedName>
    <definedName name="Eur1Y10">OFFSET([4]Seq10y!$AQ$3,0,0,COUNTA([4]Seq10y!$AQ:$AQ)-1)</definedName>
    <definedName name="Eur1Y15">OFFSET([4]Seq15Y!$AQ$3,0,0,COUNTA([4]Seq15Y!$AQ:$AQ)-1)</definedName>
    <definedName name="Eur1Y25">OFFSET([4]Seq25Y!$AQ$3,0,0,COUNTA([4]Seq25Y!$AQ:$AQ)-1)</definedName>
    <definedName name="Eur1Y5">OFFSET([4]Seq5Y!$AQ$3,0,0,COUNTA([4]Seq5Y!$AQ:$AQ)-1)</definedName>
    <definedName name="Eur2Y1" localSheetId="19">OFFSET([14]Seq1Y!#REF!,0,0,COUNTA([14]Seq1Y!#REF!)-1)</definedName>
    <definedName name="Eur2Y1" localSheetId="21">OFFSET([14]Seq1Y!#REF!,0,0,COUNTA([14]Seq1Y!#REF!)-1)</definedName>
    <definedName name="Eur2Y1" localSheetId="23">OFFSET([14]Seq1Y!#REF!,0,0,COUNTA([14]Seq1Y!#REF!)-1)</definedName>
    <definedName name="Eur2Y1" localSheetId="25">OFFSET([14]Seq1Y!#REF!,0,0,COUNTA([14]Seq1Y!#REF!)-1)</definedName>
    <definedName name="Eur2Y1" localSheetId="27">OFFSET([14]Seq1Y!#REF!,0,0,COUNTA([14]Seq1Y!#REF!)-1)</definedName>
    <definedName name="Eur2Y1" localSheetId="29">OFFSET([14]Seq1Y!#REF!,0,0,COUNTA([14]Seq1Y!#REF!)-1)</definedName>
    <definedName name="Eur2Y1" localSheetId="3">OFFSET([14]Seq1Y!#REF!,0,0,COUNTA([14]Seq1Y!#REF!)-1)</definedName>
    <definedName name="Eur2Y1" localSheetId="5">OFFSET([14]Seq1Y!#REF!,0,0,COUNTA([14]Seq1Y!#REF!)-1)</definedName>
    <definedName name="Eur2Y1" localSheetId="7">OFFSET([14]Seq1Y!#REF!,0,0,COUNTA([14]Seq1Y!#REF!)-1)</definedName>
    <definedName name="Eur2Y1" localSheetId="9">OFFSET([14]Seq1Y!#REF!,0,0,COUNTA([14]Seq1Y!#REF!)-1)</definedName>
    <definedName name="Eur2Y1" localSheetId="11">OFFSET([14]Seq1Y!#REF!,0,0,COUNTA([14]Seq1Y!#REF!)-1)</definedName>
    <definedName name="Eur2Y1" localSheetId="13">OFFSET([14]Seq1Y!#REF!,0,0,COUNTA([14]Seq1Y!#REF!)-1)</definedName>
    <definedName name="Eur2Y1" localSheetId="15">OFFSET([14]Seq1Y!#REF!,0,0,COUNTA([14]Seq1Y!#REF!)-1)</definedName>
    <definedName name="Eur2Y1" localSheetId="17">OFFSET([14]Seq1Y!#REF!,0,0,COUNTA([14]Seq1Y!#REF!)-1)</definedName>
    <definedName name="Eur2Y1">OFFSET([14]Seq1Y!#REF!,0,0,COUNTA([14]Seq1Y!#REF!)-1)</definedName>
    <definedName name="Eur2Y10">OFFSET([4]Seq10y!$AR$3,0,0,COUNTA([4]Seq10y!$AR:$AR)-1)</definedName>
    <definedName name="Eur2Y15">OFFSET([4]Seq15Y!$AR$3,0,0,COUNTA([4]Seq15Y!$AR:$AR)-1)</definedName>
    <definedName name="Eur2Y25">OFFSET([4]Seq25Y!$AR$3,0,0,COUNTA([4]Seq25Y!$AR:$AR)-1)</definedName>
    <definedName name="Eur2Y5">OFFSET([4]Seq5Y!$AR$3,0,0,COUNTA([4]Seq5Y!$AR:$AR)-1)</definedName>
    <definedName name="Eur3Y1" localSheetId="19">OFFSET([14]Seq1Y!#REF!,0,0,COUNTA([14]Seq1Y!#REF!)-1)</definedName>
    <definedName name="Eur3Y1" localSheetId="21">OFFSET([14]Seq1Y!#REF!,0,0,COUNTA([14]Seq1Y!#REF!)-1)</definedName>
    <definedName name="Eur3Y1" localSheetId="23">OFFSET([14]Seq1Y!#REF!,0,0,COUNTA([14]Seq1Y!#REF!)-1)</definedName>
    <definedName name="Eur3Y1" localSheetId="25">OFFSET([14]Seq1Y!#REF!,0,0,COUNTA([14]Seq1Y!#REF!)-1)</definedName>
    <definedName name="Eur3Y1" localSheetId="27">OFFSET([14]Seq1Y!#REF!,0,0,COUNTA([14]Seq1Y!#REF!)-1)</definedName>
    <definedName name="Eur3Y1" localSheetId="29">OFFSET([14]Seq1Y!#REF!,0,0,COUNTA([14]Seq1Y!#REF!)-1)</definedName>
    <definedName name="Eur3Y1" localSheetId="3">OFFSET([14]Seq1Y!#REF!,0,0,COUNTA([14]Seq1Y!#REF!)-1)</definedName>
    <definedName name="Eur3Y1" localSheetId="5">OFFSET([14]Seq1Y!#REF!,0,0,COUNTA([14]Seq1Y!#REF!)-1)</definedName>
    <definedName name="Eur3Y1" localSheetId="7">OFFSET([14]Seq1Y!#REF!,0,0,COUNTA([14]Seq1Y!#REF!)-1)</definedName>
    <definedName name="Eur3Y1" localSheetId="9">OFFSET([14]Seq1Y!#REF!,0,0,COUNTA([14]Seq1Y!#REF!)-1)</definedName>
    <definedName name="Eur3Y1" localSheetId="11">OFFSET([14]Seq1Y!#REF!,0,0,COUNTA([14]Seq1Y!#REF!)-1)</definedName>
    <definedName name="Eur3Y1" localSheetId="13">OFFSET([14]Seq1Y!#REF!,0,0,COUNTA([14]Seq1Y!#REF!)-1)</definedName>
    <definedName name="Eur3Y1" localSheetId="15">OFFSET([14]Seq1Y!#REF!,0,0,COUNTA([14]Seq1Y!#REF!)-1)</definedName>
    <definedName name="Eur3Y1" localSheetId="17">OFFSET([14]Seq1Y!#REF!,0,0,COUNTA([14]Seq1Y!#REF!)-1)</definedName>
    <definedName name="Eur3Y1">OFFSET([14]Seq1Y!#REF!,0,0,COUNTA([14]Seq1Y!#REF!)-1)</definedName>
    <definedName name="Eur3Y10">OFFSET([4]Seq10y!$AS$3,0,0,COUNTA([4]Seq10y!$AS:$AS)-1)</definedName>
    <definedName name="Eur3Y15">OFFSET([4]Seq15Y!$AS$3,0,0,COUNTA([4]Seq15Y!$AS:$AS)-1)</definedName>
    <definedName name="Eur3Y25">OFFSET([4]Seq25Y!$AS$3,0,0,COUNTA([4]Seq25Y!$AS:$AS)-1)</definedName>
    <definedName name="Eur3Y5">OFFSET([4]Seq5Y!$AS$3,0,0,COUNTA([4]Seq5Y!$AS:$AS)-1)</definedName>
    <definedName name="EurA">OFFSET([4]Seq1!$AN$3,0,0,COUNTA([4]Seq1!$AN:$AN)-1)</definedName>
    <definedName name="EurAA">OFFSET([4]Seq1!$AK$3,0,0,COUNTA([4]Seq1!$AK:$AK)-1)</definedName>
    <definedName name="EurAAA">OFFSET([4]Seq1!$AI$3,0,0,COUNTA([4]Seq1!$AI:$AI)-1)</definedName>
    <definedName name="EurAAAY1" localSheetId="19">OFFSET([14]Seq1Y!#REF!,0,0,COUNTA([14]Seq1Y!#REF!)-1)</definedName>
    <definedName name="EurAAAY1" localSheetId="21">OFFSET([14]Seq1Y!#REF!,0,0,COUNTA([14]Seq1Y!#REF!)-1)</definedName>
    <definedName name="EurAAAY1" localSheetId="23">OFFSET([14]Seq1Y!#REF!,0,0,COUNTA([14]Seq1Y!#REF!)-1)</definedName>
    <definedName name="EurAAAY1" localSheetId="25">OFFSET([14]Seq1Y!#REF!,0,0,COUNTA([14]Seq1Y!#REF!)-1)</definedName>
    <definedName name="EurAAAY1" localSheetId="27">OFFSET([14]Seq1Y!#REF!,0,0,COUNTA([14]Seq1Y!#REF!)-1)</definedName>
    <definedName name="EurAAAY1" localSheetId="29">OFFSET([14]Seq1Y!#REF!,0,0,COUNTA([14]Seq1Y!#REF!)-1)</definedName>
    <definedName name="EurAAAY1" localSheetId="3">OFFSET([14]Seq1Y!#REF!,0,0,COUNTA([14]Seq1Y!#REF!)-1)</definedName>
    <definedName name="EurAAAY1" localSheetId="5">OFFSET([14]Seq1Y!#REF!,0,0,COUNTA([14]Seq1Y!#REF!)-1)</definedName>
    <definedName name="EurAAAY1" localSheetId="7">OFFSET([14]Seq1Y!#REF!,0,0,COUNTA([14]Seq1Y!#REF!)-1)</definedName>
    <definedName name="EurAAAY1" localSheetId="9">OFFSET([14]Seq1Y!#REF!,0,0,COUNTA([14]Seq1Y!#REF!)-1)</definedName>
    <definedName name="EurAAAY1" localSheetId="11">OFFSET([14]Seq1Y!#REF!,0,0,COUNTA([14]Seq1Y!#REF!)-1)</definedName>
    <definedName name="EurAAAY1" localSheetId="13">OFFSET([14]Seq1Y!#REF!,0,0,COUNTA([14]Seq1Y!#REF!)-1)</definedName>
    <definedName name="EurAAAY1" localSheetId="15">OFFSET([14]Seq1Y!#REF!,0,0,COUNTA([14]Seq1Y!#REF!)-1)</definedName>
    <definedName name="EurAAAY1" localSheetId="17">OFFSET([14]Seq1Y!#REF!,0,0,COUNTA([14]Seq1Y!#REF!)-1)</definedName>
    <definedName name="EurAAAY1">OFFSET([14]Seq1Y!#REF!,0,0,COUNTA([14]Seq1Y!#REF!)-1)</definedName>
    <definedName name="EurAAAY10">OFFSET([4]Seq10y!$AI$3,0,0,COUNTA([4]Seq10y!$AI:$AI)-1)</definedName>
    <definedName name="EurAAAY15">OFFSET([4]Seq15Y!$AI$3,0,0,COUNTA([4]Seq15Y!$AI:$AI)-1)</definedName>
    <definedName name="EurAAAY25">OFFSET([4]Seq25Y!$AI$3,0,0,COUNTA([4]Seq25Y!$AI:$AI)-1)</definedName>
    <definedName name="EurAAAY5">OFFSET([4]Seq5Y!$AI$3,0,0,COUNTA([4]Seq5Y!$AI:$AI)-1)</definedName>
    <definedName name="EurAAMINUS">OFFSET([4]Seq1!$AL$3,0,0,COUNTA([4]Seq1!$AL:$AL)-1)</definedName>
    <definedName name="EurAAMINUSY1" localSheetId="19">OFFSET([14]Seq1Y!#REF!,0,0,COUNTA([14]Seq1Y!#REF!)-1)</definedName>
    <definedName name="EurAAMINUSY1" localSheetId="21">OFFSET([14]Seq1Y!#REF!,0,0,COUNTA([14]Seq1Y!#REF!)-1)</definedName>
    <definedName name="EurAAMINUSY1" localSheetId="23">OFFSET([14]Seq1Y!#REF!,0,0,COUNTA([14]Seq1Y!#REF!)-1)</definedName>
    <definedName name="EurAAMINUSY1" localSheetId="25">OFFSET([14]Seq1Y!#REF!,0,0,COUNTA([14]Seq1Y!#REF!)-1)</definedName>
    <definedName name="EurAAMINUSY1" localSheetId="27">OFFSET([14]Seq1Y!#REF!,0,0,COUNTA([14]Seq1Y!#REF!)-1)</definedName>
    <definedName name="EurAAMINUSY1" localSheetId="29">OFFSET([14]Seq1Y!#REF!,0,0,COUNTA([14]Seq1Y!#REF!)-1)</definedName>
    <definedName name="EurAAMINUSY1" localSheetId="3">OFFSET([14]Seq1Y!#REF!,0,0,COUNTA([14]Seq1Y!#REF!)-1)</definedName>
    <definedName name="EurAAMINUSY1" localSheetId="5">OFFSET([14]Seq1Y!#REF!,0,0,COUNTA([14]Seq1Y!#REF!)-1)</definedName>
    <definedName name="EurAAMINUSY1" localSheetId="7">OFFSET([14]Seq1Y!#REF!,0,0,COUNTA([14]Seq1Y!#REF!)-1)</definedName>
    <definedName name="EurAAMINUSY1" localSheetId="9">OFFSET([14]Seq1Y!#REF!,0,0,COUNTA([14]Seq1Y!#REF!)-1)</definedName>
    <definedName name="EurAAMINUSY1" localSheetId="11">OFFSET([14]Seq1Y!#REF!,0,0,COUNTA([14]Seq1Y!#REF!)-1)</definedName>
    <definedName name="EurAAMINUSY1" localSheetId="13">OFFSET([14]Seq1Y!#REF!,0,0,COUNTA([14]Seq1Y!#REF!)-1)</definedName>
    <definedName name="EurAAMINUSY1" localSheetId="15">OFFSET([14]Seq1Y!#REF!,0,0,COUNTA([14]Seq1Y!#REF!)-1)</definedName>
    <definedName name="EurAAMINUSY1" localSheetId="17">OFFSET([14]Seq1Y!#REF!,0,0,COUNTA([14]Seq1Y!#REF!)-1)</definedName>
    <definedName name="EurAAMINUSY1">OFFSET([14]Seq1Y!#REF!,0,0,COUNTA([14]Seq1Y!#REF!)-1)</definedName>
    <definedName name="EurAAMINUSY10">OFFSET([4]Seq10y!$AL$3,0,0,COUNTA([4]Seq10y!$AL:$AL)-1)</definedName>
    <definedName name="EurAAMINUSY15">OFFSET([4]Seq15Y!$AL$3,0,0,COUNTA([4]Seq15Y!$AL:$AL)-1)</definedName>
    <definedName name="EurAAMINUSY25">OFFSET([4]Seq25Y!$AL$3,0,0,COUNTA([4]Seq25Y!$AL:$AL)-1)</definedName>
    <definedName name="EurAAMINUSY5">OFFSET([4]Seq5Y!$AL$3,0,0,COUNTA([4]Seq5Y!$AL:$AL)-1)</definedName>
    <definedName name="EurAAPLUS">OFFSET([4]Seq1!$AJ$3,0,0,COUNTA([4]Seq1!$AJ:$AJ)-1)</definedName>
    <definedName name="EurAAPLUSY1" localSheetId="19">OFFSET([14]Seq1Y!#REF!,0,0,COUNTA([14]Seq1Y!#REF!)-1)</definedName>
    <definedName name="EurAAPLUSY1" localSheetId="21">OFFSET([14]Seq1Y!#REF!,0,0,COUNTA([14]Seq1Y!#REF!)-1)</definedName>
    <definedName name="EurAAPLUSY1" localSheetId="23">OFFSET([14]Seq1Y!#REF!,0,0,COUNTA([14]Seq1Y!#REF!)-1)</definedName>
    <definedName name="EurAAPLUSY1" localSheetId="25">OFFSET([14]Seq1Y!#REF!,0,0,COUNTA([14]Seq1Y!#REF!)-1)</definedName>
    <definedName name="EurAAPLUSY1" localSheetId="27">OFFSET([14]Seq1Y!#REF!,0,0,COUNTA([14]Seq1Y!#REF!)-1)</definedName>
    <definedName name="EurAAPLUSY1" localSheetId="29">OFFSET([14]Seq1Y!#REF!,0,0,COUNTA([14]Seq1Y!#REF!)-1)</definedName>
    <definedName name="EurAAPLUSY1" localSheetId="3">OFFSET([14]Seq1Y!#REF!,0,0,COUNTA([14]Seq1Y!#REF!)-1)</definedName>
    <definedName name="EurAAPLUSY1" localSheetId="5">OFFSET([14]Seq1Y!#REF!,0,0,COUNTA([14]Seq1Y!#REF!)-1)</definedName>
    <definedName name="EurAAPLUSY1" localSheetId="7">OFFSET([14]Seq1Y!#REF!,0,0,COUNTA([14]Seq1Y!#REF!)-1)</definedName>
    <definedName name="EurAAPLUSY1" localSheetId="9">OFFSET([14]Seq1Y!#REF!,0,0,COUNTA([14]Seq1Y!#REF!)-1)</definedName>
    <definedName name="EurAAPLUSY1" localSheetId="11">OFFSET([14]Seq1Y!#REF!,0,0,COUNTA([14]Seq1Y!#REF!)-1)</definedName>
    <definedName name="EurAAPLUSY1" localSheetId="13">OFFSET([14]Seq1Y!#REF!,0,0,COUNTA([14]Seq1Y!#REF!)-1)</definedName>
    <definedName name="EurAAPLUSY1" localSheetId="15">OFFSET([14]Seq1Y!#REF!,0,0,COUNTA([14]Seq1Y!#REF!)-1)</definedName>
    <definedName name="EurAAPLUSY1" localSheetId="17">OFFSET([14]Seq1Y!#REF!,0,0,COUNTA([14]Seq1Y!#REF!)-1)</definedName>
    <definedName name="EurAAPLUSY1">OFFSET([14]Seq1Y!#REF!,0,0,COUNTA([14]Seq1Y!#REF!)-1)</definedName>
    <definedName name="EurAAPLUSY10">OFFSET([4]Seq10y!$AJ$3,0,0,COUNTA([4]Seq10y!$AJ:$AJ)-1)</definedName>
    <definedName name="EurAAPLUSY15">OFFSET([4]Seq15Y!$AJ$3,0,0,COUNTA([4]Seq15Y!$AJ:$AJ)-1)</definedName>
    <definedName name="EurAAPLUSY25">OFFSET([4]Seq25Y!$AJ$3,0,0,COUNTA([4]Seq25Y!$AJ:$AJ)-1)</definedName>
    <definedName name="EurAAPLUSY5">OFFSET([4]Seq5Y!$AJ$3,0,0,COUNTA([4]Seq5Y!$AJ:$AJ)-1)</definedName>
    <definedName name="EurAAY1" localSheetId="19">OFFSET([14]Seq1Y!#REF!,0,0,COUNTA([14]Seq1Y!#REF!)-1)</definedName>
    <definedName name="EurAAY1" localSheetId="21">OFFSET([14]Seq1Y!#REF!,0,0,COUNTA([14]Seq1Y!#REF!)-1)</definedName>
    <definedName name="EurAAY1" localSheetId="23">OFFSET([14]Seq1Y!#REF!,0,0,COUNTA([14]Seq1Y!#REF!)-1)</definedName>
    <definedName name="EurAAY1" localSheetId="25">OFFSET([14]Seq1Y!#REF!,0,0,COUNTA([14]Seq1Y!#REF!)-1)</definedName>
    <definedName name="EurAAY1" localSheetId="27">OFFSET([14]Seq1Y!#REF!,0,0,COUNTA([14]Seq1Y!#REF!)-1)</definedName>
    <definedName name="EurAAY1" localSheetId="29">OFFSET([14]Seq1Y!#REF!,0,0,COUNTA([14]Seq1Y!#REF!)-1)</definedName>
    <definedName name="EurAAY1" localSheetId="3">OFFSET([14]Seq1Y!#REF!,0,0,COUNTA([14]Seq1Y!#REF!)-1)</definedName>
    <definedName name="EurAAY1" localSheetId="5">OFFSET([14]Seq1Y!#REF!,0,0,COUNTA([14]Seq1Y!#REF!)-1)</definedName>
    <definedName name="EurAAY1" localSheetId="7">OFFSET([14]Seq1Y!#REF!,0,0,COUNTA([14]Seq1Y!#REF!)-1)</definedName>
    <definedName name="EurAAY1" localSheetId="9">OFFSET([14]Seq1Y!#REF!,0,0,COUNTA([14]Seq1Y!#REF!)-1)</definedName>
    <definedName name="EurAAY1" localSheetId="11">OFFSET([14]Seq1Y!#REF!,0,0,COUNTA([14]Seq1Y!#REF!)-1)</definedName>
    <definedName name="EurAAY1" localSheetId="13">OFFSET([14]Seq1Y!#REF!,0,0,COUNTA([14]Seq1Y!#REF!)-1)</definedName>
    <definedName name="EurAAY1" localSheetId="15">OFFSET([14]Seq1Y!#REF!,0,0,COUNTA([14]Seq1Y!#REF!)-1)</definedName>
    <definedName name="EurAAY1" localSheetId="17">OFFSET([14]Seq1Y!#REF!,0,0,COUNTA([14]Seq1Y!#REF!)-1)</definedName>
    <definedName name="EurAAY1">OFFSET([14]Seq1Y!#REF!,0,0,COUNTA([14]Seq1Y!#REF!)-1)</definedName>
    <definedName name="EurAAY10">OFFSET([4]Seq10y!$AK$3,0,0,COUNTA([4]Seq10y!$AK:$AK)-1)</definedName>
    <definedName name="EurAAY15">OFFSET([4]Seq15Y!$AK$3,0,0,COUNTA([4]Seq15Y!$AK:$AK)-1)</definedName>
    <definedName name="EurAAY25">OFFSET([4]Seq25Y!$AK$3,0,0,COUNTA([4]Seq25Y!$AK:$AK)-1)</definedName>
    <definedName name="EurAAY5">OFFSET([4]Seq5Y!$AK$3,0,0,COUNTA([4]Seq5Y!$AK:$AK)-1)</definedName>
    <definedName name="EurAMINUS">OFFSET([4]Seq1!$AO$3,0,0,COUNTA([4]Seq1!$AO:$AO)-1)</definedName>
    <definedName name="EurAMINUSY1" localSheetId="19">OFFSET([14]Seq1Y!#REF!,0,0,COUNTA([14]Seq1Y!#REF!)-1)</definedName>
    <definedName name="EurAMINUSY1" localSheetId="21">OFFSET([14]Seq1Y!#REF!,0,0,COUNTA([14]Seq1Y!#REF!)-1)</definedName>
    <definedName name="EurAMINUSY1" localSheetId="23">OFFSET([14]Seq1Y!#REF!,0,0,COUNTA([14]Seq1Y!#REF!)-1)</definedName>
    <definedName name="EurAMINUSY1" localSheetId="25">OFFSET([14]Seq1Y!#REF!,0,0,COUNTA([14]Seq1Y!#REF!)-1)</definedName>
    <definedName name="EurAMINUSY1" localSheetId="27">OFFSET([14]Seq1Y!#REF!,0,0,COUNTA([14]Seq1Y!#REF!)-1)</definedName>
    <definedName name="EurAMINUSY1" localSheetId="29">OFFSET([14]Seq1Y!#REF!,0,0,COUNTA([14]Seq1Y!#REF!)-1)</definedName>
    <definedName name="EurAMINUSY1" localSheetId="3">OFFSET([14]Seq1Y!#REF!,0,0,COUNTA([14]Seq1Y!#REF!)-1)</definedName>
    <definedName name="EurAMINUSY1" localSheetId="5">OFFSET([14]Seq1Y!#REF!,0,0,COUNTA([14]Seq1Y!#REF!)-1)</definedName>
    <definedName name="EurAMINUSY1" localSheetId="7">OFFSET([14]Seq1Y!#REF!,0,0,COUNTA([14]Seq1Y!#REF!)-1)</definedName>
    <definedName name="EurAMINUSY1" localSheetId="9">OFFSET([14]Seq1Y!#REF!,0,0,COUNTA([14]Seq1Y!#REF!)-1)</definedName>
    <definedName name="EurAMINUSY1" localSheetId="11">OFFSET([14]Seq1Y!#REF!,0,0,COUNTA([14]Seq1Y!#REF!)-1)</definedName>
    <definedName name="EurAMINUSY1" localSheetId="13">OFFSET([14]Seq1Y!#REF!,0,0,COUNTA([14]Seq1Y!#REF!)-1)</definedName>
    <definedName name="EurAMINUSY1" localSheetId="15">OFFSET([14]Seq1Y!#REF!,0,0,COUNTA([14]Seq1Y!#REF!)-1)</definedName>
    <definedName name="EurAMINUSY1" localSheetId="17">OFFSET([14]Seq1Y!#REF!,0,0,COUNTA([14]Seq1Y!#REF!)-1)</definedName>
    <definedName name="EurAMINUSY1">OFFSET([14]Seq1Y!#REF!,0,0,COUNTA([14]Seq1Y!#REF!)-1)</definedName>
    <definedName name="EurAMINUSY10">OFFSET([4]Seq10y!$AO$3,0,0,COUNTA([4]Seq10y!$AO:$AO)-1)</definedName>
    <definedName name="EurAMINUSY15">OFFSET([4]Seq15Y!$AO$3,0,0,COUNTA([4]Seq15Y!$AO:$AO)-1)</definedName>
    <definedName name="EurAMINUSY25">OFFSET([4]Seq25Y!$AO$3,0,0,COUNTA([4]Seq25Y!$AO:$AO)-1)</definedName>
    <definedName name="EurAMINUSY5">OFFSET([4]Seq5Y!$AO$3,0,0,COUNTA([4]Seq5Y!$AO:$AO)-1)</definedName>
    <definedName name="EurAPLUS">OFFSET([4]Seq1!$AM$3,0,0,COUNTA([4]Seq1!$AM:$AM)-1)</definedName>
    <definedName name="EurAPLUSY1" localSheetId="19">OFFSET([14]Seq1Y!#REF!,0,0,COUNTA([14]Seq1Y!#REF!)-1)</definedName>
    <definedName name="EurAPLUSY1" localSheetId="21">OFFSET([14]Seq1Y!#REF!,0,0,COUNTA([14]Seq1Y!#REF!)-1)</definedName>
    <definedName name="EurAPLUSY1" localSheetId="23">OFFSET([14]Seq1Y!#REF!,0,0,COUNTA([14]Seq1Y!#REF!)-1)</definedName>
    <definedName name="EurAPLUSY1" localSheetId="25">OFFSET([14]Seq1Y!#REF!,0,0,COUNTA([14]Seq1Y!#REF!)-1)</definedName>
    <definedName name="EurAPLUSY1" localSheetId="27">OFFSET([14]Seq1Y!#REF!,0,0,COUNTA([14]Seq1Y!#REF!)-1)</definedName>
    <definedName name="EurAPLUSY1" localSheetId="29">OFFSET([14]Seq1Y!#REF!,0,0,COUNTA([14]Seq1Y!#REF!)-1)</definedName>
    <definedName name="EurAPLUSY1" localSheetId="3">OFFSET([14]Seq1Y!#REF!,0,0,COUNTA([14]Seq1Y!#REF!)-1)</definedName>
    <definedName name="EurAPLUSY1" localSheetId="5">OFFSET([14]Seq1Y!#REF!,0,0,COUNTA([14]Seq1Y!#REF!)-1)</definedName>
    <definedName name="EurAPLUSY1" localSheetId="7">OFFSET([14]Seq1Y!#REF!,0,0,COUNTA([14]Seq1Y!#REF!)-1)</definedName>
    <definedName name="EurAPLUSY1" localSheetId="9">OFFSET([14]Seq1Y!#REF!,0,0,COUNTA([14]Seq1Y!#REF!)-1)</definedName>
    <definedName name="EurAPLUSY1" localSheetId="11">OFFSET([14]Seq1Y!#REF!,0,0,COUNTA([14]Seq1Y!#REF!)-1)</definedName>
    <definedName name="EurAPLUSY1" localSheetId="13">OFFSET([14]Seq1Y!#REF!,0,0,COUNTA([14]Seq1Y!#REF!)-1)</definedName>
    <definedName name="EurAPLUSY1" localSheetId="15">OFFSET([14]Seq1Y!#REF!,0,0,COUNTA([14]Seq1Y!#REF!)-1)</definedName>
    <definedName name="EurAPLUSY1" localSheetId="17">OFFSET([14]Seq1Y!#REF!,0,0,COUNTA([14]Seq1Y!#REF!)-1)</definedName>
    <definedName name="EurAPLUSY1">OFFSET([14]Seq1Y!#REF!,0,0,COUNTA([14]Seq1Y!#REF!)-1)</definedName>
    <definedName name="EurAPLUSY10">OFFSET([4]Seq10y!$AM$3,0,0,COUNTA([4]Seq10y!$AM:$AM)-1)</definedName>
    <definedName name="EurAPLUSY15">OFFSET([4]Seq15Y!$AM$3,0,0,COUNTA([4]Seq15Y!$AM:$AM)-1)</definedName>
    <definedName name="EurAPLUSY25">OFFSET([4]Seq25Y!$AM$3,0,0,COUNTA([4]Seq25Y!$AM:$AM)-1)</definedName>
    <definedName name="EurAPLUSY5">OFFSET([4]Seq5Y!$AM$3,0,0,COUNTA([4]Seq5Y!$AM:$AM)-1)</definedName>
    <definedName name="EurAY1" localSheetId="19">OFFSET([14]Seq1Y!#REF!,0,0,COUNTA([14]Seq1Y!#REF!)-1)</definedName>
    <definedName name="EurAY1" localSheetId="21">OFFSET([14]Seq1Y!#REF!,0,0,COUNTA([14]Seq1Y!#REF!)-1)</definedName>
    <definedName name="EurAY1" localSheetId="23">OFFSET([14]Seq1Y!#REF!,0,0,COUNTA([14]Seq1Y!#REF!)-1)</definedName>
    <definedName name="EurAY1" localSheetId="25">OFFSET([14]Seq1Y!#REF!,0,0,COUNTA([14]Seq1Y!#REF!)-1)</definedName>
    <definedName name="EurAY1" localSheetId="27">OFFSET([14]Seq1Y!#REF!,0,0,COUNTA([14]Seq1Y!#REF!)-1)</definedName>
    <definedName name="EurAY1" localSheetId="29">OFFSET([14]Seq1Y!#REF!,0,0,COUNTA([14]Seq1Y!#REF!)-1)</definedName>
    <definedName name="EurAY1" localSheetId="3">OFFSET([14]Seq1Y!#REF!,0,0,COUNTA([14]Seq1Y!#REF!)-1)</definedName>
    <definedName name="EurAY1" localSheetId="5">OFFSET([14]Seq1Y!#REF!,0,0,COUNTA([14]Seq1Y!#REF!)-1)</definedName>
    <definedName name="EurAY1" localSheetId="7">OFFSET([14]Seq1Y!#REF!,0,0,COUNTA([14]Seq1Y!#REF!)-1)</definedName>
    <definedName name="EurAY1" localSheetId="9">OFFSET([14]Seq1Y!#REF!,0,0,COUNTA([14]Seq1Y!#REF!)-1)</definedName>
    <definedName name="EurAY1" localSheetId="11">OFFSET([14]Seq1Y!#REF!,0,0,COUNTA([14]Seq1Y!#REF!)-1)</definedName>
    <definedName name="EurAY1" localSheetId="13">OFFSET([14]Seq1Y!#REF!,0,0,COUNTA([14]Seq1Y!#REF!)-1)</definedName>
    <definedName name="EurAY1" localSheetId="15">OFFSET([14]Seq1Y!#REF!,0,0,COUNTA([14]Seq1Y!#REF!)-1)</definedName>
    <definedName name="EurAY1" localSheetId="17">OFFSET([14]Seq1Y!#REF!,0,0,COUNTA([14]Seq1Y!#REF!)-1)</definedName>
    <definedName name="EurAY1">OFFSET([14]Seq1Y!#REF!,0,0,COUNTA([14]Seq1Y!#REF!)-1)</definedName>
    <definedName name="EurAY10">OFFSET([4]Seq10y!$AN$3,0,0,COUNTA([4]Seq10y!$AN:$AN)-1)</definedName>
    <definedName name="EurAY15">OFFSET([4]Seq15Y!$AN$3,0,0,COUNTA([4]Seq15Y!$AN:$AN)-1)</definedName>
    <definedName name="EurAY25">OFFSET([4]Seq25Y!$AN$3,0,0,COUNTA([4]Seq25Y!$AN:$AN)-1)</definedName>
    <definedName name="EurAY5">OFFSET([4]Seq5Y!$AN$3,0,0,COUNTA([4]Seq5Y!$AN:$AN)-1)</definedName>
    <definedName name="EurBBBPLUS">OFFSET([4]Seq1!$AP$3,0,0,COUNTA([4]Seq1!$AP:$AP)-1)</definedName>
    <definedName name="EurBBBPLUSY1" localSheetId="19">OFFSET([14]Seq1Y!#REF!,0,0,COUNTA([14]Seq1Y!#REF!)-1)</definedName>
    <definedName name="EurBBBPLUSY1" localSheetId="21">OFFSET([14]Seq1Y!#REF!,0,0,COUNTA([14]Seq1Y!#REF!)-1)</definedName>
    <definedName name="EurBBBPLUSY1" localSheetId="23">OFFSET([14]Seq1Y!#REF!,0,0,COUNTA([14]Seq1Y!#REF!)-1)</definedName>
    <definedName name="EurBBBPLUSY1" localSheetId="25">OFFSET([14]Seq1Y!#REF!,0,0,COUNTA([14]Seq1Y!#REF!)-1)</definedName>
    <definedName name="EurBBBPLUSY1" localSheetId="27">OFFSET([14]Seq1Y!#REF!,0,0,COUNTA([14]Seq1Y!#REF!)-1)</definedName>
    <definedName name="EurBBBPLUSY1" localSheetId="29">OFFSET([14]Seq1Y!#REF!,0,0,COUNTA([14]Seq1Y!#REF!)-1)</definedName>
    <definedName name="EurBBBPLUSY1" localSheetId="3">OFFSET([14]Seq1Y!#REF!,0,0,COUNTA([14]Seq1Y!#REF!)-1)</definedName>
    <definedName name="EurBBBPLUSY1" localSheetId="5">OFFSET([14]Seq1Y!#REF!,0,0,COUNTA([14]Seq1Y!#REF!)-1)</definedName>
    <definedName name="EurBBBPLUSY1" localSheetId="7">OFFSET([14]Seq1Y!#REF!,0,0,COUNTA([14]Seq1Y!#REF!)-1)</definedName>
    <definedName name="EurBBBPLUSY1" localSheetId="9">OFFSET([14]Seq1Y!#REF!,0,0,COUNTA([14]Seq1Y!#REF!)-1)</definedName>
    <definedName name="EurBBBPLUSY1" localSheetId="11">OFFSET([14]Seq1Y!#REF!,0,0,COUNTA([14]Seq1Y!#REF!)-1)</definedName>
    <definedName name="EurBBBPLUSY1" localSheetId="13">OFFSET([14]Seq1Y!#REF!,0,0,COUNTA([14]Seq1Y!#REF!)-1)</definedName>
    <definedName name="EurBBBPLUSY1" localSheetId="15">OFFSET([14]Seq1Y!#REF!,0,0,COUNTA([14]Seq1Y!#REF!)-1)</definedName>
    <definedName name="EurBBBPLUSY1" localSheetId="17">OFFSET([14]Seq1Y!#REF!,0,0,COUNTA([14]Seq1Y!#REF!)-1)</definedName>
    <definedName name="EurBBBPLUSY1">OFFSET([14]Seq1Y!#REF!,0,0,COUNTA([14]Seq1Y!#REF!)-1)</definedName>
    <definedName name="EurBBBPLUSY10">OFFSET([4]Seq10y!$AP$3,0,0,COUNTA([4]Seq10y!$AP:$AP)-1)</definedName>
    <definedName name="EurBBBPLUSY15">OFFSET([4]Seq15Y!$AP$3,0,0,COUNTA([4]Seq15Y!$AP:$AP)-1)</definedName>
    <definedName name="EurBBBPLUSY25">OFFSET([4]Seq25Y!$AP$3,0,0,COUNTA([4]Seq25Y!$AP:$AP)-1)</definedName>
    <definedName name="EurBBBPLUSY5">OFFSET([4]Seq5Y!$AP$3,0,0,COUNTA([4]Seq5Y!$AP:$AP)-1)</definedName>
    <definedName name="EurRF">OFFSET([4]Seq1!$AH$3,0,0,COUNTA([4]Seq1!$AH:$AH)-1)</definedName>
    <definedName name="EurRFY1" localSheetId="19">OFFSET([14]Seq1Y!#REF!,0,0,COUNTA([14]Seq1Y!#REF!)-1)</definedName>
    <definedName name="EurRFY1" localSheetId="21">OFFSET([14]Seq1Y!#REF!,0,0,COUNTA([14]Seq1Y!#REF!)-1)</definedName>
    <definedName name="EurRFY1" localSheetId="23">OFFSET([14]Seq1Y!#REF!,0,0,COUNTA([14]Seq1Y!#REF!)-1)</definedName>
    <definedName name="EurRFY1" localSheetId="25">OFFSET([14]Seq1Y!#REF!,0,0,COUNTA([14]Seq1Y!#REF!)-1)</definedName>
    <definedName name="EurRFY1" localSheetId="27">OFFSET([14]Seq1Y!#REF!,0,0,COUNTA([14]Seq1Y!#REF!)-1)</definedName>
    <definedName name="EurRFY1" localSheetId="29">OFFSET([14]Seq1Y!#REF!,0,0,COUNTA([14]Seq1Y!#REF!)-1)</definedName>
    <definedName name="EurRFY1" localSheetId="3">OFFSET([14]Seq1Y!#REF!,0,0,COUNTA([14]Seq1Y!#REF!)-1)</definedName>
    <definedName name="EurRFY1" localSheetId="5">OFFSET([14]Seq1Y!#REF!,0,0,COUNTA([14]Seq1Y!#REF!)-1)</definedName>
    <definedName name="EurRFY1" localSheetId="7">OFFSET([14]Seq1Y!#REF!,0,0,COUNTA([14]Seq1Y!#REF!)-1)</definedName>
    <definedName name="EurRFY1" localSheetId="9">OFFSET([14]Seq1Y!#REF!,0,0,COUNTA([14]Seq1Y!#REF!)-1)</definedName>
    <definedName name="EurRFY1" localSheetId="11">OFFSET([14]Seq1Y!#REF!,0,0,COUNTA([14]Seq1Y!#REF!)-1)</definedName>
    <definedName name="EurRFY1" localSheetId="13">OFFSET([14]Seq1Y!#REF!,0,0,COUNTA([14]Seq1Y!#REF!)-1)</definedName>
    <definedName name="EurRFY1" localSheetId="15">OFFSET([14]Seq1Y!#REF!,0,0,COUNTA([14]Seq1Y!#REF!)-1)</definedName>
    <definedName name="EurRFY1" localSheetId="17">OFFSET([14]Seq1Y!#REF!,0,0,COUNTA([14]Seq1Y!#REF!)-1)</definedName>
    <definedName name="EurRFY1">OFFSET([14]Seq1Y!#REF!,0,0,COUNTA([14]Seq1Y!#REF!)-1)</definedName>
    <definedName name="EurRFY10">OFFSET([4]Seq10y!$AH$3,0,0,COUNTA([4]Seq10y!$AH:$AH)-1)</definedName>
    <definedName name="EurRFY15">OFFSET([4]Seq15Y!$AH$3,0,0,COUNTA([4]Seq15Y!$AH:$AH)-1)</definedName>
    <definedName name="EurRFY25">OFFSET([4]Seq25Y!$AH$3,0,0,COUNTA([4]Seq25Y!$AH:$AH)-1)</definedName>
    <definedName name="EurRFY5">OFFSET([4]Seq5Y!$AH$3,0,0,COUNTA([4]Seq5Y!$AH:$AH)-1)</definedName>
    <definedName name="FinalBList" localSheetId="19">#REF!</definedName>
    <definedName name="FinalBList" localSheetId="21">#REF!</definedName>
    <definedName name="FinalBList" localSheetId="23">#REF!</definedName>
    <definedName name="FinalBList" localSheetId="25">#REF!</definedName>
    <definedName name="FinalBList" localSheetId="27">#REF!</definedName>
    <definedName name="FinalBList" localSheetId="29">#REF!</definedName>
    <definedName name="FinalBList" localSheetId="3">#REF!</definedName>
    <definedName name="FinalBList" localSheetId="5">#REF!</definedName>
    <definedName name="FinalBList" localSheetId="7">#REF!</definedName>
    <definedName name="FinalBList" localSheetId="9">#REF!</definedName>
    <definedName name="FinalBList" localSheetId="11">#REF!</definedName>
    <definedName name="FinalBList" localSheetId="13">#REF!</definedName>
    <definedName name="FinalBList" localSheetId="15">#REF!</definedName>
    <definedName name="FinalBList" localSheetId="17">#REF!</definedName>
    <definedName name="FinalBList">#REF!</definedName>
    <definedName name="FinalList" localSheetId="19">#REF!</definedName>
    <definedName name="FinalList" localSheetId="21">#REF!</definedName>
    <definedName name="FinalList" localSheetId="23">#REF!</definedName>
    <definedName name="FinalList" localSheetId="25">#REF!</definedName>
    <definedName name="FinalList" localSheetId="27">#REF!</definedName>
    <definedName name="FinalList" localSheetId="29">#REF!</definedName>
    <definedName name="FinalList" localSheetId="3">#REF!</definedName>
    <definedName name="FinalList" localSheetId="5">#REF!</definedName>
    <definedName name="FinalList" localSheetId="7">#REF!</definedName>
    <definedName name="FinalList" localSheetId="9">#REF!</definedName>
    <definedName name="FinalList" localSheetId="11">#REF!</definedName>
    <definedName name="FinalList" localSheetId="13">#REF!</definedName>
    <definedName name="FinalList" localSheetId="15">#REF!</definedName>
    <definedName name="FinalList" localSheetId="17">#REF!</definedName>
    <definedName name="FinalList">#REF!</definedName>
    <definedName name="FirstDate" localSheetId="19">#REF!</definedName>
    <definedName name="FirstDate" localSheetId="21">#REF!</definedName>
    <definedName name="FirstDate" localSheetId="23">#REF!</definedName>
    <definedName name="FirstDate" localSheetId="25">#REF!</definedName>
    <definedName name="FirstDate" localSheetId="27">#REF!</definedName>
    <definedName name="FirstDate" localSheetId="29">#REF!</definedName>
    <definedName name="FirstDate" localSheetId="3">#REF!</definedName>
    <definedName name="FirstDate" localSheetId="5">#REF!</definedName>
    <definedName name="FirstDate" localSheetId="7">#REF!</definedName>
    <definedName name="FirstDate" localSheetId="9">#REF!</definedName>
    <definedName name="FirstDate" localSheetId="11">#REF!</definedName>
    <definedName name="FirstDate" localSheetId="13">#REF!</definedName>
    <definedName name="FirstDate" localSheetId="15">#REF!</definedName>
    <definedName name="FirstDate" localSheetId="17">#REF!</definedName>
    <definedName name="FirstDate">#REF!</definedName>
    <definedName name="fullAgr" localSheetId="19">#REF!</definedName>
    <definedName name="fullAgr" localSheetId="21">#REF!</definedName>
    <definedName name="fullAgr" localSheetId="23">#REF!</definedName>
    <definedName name="fullAgr" localSheetId="25">#REF!</definedName>
    <definedName name="fullAgr" localSheetId="27">#REF!</definedName>
    <definedName name="fullAgr" localSheetId="29">#REF!</definedName>
    <definedName name="fullAgr" localSheetId="3">#REF!</definedName>
    <definedName name="fullAgr" localSheetId="5">#REF!</definedName>
    <definedName name="fullAgr" localSheetId="7">#REF!</definedName>
    <definedName name="fullAgr" localSheetId="9">#REF!</definedName>
    <definedName name="fullAgr" localSheetId="11">#REF!</definedName>
    <definedName name="fullAgr" localSheetId="13">#REF!</definedName>
    <definedName name="fullAgr" localSheetId="15">#REF!</definedName>
    <definedName name="fullAgr" localSheetId="17">#REF!</definedName>
    <definedName name="fullAgr">#REF!</definedName>
    <definedName name="fullListOfBanks" localSheetId="19">#REF!</definedName>
    <definedName name="fullListOfBanks" localSheetId="21">#REF!</definedName>
    <definedName name="fullListOfBanks" localSheetId="23">#REF!</definedName>
    <definedName name="fullListOfBanks" localSheetId="25">#REF!</definedName>
    <definedName name="fullListOfBanks" localSheetId="27">#REF!</definedName>
    <definedName name="fullListOfBanks" localSheetId="29">#REF!</definedName>
    <definedName name="fullListOfBanks" localSheetId="3">#REF!</definedName>
    <definedName name="fullListOfBanks" localSheetId="5">#REF!</definedName>
    <definedName name="fullListOfBanks" localSheetId="7">#REF!</definedName>
    <definedName name="fullListOfBanks" localSheetId="9">#REF!</definedName>
    <definedName name="fullListOfBanks" localSheetId="11">#REF!</definedName>
    <definedName name="fullListOfBanks" localSheetId="13">#REF!</definedName>
    <definedName name="fullListOfBanks" localSheetId="15">#REF!</definedName>
    <definedName name="fullListOfBanks" localSheetId="17">#REF!</definedName>
    <definedName name="fullListOfBanks">#REF!</definedName>
    <definedName name="g1_d">OFFSET('[19]נתונים לגרפים'!$B$5,0,0,1,COUNTA('[19]נתונים לגרפים'!$B$5:$IV$5))</definedName>
    <definedName name="g1_s1">OFFSET('[19]נתונים לגרפים'!$B$6,0,0,1,COUNTA('[19]נתונים לגרפים'!$B$6:$IV$6))</definedName>
    <definedName name="g1_s2">OFFSET('[19]נתונים לגרפים'!$B$7,0,0,1,COUNTA('[19]נתונים לגרפים'!$B$7:$IV$7))</definedName>
    <definedName name="g1_s3">OFFSET('[19]נתונים לגרפים'!$B$8,0,0,1,COUNTA('[19]נתונים לגרפים'!$B$8:$IV$8))</definedName>
    <definedName name="g1_s4">OFFSET('[19]נתונים לגרפים'!$B$9,0,0,1,COUNTA('[19]נתונים לגרפים'!$B$9:$IV$9))</definedName>
    <definedName name="g2_d">OFFSET('[19]נתונים לגרפים'!$B$14,0,0,1,COUNTA('[19]נתונים לגרפים'!$B$14:$IV$14))</definedName>
    <definedName name="g2_s1">OFFSET('[19]נתונים לגרפים'!$B$15,0,0,1,COUNTA('[19]נתונים לגרפים'!$B$15:$IV$15))</definedName>
    <definedName name="g2_s2">OFFSET('[19]נתונים לגרפים'!$B$16,0,0,1,COUNTA('[19]נתונים לגרפים'!$B$16:$IV$16))</definedName>
    <definedName name="g3_d">OFFSET('[19]נתונים לגרפים'!$B$21,0,0,1,COUNTA('[19]נתונים לגרפים'!$B$21:$IV$21))</definedName>
    <definedName name="g3_s1">OFFSET('[19]נתונים לגרפים'!$B$22,0,0,1,COUNTA('[19]נתונים לגרפים'!$B$22:$IV$22))</definedName>
    <definedName name="g3_s2">OFFSET('[19]נתונים לגרפים'!$B$23,0,0,1,COUNTA('[19]נתונים לגרפים'!$B$23:$IV$23))</definedName>
    <definedName name="g4_d">OFFSET('[19]נתונים לגרפים'!$B$28,0,0,1,COUNTA('[19]נתונים לגרפים'!$B$28:$IV$28))</definedName>
    <definedName name="g4_s1">OFFSET('[19]נתונים לגרפים'!$B$29,0,0,1,COUNTA('[19]נתונים לגרפים'!$B$29:$IV$29))</definedName>
    <definedName name="g4_s2">OFFSET('[19]נתונים לגרפים'!$B$30,0,0,1,COUNTA('[19]נתונים לגרפים'!$B$30:$IV$30))</definedName>
    <definedName name="g4_s3">OFFSET('[19]נתונים לגרפים'!$B$31,0,0,1,COUNTA('[19]נתונים לגרפים'!$B$31:$IV$31))</definedName>
    <definedName name="g4_s4">OFFSET('[19]נתונים לגרפים'!$B$32,0,0,1,COUNTA('[19]נתונים לגרפים'!$B$32:$IV$32))</definedName>
    <definedName name="g5_d">OFFSET('[19]נתונים לגרפים'!$B$37,0,0,1,COUNTA('[19]נתונים לגרפים'!$B$37:$IV$37))</definedName>
    <definedName name="g5_s1">OFFSET('[19]נתונים לגרפים'!$B$38,0,0,1,COUNTA('[19]נתונים לגרפים'!$B$38:$IV$38))</definedName>
    <definedName name="g5_s2">OFFSET('[19]נתונים לגרפים'!$B$39,0,0,1,COUNTA('[19]נתונים לגרפים'!$B$39:$IV$39))</definedName>
    <definedName name="g5_s3">OFFSET('[19]נתונים לגרפים'!$B$40,0,0,1,COUNTA('[19]נתונים לגרפים'!$B$40:$IV$40))</definedName>
    <definedName name="Hamara">[9]Sheet4!$S$1</definedName>
    <definedName name="HamaraDate">[9]Sheet4!$U$1</definedName>
    <definedName name="help">OFFSET([6]Sheet7!$AI$3,1,0,COUNTA([6]Sheet7!$AI$1:$AI$65536)-1,1)</definedName>
    <definedName name="Heset">[9]Sheet4!$AC$2</definedName>
    <definedName name="isIngOrEd">[9]Sheet4!$G$1</definedName>
    <definedName name="jhdf" localSheetId="23">OFFSET([6]Sheet7!$G$3,1,0,nROWS-1,1)</definedName>
    <definedName name="jhdf">OFFSET([6]Sheet7!$G$3,1,0,nROWS-1,1)</definedName>
    <definedName name="jjj">"Dummy"</definedName>
    <definedName name="Kamut">[9]Sheet4!$AC$3</definedName>
    <definedName name="limcount" hidden="1">1</definedName>
    <definedName name="LuchList" localSheetId="19">#REF!</definedName>
    <definedName name="LuchList" localSheetId="21">#REF!</definedName>
    <definedName name="LuchList" localSheetId="23">#REF!</definedName>
    <definedName name="LuchList" localSheetId="25">#REF!</definedName>
    <definedName name="LuchList" localSheetId="27">#REF!</definedName>
    <definedName name="LuchList" localSheetId="29">#REF!</definedName>
    <definedName name="LuchList" localSheetId="3">#REF!</definedName>
    <definedName name="LuchList" localSheetId="5">#REF!</definedName>
    <definedName name="LuchList" localSheetId="7">#REF!</definedName>
    <definedName name="LuchList" localSheetId="9">#REF!</definedName>
    <definedName name="LuchList" localSheetId="11">#REF!</definedName>
    <definedName name="LuchList" localSheetId="13">#REF!</definedName>
    <definedName name="LuchList" localSheetId="15">#REF!</definedName>
    <definedName name="LuchList" localSheetId="17">#REF!</definedName>
    <definedName name="LuchList">#REF!</definedName>
    <definedName name="Macro1">[20]Macro1!$A$105</definedName>
    <definedName name="Macro10">[20]Macro1!$A$1</definedName>
    <definedName name="Macro11">[20]Macro1!$A$8</definedName>
    <definedName name="Macro12">[20]Macro1!$A$15</definedName>
    <definedName name="Macro2">[20]Macro1!$A$45</definedName>
    <definedName name="Macro3">[20]Macro1!$A$52</definedName>
    <definedName name="Macro4">[20]Macro1!$A$59</definedName>
    <definedName name="Macro5">[20]Macro1!$A$66</definedName>
    <definedName name="Macro6">[20]Macro1!$A$73</definedName>
    <definedName name="Macro7">[20]Macro1!$A$80</definedName>
    <definedName name="Macro8">[20]Macro1!$A$87</definedName>
    <definedName name="Macro9">[20]Macro1!$A$94</definedName>
    <definedName name="Madad">[9]Sheet4!$M$1</definedName>
    <definedName name="MadadAnyWay">[9]Sheet4!$AE$1</definedName>
    <definedName name="MadadDate">[9]Sheet4!$Q$1</definedName>
    <definedName name="Madadlt">[9]Sheet4!$O$1</definedName>
    <definedName name="Madadsp">[9]Sheet4!$N$1</definedName>
    <definedName name="mafan1">[21]mafan_opt!$A$1:$A$1</definedName>
    <definedName name="mafan1_n">[21]mafan_opt_n!$A$1:$A$1</definedName>
    <definedName name="mm">[21]mafan_opt_n!$A$1:$A$1</definedName>
    <definedName name="mmm">[21]mafan_opt!$A$1:$A$1</definedName>
    <definedName name="movilpresent" localSheetId="23">OFFSET([6]Sheet7!$Y$3,1,0,nROWS-1,1)</definedName>
    <definedName name="movilpresent">OFFSET([6]Sheet7!$Y$3,1,0,nROWS-1,1)</definedName>
    <definedName name="name1" localSheetId="19">#REF!</definedName>
    <definedName name="name1" localSheetId="21">#REF!</definedName>
    <definedName name="name1" localSheetId="23">#REF!</definedName>
    <definedName name="name1" localSheetId="25">#REF!</definedName>
    <definedName name="name1" localSheetId="27">#REF!</definedName>
    <definedName name="name1" localSheetId="29">#REF!</definedName>
    <definedName name="name1" localSheetId="3">#REF!</definedName>
    <definedName name="name1" localSheetId="5">#REF!</definedName>
    <definedName name="name1" localSheetId="7">#REF!</definedName>
    <definedName name="name1" localSheetId="9">#REF!</definedName>
    <definedName name="name1" localSheetId="11">#REF!</definedName>
    <definedName name="name1" localSheetId="13">#REF!</definedName>
    <definedName name="name1" localSheetId="15">#REF!</definedName>
    <definedName name="name1" localSheetId="17">#REF!</definedName>
    <definedName name="name1">#REF!</definedName>
    <definedName name="namepresent" localSheetId="23">OFFSET([6]Sheet7!$T$3,1,0,nROWS-1,1)</definedName>
    <definedName name="namepresent">OFFSET([6]Sheet7!$T$3,1,0,nROWS-1,1)</definedName>
    <definedName name="names" localSheetId="23">OFFSET([6]Sheet7!$B$3,1,0,nROWS-1,1)</definedName>
    <definedName name="names">OFFSET([6]Sheet7!$B$3,1,0,nROWS-1,1)</definedName>
    <definedName name="NON11D1">OFFSET([4]Dif1Y!$AB$3,0,0,COUNTA([4]Dif1Y!$AB:$AB)-1)</definedName>
    <definedName name="NON11D10">OFFSET([4]Dif10Y!$AB$3,0,0,COUNTA([4]Dif10Y!$AB:$AB)-1)</definedName>
    <definedName name="NON11D15">OFFSET([4]Dif15Y!$AB$3,0,0,COUNTA([4]Dif15Y!$AB:$AB)-1)</definedName>
    <definedName name="NON11D5">OFFSET([4]Dif5Y!$AB$3,0,0,COUNTA([4]Dif5Y!$AB:$AB)-1)</definedName>
    <definedName name="NON12D1">OFFSET([4]Dif1Y!$AC$3,0,0,COUNTA([4]Dif1Y!$AC:$AC)-1)</definedName>
    <definedName name="NON12D10">OFFSET([4]Dif10Y!$AC$3,0,0,COUNTA([4]Dif10Y!$AC:$AC)-1)</definedName>
    <definedName name="NON12D15">OFFSET([4]Dif15Y!$AC$3,0,0,COUNTA([4]Dif15Y!$AC:$AC)-1)</definedName>
    <definedName name="NON12D5">OFFSET([4]Dif5Y!$AC$3,0,0,COUNTA([4]Dif5Y!$AC:$AC)-1)</definedName>
    <definedName name="NON13D1">OFFSET([4]Dif1Y!$AD$3,0,0,COUNTA([4]Dif1Y!$AD:$AD)-1)</definedName>
    <definedName name="NON13D10">OFFSET([4]Dif10Y!$AD$3,0,0,COUNTA([4]Dif10Y!$AD:$AD)-1)</definedName>
    <definedName name="NON13D15">OFFSET([4]Dif15Y!$AD$3,0,0,COUNTA([4]Dif15Y!$AD:$AD)-1)</definedName>
    <definedName name="NON13D5">OFFSET([4]Dif5Y!$AD$3,0,0,COUNTA([4]Dif5Y!$AD:$AD)-1)</definedName>
    <definedName name="NON1AAD1">OFFSET([4]Dif1Y!$Y$3,0,0,COUNTA([4]Dif1Y!$Y:$Y)-1)</definedName>
    <definedName name="NON1AAD10">OFFSET([4]Dif10Y!$Y$3,0,0,COUNTA([4]Dif10Y!$Y:$Y)-1)</definedName>
    <definedName name="NON1AAD15">OFFSET([4]Dif15Y!$Y$3,0,0,COUNTA([4]Dif15Y!$Y:$Y)-1)</definedName>
    <definedName name="NON1AAD5">OFFSET([4]Dif5Y!$Y$3,0,0,COUNTA([4]Dif5Y!$Y:$Y)-1)</definedName>
    <definedName name="NON1AAPLUSD1">OFFSET([4]Dif1Y!$X$3,0,0,COUNTA([4]Dif1Y!$X:$X)-1)</definedName>
    <definedName name="NON1AAPLUSD10">OFFSET([4]Dif10Y!$X$3,0,0,COUNTA([4]Dif10Y!$X:$X)-1)</definedName>
    <definedName name="NON1AAPLUSD15">OFFSET([4]Dif15Y!$X$3,0,0,COUNTA([4]Dif15Y!$X:$X)-1)</definedName>
    <definedName name="NON1AAPLUSD5">OFFSET([4]Dif5Y!$X$3,0,0,COUNTA([4]Dif5Y!$X:$X)-1)</definedName>
    <definedName name="NON1AD1">OFFSET([4]Dif1Y!$Z$3,0,0,COUNTA([4]Dif1Y!$Z:$Z)-1)</definedName>
    <definedName name="NON1AD10">OFFSET([4]Dif10Y!$Z$3,0,0,COUNTA([4]Dif10Y!$Z:$Z)-1)</definedName>
    <definedName name="NON1AD15">OFFSET([4]Dif15Y!$Z$3,0,0,COUNTA([4]Dif15Y!$Z:$Z)-1)</definedName>
    <definedName name="NON1AD5">OFFSET([4]Dif5Y!$Z$3,0,0,COUNTA([4]Dif5Y!$Z:$Z)-1)</definedName>
    <definedName name="NON1BBBPLUSD1">OFFSET([4]Dif1Y!$AA$3,0,0,COUNTA([4]Dif1Y!$AA:$AA)-1)</definedName>
    <definedName name="NON1BBBPLUSD10">OFFSET([4]Dif10Y!$AA$3,0,0,COUNTA([4]Dif10Y!$AA:$AA)-1)</definedName>
    <definedName name="NON1BBBPLUSD15">OFFSET([4]Dif15Y!$AA$3,0,0,COUNTA([4]Dif15Y!$AA:$AA)-1)</definedName>
    <definedName name="NON1BBBPLUSD5">OFFSET([4]Dif5Y!$AA$3,0,0,COUNTA([4]Dif5Y!$AA:$AA)-1)</definedName>
    <definedName name="NONE1">OFFSET([4]Seq1!$AE$3,0,0,COUNTA([4]Seq1!$AE:$AE)-1)</definedName>
    <definedName name="NONE1Y1" localSheetId="19">OFFSET([14]Seq1Y!#REF!,0,0,COUNTA([14]Seq1Y!#REF!)-1)</definedName>
    <definedName name="NONE1Y1" localSheetId="21">OFFSET([14]Seq1Y!#REF!,0,0,COUNTA([14]Seq1Y!#REF!)-1)</definedName>
    <definedName name="NONE1Y1" localSheetId="23">OFFSET([14]Seq1Y!#REF!,0,0,COUNTA([14]Seq1Y!#REF!)-1)</definedName>
    <definedName name="NONE1Y1" localSheetId="25">OFFSET([14]Seq1Y!#REF!,0,0,COUNTA([14]Seq1Y!#REF!)-1)</definedName>
    <definedName name="NONE1Y1" localSheetId="27">OFFSET([14]Seq1Y!#REF!,0,0,COUNTA([14]Seq1Y!#REF!)-1)</definedName>
    <definedName name="NONE1Y1" localSheetId="29">OFFSET([14]Seq1Y!#REF!,0,0,COUNTA([14]Seq1Y!#REF!)-1)</definedName>
    <definedName name="NONE1Y1" localSheetId="3">OFFSET([14]Seq1Y!#REF!,0,0,COUNTA([14]Seq1Y!#REF!)-1)</definedName>
    <definedName name="NONE1Y1" localSheetId="5">OFFSET([14]Seq1Y!#REF!,0,0,COUNTA([14]Seq1Y!#REF!)-1)</definedName>
    <definedName name="NONE1Y1" localSheetId="7">OFFSET([14]Seq1Y!#REF!,0,0,COUNTA([14]Seq1Y!#REF!)-1)</definedName>
    <definedName name="NONE1Y1" localSheetId="9">OFFSET([14]Seq1Y!#REF!,0,0,COUNTA([14]Seq1Y!#REF!)-1)</definedName>
    <definedName name="NONE1Y1" localSheetId="11">OFFSET([14]Seq1Y!#REF!,0,0,COUNTA([14]Seq1Y!#REF!)-1)</definedName>
    <definedName name="NONE1Y1" localSheetId="13">OFFSET([14]Seq1Y!#REF!,0,0,COUNTA([14]Seq1Y!#REF!)-1)</definedName>
    <definedName name="NONE1Y1" localSheetId="15">OFFSET([14]Seq1Y!#REF!,0,0,COUNTA([14]Seq1Y!#REF!)-1)</definedName>
    <definedName name="NONE1Y1" localSheetId="17">OFFSET([14]Seq1Y!#REF!,0,0,COUNTA([14]Seq1Y!#REF!)-1)</definedName>
    <definedName name="NONE1Y1">OFFSET([14]Seq1Y!#REF!,0,0,COUNTA([14]Seq1Y!#REF!)-1)</definedName>
    <definedName name="NONE1Y10">OFFSET([4]Seq10y!$AE$3,0,0,COUNTA([4]Seq10y!$AE:$AE)-1)</definedName>
    <definedName name="NONE1Y15">OFFSET([4]Seq15Y!$AE$3,0,0,COUNTA([4]Seq15Y!$AE:$AE)-1)</definedName>
    <definedName name="NONE1Y5">OFFSET([4]Seq5Y!$AE$3,0,0,COUNTA([4]Seq5Y!$AE:$AE)-1)</definedName>
    <definedName name="NONE2">OFFSET([4]Seq1!$AF$3,0,0,COUNTA([4]Seq1!$AF:$AF)-1)</definedName>
    <definedName name="NONE2Y1" localSheetId="19">OFFSET([14]Seq1Y!#REF!,0,0,COUNTA([14]Seq1Y!#REF!)-1)</definedName>
    <definedName name="NONE2Y1" localSheetId="21">OFFSET([14]Seq1Y!#REF!,0,0,COUNTA([14]Seq1Y!#REF!)-1)</definedName>
    <definedName name="NONE2Y1" localSheetId="23">OFFSET([14]Seq1Y!#REF!,0,0,COUNTA([14]Seq1Y!#REF!)-1)</definedName>
    <definedName name="NONE2Y1" localSheetId="25">OFFSET([14]Seq1Y!#REF!,0,0,COUNTA([14]Seq1Y!#REF!)-1)</definedName>
    <definedName name="NONE2Y1" localSheetId="27">OFFSET([14]Seq1Y!#REF!,0,0,COUNTA([14]Seq1Y!#REF!)-1)</definedName>
    <definedName name="NONE2Y1" localSheetId="29">OFFSET([14]Seq1Y!#REF!,0,0,COUNTA([14]Seq1Y!#REF!)-1)</definedName>
    <definedName name="NONE2Y1" localSheetId="3">OFFSET([14]Seq1Y!#REF!,0,0,COUNTA([14]Seq1Y!#REF!)-1)</definedName>
    <definedName name="NONE2Y1" localSheetId="5">OFFSET([14]Seq1Y!#REF!,0,0,COUNTA([14]Seq1Y!#REF!)-1)</definedName>
    <definedName name="NONE2Y1" localSheetId="7">OFFSET([14]Seq1Y!#REF!,0,0,COUNTA([14]Seq1Y!#REF!)-1)</definedName>
    <definedName name="NONE2Y1" localSheetId="9">OFFSET([14]Seq1Y!#REF!,0,0,COUNTA([14]Seq1Y!#REF!)-1)</definedName>
    <definedName name="NONE2Y1" localSheetId="11">OFFSET([14]Seq1Y!#REF!,0,0,COUNTA([14]Seq1Y!#REF!)-1)</definedName>
    <definedName name="NONE2Y1" localSheetId="13">OFFSET([14]Seq1Y!#REF!,0,0,COUNTA([14]Seq1Y!#REF!)-1)</definedName>
    <definedName name="NONE2Y1" localSheetId="15">OFFSET([14]Seq1Y!#REF!,0,0,COUNTA([14]Seq1Y!#REF!)-1)</definedName>
    <definedName name="NONE2Y1" localSheetId="17">OFFSET([14]Seq1Y!#REF!,0,0,COUNTA([14]Seq1Y!#REF!)-1)</definedName>
    <definedName name="NONE2Y1">OFFSET([14]Seq1Y!#REF!,0,0,COUNTA([14]Seq1Y!#REF!)-1)</definedName>
    <definedName name="NONE2Y10">OFFSET([4]Seq10y!$AF$3,0,0,COUNTA([4]Seq10y!$AF:$AF)-1)</definedName>
    <definedName name="NONE2Y15">OFFSET([4]Seq15Y!$AF$3,0,0,COUNTA([4]Seq15Y!$AF:$AF)-1)</definedName>
    <definedName name="NONE2Y5">OFFSET([4]Seq5Y!$AF$3,0,0,COUNTA([4]Seq5Y!$AF:$AF)-1)</definedName>
    <definedName name="NONE3">OFFSET([4]Seq1!$AG$3,0,0,COUNTA([4]Seq1!$AG:$AG)-1)</definedName>
    <definedName name="NONE3Y1" localSheetId="19">OFFSET([14]Seq1Y!#REF!,0,0,COUNTA([14]Seq1Y!#REF!)-1)</definedName>
    <definedName name="NONE3Y1" localSheetId="21">OFFSET([14]Seq1Y!#REF!,0,0,COUNTA([14]Seq1Y!#REF!)-1)</definedName>
    <definedName name="NONE3Y1" localSheetId="23">OFFSET([14]Seq1Y!#REF!,0,0,COUNTA([14]Seq1Y!#REF!)-1)</definedName>
    <definedName name="NONE3Y1" localSheetId="25">OFFSET([14]Seq1Y!#REF!,0,0,COUNTA([14]Seq1Y!#REF!)-1)</definedName>
    <definedName name="NONE3Y1" localSheetId="27">OFFSET([14]Seq1Y!#REF!,0,0,COUNTA([14]Seq1Y!#REF!)-1)</definedName>
    <definedName name="NONE3Y1" localSheetId="29">OFFSET([14]Seq1Y!#REF!,0,0,COUNTA([14]Seq1Y!#REF!)-1)</definedName>
    <definedName name="NONE3Y1" localSheetId="3">OFFSET([14]Seq1Y!#REF!,0,0,COUNTA([14]Seq1Y!#REF!)-1)</definedName>
    <definedName name="NONE3Y1" localSheetId="5">OFFSET([14]Seq1Y!#REF!,0,0,COUNTA([14]Seq1Y!#REF!)-1)</definedName>
    <definedName name="NONE3Y1" localSheetId="7">OFFSET([14]Seq1Y!#REF!,0,0,COUNTA([14]Seq1Y!#REF!)-1)</definedName>
    <definedName name="NONE3Y1" localSheetId="9">OFFSET([14]Seq1Y!#REF!,0,0,COUNTA([14]Seq1Y!#REF!)-1)</definedName>
    <definedName name="NONE3Y1" localSheetId="11">OFFSET([14]Seq1Y!#REF!,0,0,COUNTA([14]Seq1Y!#REF!)-1)</definedName>
    <definedName name="NONE3Y1" localSheetId="13">OFFSET([14]Seq1Y!#REF!,0,0,COUNTA([14]Seq1Y!#REF!)-1)</definedName>
    <definedName name="NONE3Y1" localSheetId="15">OFFSET([14]Seq1Y!#REF!,0,0,COUNTA([14]Seq1Y!#REF!)-1)</definedName>
    <definedName name="NONE3Y1" localSheetId="17">OFFSET([14]Seq1Y!#REF!,0,0,COUNTA([14]Seq1Y!#REF!)-1)</definedName>
    <definedName name="NONE3Y1">OFFSET([14]Seq1Y!#REF!,0,0,COUNTA([14]Seq1Y!#REF!)-1)</definedName>
    <definedName name="NONE3Y10">OFFSET([4]Seq10y!$AG$3,0,0,COUNTA([4]Seq10y!$AG:$AG)-1)</definedName>
    <definedName name="NONE3Y15">OFFSET([4]Seq15Y!$AG$3,0,0,COUNTA([4]Seq15Y!$AG:$AG)-1)</definedName>
    <definedName name="NONE3Y5">OFFSET([4]Seq5Y!$AG$3,0,0,COUNTA([4]Seq5Y!$AG:$AG)-1)</definedName>
    <definedName name="NONEA">OFFSET([4]Seq1!$AC$3,0,0,COUNTA([4]Seq1!$AC:$AC)-1)</definedName>
    <definedName name="NONEAA">OFFSET([4]Seq1!$AB$3,0,0,COUNTA([4]Seq1!$AB:$AB)-1)</definedName>
    <definedName name="NONEAAPLUS">OFFSET([4]Seq1!$AA$3,0,0,COUNTA([4]Seq1!$AA:$AA)-1)</definedName>
    <definedName name="NONEAAPLUSY1" localSheetId="19">OFFSET([14]Seq1Y!#REF!,0,0,COUNTA([14]Seq1Y!#REF!)-1)</definedName>
    <definedName name="NONEAAPLUSY1" localSheetId="21">OFFSET([14]Seq1Y!#REF!,0,0,COUNTA([14]Seq1Y!#REF!)-1)</definedName>
    <definedName name="NONEAAPLUSY1" localSheetId="23">OFFSET([14]Seq1Y!#REF!,0,0,COUNTA([14]Seq1Y!#REF!)-1)</definedName>
    <definedName name="NONEAAPLUSY1" localSheetId="25">OFFSET([14]Seq1Y!#REF!,0,0,COUNTA([14]Seq1Y!#REF!)-1)</definedName>
    <definedName name="NONEAAPLUSY1" localSheetId="27">OFFSET([14]Seq1Y!#REF!,0,0,COUNTA([14]Seq1Y!#REF!)-1)</definedName>
    <definedName name="NONEAAPLUSY1" localSheetId="29">OFFSET([14]Seq1Y!#REF!,0,0,COUNTA([14]Seq1Y!#REF!)-1)</definedName>
    <definedName name="NONEAAPLUSY1" localSheetId="3">OFFSET([14]Seq1Y!#REF!,0,0,COUNTA([14]Seq1Y!#REF!)-1)</definedName>
    <definedName name="NONEAAPLUSY1" localSheetId="5">OFFSET([14]Seq1Y!#REF!,0,0,COUNTA([14]Seq1Y!#REF!)-1)</definedName>
    <definedName name="NONEAAPLUSY1" localSheetId="7">OFFSET([14]Seq1Y!#REF!,0,0,COUNTA([14]Seq1Y!#REF!)-1)</definedName>
    <definedName name="NONEAAPLUSY1" localSheetId="9">OFFSET([14]Seq1Y!#REF!,0,0,COUNTA([14]Seq1Y!#REF!)-1)</definedName>
    <definedName name="NONEAAPLUSY1" localSheetId="11">OFFSET([14]Seq1Y!#REF!,0,0,COUNTA([14]Seq1Y!#REF!)-1)</definedName>
    <definedName name="NONEAAPLUSY1" localSheetId="13">OFFSET([14]Seq1Y!#REF!,0,0,COUNTA([14]Seq1Y!#REF!)-1)</definedName>
    <definedName name="NONEAAPLUSY1" localSheetId="15">OFFSET([14]Seq1Y!#REF!,0,0,COUNTA([14]Seq1Y!#REF!)-1)</definedName>
    <definedName name="NONEAAPLUSY1" localSheetId="17">OFFSET([14]Seq1Y!#REF!,0,0,COUNTA([14]Seq1Y!#REF!)-1)</definedName>
    <definedName name="NONEAAPLUSY1">OFFSET([14]Seq1Y!#REF!,0,0,COUNTA([14]Seq1Y!#REF!)-1)</definedName>
    <definedName name="NONEAAPLUSY10">OFFSET([4]Seq10y!$AA$3,0,0,COUNTA([4]Seq10y!$AA:$AA)-1)</definedName>
    <definedName name="NONEAAPLUSY15">OFFSET([4]Seq15Y!$AA$3,0,0,COUNTA([4]Seq15Y!$AA:$AA)-1)</definedName>
    <definedName name="NONEAAPLUSY5">OFFSET([4]Seq5Y!$AA$3,0,0,COUNTA([4]Seq5Y!$AA:$AA)-1)</definedName>
    <definedName name="NONEAAY1" localSheetId="19">OFFSET([14]Seq1Y!#REF!,0,0,COUNTA([14]Seq1Y!#REF!)-1)</definedName>
    <definedName name="NONEAAY1" localSheetId="21">OFFSET([14]Seq1Y!#REF!,0,0,COUNTA([14]Seq1Y!#REF!)-1)</definedName>
    <definedName name="NONEAAY1" localSheetId="23">OFFSET([14]Seq1Y!#REF!,0,0,COUNTA([14]Seq1Y!#REF!)-1)</definedName>
    <definedName name="NONEAAY1" localSheetId="25">OFFSET([14]Seq1Y!#REF!,0,0,COUNTA([14]Seq1Y!#REF!)-1)</definedName>
    <definedName name="NONEAAY1" localSheetId="27">OFFSET([14]Seq1Y!#REF!,0,0,COUNTA([14]Seq1Y!#REF!)-1)</definedName>
    <definedName name="NONEAAY1" localSheetId="29">OFFSET([14]Seq1Y!#REF!,0,0,COUNTA([14]Seq1Y!#REF!)-1)</definedName>
    <definedName name="NONEAAY1" localSheetId="3">OFFSET([14]Seq1Y!#REF!,0,0,COUNTA([14]Seq1Y!#REF!)-1)</definedName>
    <definedName name="NONEAAY1" localSheetId="5">OFFSET([14]Seq1Y!#REF!,0,0,COUNTA([14]Seq1Y!#REF!)-1)</definedName>
    <definedName name="NONEAAY1" localSheetId="7">OFFSET([14]Seq1Y!#REF!,0,0,COUNTA([14]Seq1Y!#REF!)-1)</definedName>
    <definedName name="NONEAAY1" localSheetId="9">OFFSET([14]Seq1Y!#REF!,0,0,COUNTA([14]Seq1Y!#REF!)-1)</definedName>
    <definedName name="NONEAAY1" localSheetId="11">OFFSET([14]Seq1Y!#REF!,0,0,COUNTA([14]Seq1Y!#REF!)-1)</definedName>
    <definedName name="NONEAAY1" localSheetId="13">OFFSET([14]Seq1Y!#REF!,0,0,COUNTA([14]Seq1Y!#REF!)-1)</definedName>
    <definedName name="NONEAAY1" localSheetId="15">OFFSET([14]Seq1Y!#REF!,0,0,COUNTA([14]Seq1Y!#REF!)-1)</definedName>
    <definedName name="NONEAAY1" localSheetId="17">OFFSET([14]Seq1Y!#REF!,0,0,COUNTA([14]Seq1Y!#REF!)-1)</definedName>
    <definedName name="NONEAAY1">OFFSET([14]Seq1Y!#REF!,0,0,COUNTA([14]Seq1Y!#REF!)-1)</definedName>
    <definedName name="NONEAAY10">OFFSET([4]Seq10y!$AB$3,0,0,COUNTA([4]Seq10y!$AB:$AB)-1)</definedName>
    <definedName name="NONEAAY15">OFFSET([4]Seq15Y!$AB$3,0,0,COUNTA([4]Seq15Y!$AB:$AB)-1)</definedName>
    <definedName name="NONEAAY5">OFFSET([4]Seq5Y!$AB$3,0,0,COUNTA([4]Seq5Y!$AB:$AB)-1)</definedName>
    <definedName name="NONEAY1" localSheetId="19">OFFSET([14]Seq1Y!#REF!,0,0,COUNTA([14]Seq1Y!#REF!)-1)</definedName>
    <definedName name="NONEAY1" localSheetId="21">OFFSET([14]Seq1Y!#REF!,0,0,COUNTA([14]Seq1Y!#REF!)-1)</definedName>
    <definedName name="NONEAY1" localSheetId="23">OFFSET([14]Seq1Y!#REF!,0,0,COUNTA([14]Seq1Y!#REF!)-1)</definedName>
    <definedName name="NONEAY1" localSheetId="25">OFFSET([14]Seq1Y!#REF!,0,0,COUNTA([14]Seq1Y!#REF!)-1)</definedName>
    <definedName name="NONEAY1" localSheetId="27">OFFSET([14]Seq1Y!#REF!,0,0,COUNTA([14]Seq1Y!#REF!)-1)</definedName>
    <definedName name="NONEAY1" localSheetId="29">OFFSET([14]Seq1Y!#REF!,0,0,COUNTA([14]Seq1Y!#REF!)-1)</definedName>
    <definedName name="NONEAY1" localSheetId="3">OFFSET([14]Seq1Y!#REF!,0,0,COUNTA([14]Seq1Y!#REF!)-1)</definedName>
    <definedName name="NONEAY1" localSheetId="5">OFFSET([14]Seq1Y!#REF!,0,0,COUNTA([14]Seq1Y!#REF!)-1)</definedName>
    <definedName name="NONEAY1" localSheetId="7">OFFSET([14]Seq1Y!#REF!,0,0,COUNTA([14]Seq1Y!#REF!)-1)</definedName>
    <definedName name="NONEAY1" localSheetId="9">OFFSET([14]Seq1Y!#REF!,0,0,COUNTA([14]Seq1Y!#REF!)-1)</definedName>
    <definedName name="NONEAY1" localSheetId="11">OFFSET([14]Seq1Y!#REF!,0,0,COUNTA([14]Seq1Y!#REF!)-1)</definedName>
    <definedName name="NONEAY1" localSheetId="13">OFFSET([14]Seq1Y!#REF!,0,0,COUNTA([14]Seq1Y!#REF!)-1)</definedName>
    <definedName name="NONEAY1" localSheetId="15">OFFSET([14]Seq1Y!#REF!,0,0,COUNTA([14]Seq1Y!#REF!)-1)</definedName>
    <definedName name="NONEAY1" localSheetId="17">OFFSET([14]Seq1Y!#REF!,0,0,COUNTA([14]Seq1Y!#REF!)-1)</definedName>
    <definedName name="NONEAY1">OFFSET([14]Seq1Y!#REF!,0,0,COUNTA([14]Seq1Y!#REF!)-1)</definedName>
    <definedName name="NONEAY10">OFFSET([4]Seq10y!$AC$3,0,0,COUNTA([4]Seq10y!$AC:$AC)-1)</definedName>
    <definedName name="NONEAY15">OFFSET([4]Seq15Y!$AC$3,0,0,COUNTA([4]Seq15Y!$AC:$AC)-1)</definedName>
    <definedName name="NONEAY5">OFFSET([4]Seq5Y!$AC$3,0,0,COUNTA([4]Seq5Y!$AC:$AC)-1)</definedName>
    <definedName name="NONEBBBPLUS">OFFSET([4]Seq1!$AD$3,0,0,COUNTA([4]Seq1!$AD:$AD)-1)</definedName>
    <definedName name="NONEBBBPLUSY1" localSheetId="19">OFFSET([14]Seq1Y!#REF!,0,0,COUNTA([14]Seq1Y!#REF!)-1)</definedName>
    <definedName name="NONEBBBPLUSY1" localSheetId="21">OFFSET([14]Seq1Y!#REF!,0,0,COUNTA([14]Seq1Y!#REF!)-1)</definedName>
    <definedName name="NONEBBBPLUSY1" localSheetId="23">OFFSET([14]Seq1Y!#REF!,0,0,COUNTA([14]Seq1Y!#REF!)-1)</definedName>
    <definedName name="NONEBBBPLUSY1" localSheetId="25">OFFSET([14]Seq1Y!#REF!,0,0,COUNTA([14]Seq1Y!#REF!)-1)</definedName>
    <definedName name="NONEBBBPLUSY1" localSheetId="27">OFFSET([14]Seq1Y!#REF!,0,0,COUNTA([14]Seq1Y!#REF!)-1)</definedName>
    <definedName name="NONEBBBPLUSY1" localSheetId="29">OFFSET([14]Seq1Y!#REF!,0,0,COUNTA([14]Seq1Y!#REF!)-1)</definedName>
    <definedName name="NONEBBBPLUSY1" localSheetId="3">OFFSET([14]Seq1Y!#REF!,0,0,COUNTA([14]Seq1Y!#REF!)-1)</definedName>
    <definedName name="NONEBBBPLUSY1" localSheetId="5">OFFSET([14]Seq1Y!#REF!,0,0,COUNTA([14]Seq1Y!#REF!)-1)</definedName>
    <definedName name="NONEBBBPLUSY1" localSheetId="7">OFFSET([14]Seq1Y!#REF!,0,0,COUNTA([14]Seq1Y!#REF!)-1)</definedName>
    <definedName name="NONEBBBPLUSY1" localSheetId="9">OFFSET([14]Seq1Y!#REF!,0,0,COUNTA([14]Seq1Y!#REF!)-1)</definedName>
    <definedName name="NONEBBBPLUSY1" localSheetId="11">OFFSET([14]Seq1Y!#REF!,0,0,COUNTA([14]Seq1Y!#REF!)-1)</definedName>
    <definedName name="NONEBBBPLUSY1" localSheetId="13">OFFSET([14]Seq1Y!#REF!,0,0,COUNTA([14]Seq1Y!#REF!)-1)</definedName>
    <definedName name="NONEBBBPLUSY1" localSheetId="15">OFFSET([14]Seq1Y!#REF!,0,0,COUNTA([14]Seq1Y!#REF!)-1)</definedName>
    <definedName name="NONEBBBPLUSY1" localSheetId="17">OFFSET([14]Seq1Y!#REF!,0,0,COUNTA([14]Seq1Y!#REF!)-1)</definedName>
    <definedName name="NONEBBBPLUSY1">OFFSET([14]Seq1Y!#REF!,0,0,COUNTA([14]Seq1Y!#REF!)-1)</definedName>
    <definedName name="NONEBBBPLUSY10">OFFSET([4]Seq10y!$AD$3,0,0,COUNTA([4]Seq10y!$AD:$AD)-1)</definedName>
    <definedName name="NONEBBBPLUSY15">OFFSET([4]Seq15Y!$AD$3,0,0,COUNTA([4]Seq15Y!$AD:$AD)-1)</definedName>
    <definedName name="NONEBBBPLUSY5">OFFSET([4]Seq5Y!$AD$3,0,0,COUNTA([4]Seq5Y!$AD:$AD)-1)</definedName>
    <definedName name="noneRF">OFFSET([4]Seq1!$Z$3,0,0,COUNTA([4]Seq1!$Z:$Z)-1)</definedName>
    <definedName name="noneRFY1" localSheetId="19">OFFSET([14]Seq1Y!#REF!,0,0,COUNTA([14]Seq1Y!#REF!)-1)</definedName>
    <definedName name="noneRFY1" localSheetId="21">OFFSET([14]Seq1Y!#REF!,0,0,COUNTA([14]Seq1Y!#REF!)-1)</definedName>
    <definedName name="noneRFY1" localSheetId="23">OFFSET([14]Seq1Y!#REF!,0,0,COUNTA([14]Seq1Y!#REF!)-1)</definedName>
    <definedName name="noneRFY1" localSheetId="25">OFFSET([14]Seq1Y!#REF!,0,0,COUNTA([14]Seq1Y!#REF!)-1)</definedName>
    <definedName name="noneRFY1" localSheetId="27">OFFSET([14]Seq1Y!#REF!,0,0,COUNTA([14]Seq1Y!#REF!)-1)</definedName>
    <definedName name="noneRFY1" localSheetId="29">OFFSET([14]Seq1Y!#REF!,0,0,COUNTA([14]Seq1Y!#REF!)-1)</definedName>
    <definedName name="noneRFY1" localSheetId="3">OFFSET([14]Seq1Y!#REF!,0,0,COUNTA([14]Seq1Y!#REF!)-1)</definedName>
    <definedName name="noneRFY1" localSheetId="5">OFFSET([14]Seq1Y!#REF!,0,0,COUNTA([14]Seq1Y!#REF!)-1)</definedName>
    <definedName name="noneRFY1" localSheetId="7">OFFSET([14]Seq1Y!#REF!,0,0,COUNTA([14]Seq1Y!#REF!)-1)</definedName>
    <definedName name="noneRFY1" localSheetId="9">OFFSET([14]Seq1Y!#REF!,0,0,COUNTA([14]Seq1Y!#REF!)-1)</definedName>
    <definedName name="noneRFY1" localSheetId="11">OFFSET([14]Seq1Y!#REF!,0,0,COUNTA([14]Seq1Y!#REF!)-1)</definedName>
    <definedName name="noneRFY1" localSheetId="13">OFFSET([14]Seq1Y!#REF!,0,0,COUNTA([14]Seq1Y!#REF!)-1)</definedName>
    <definedName name="noneRFY1" localSheetId="15">OFFSET([14]Seq1Y!#REF!,0,0,COUNTA([14]Seq1Y!#REF!)-1)</definedName>
    <definedName name="noneRFY1" localSheetId="17">OFFSET([14]Seq1Y!#REF!,0,0,COUNTA([14]Seq1Y!#REF!)-1)</definedName>
    <definedName name="noneRFY1">OFFSET([14]Seq1Y!#REF!,0,0,COUNTA([14]Seq1Y!#REF!)-1)</definedName>
    <definedName name="noneRFY10">OFFSET([4]Seq10y!$Z$3,0,0,COUNTA([4]Seq10y!$Z:$Z)-1)</definedName>
    <definedName name="noneRFY15">OFFSET([4]Seq15Y!$Z$3,0,0,COUNTA([4]Seq15Y!$Z:$Z)-1)</definedName>
    <definedName name="noneRFY5">OFFSET([4]Seq5Y!$Z$3,0,0,COUNTA([4]Seq5Y!$Z:$Z)-1)</definedName>
    <definedName name="nROWS">COUNTA([6]Sheet7!$B$1:$B$65536)</definedName>
    <definedName name="OBdived">"Option Button 72"</definedName>
    <definedName name="OBDiving">"Option Button 73"</definedName>
    <definedName name="pass">"noah"</definedName>
    <definedName name="Perut">[9]Sheet4!$Y$1</definedName>
    <definedName name="PerutRS">[9]Sheet4!$AI$1</definedName>
    <definedName name="po" localSheetId="19">#REF!</definedName>
    <definedName name="po" localSheetId="21">#REF!</definedName>
    <definedName name="po" localSheetId="23">#REF!</definedName>
    <definedName name="po" localSheetId="25">#REF!</definedName>
    <definedName name="po" localSheetId="27">#REF!</definedName>
    <definedName name="po" localSheetId="29">#REF!</definedName>
    <definedName name="po" localSheetId="3">#REF!</definedName>
    <definedName name="po" localSheetId="5">#REF!</definedName>
    <definedName name="po" localSheetId="7">#REF!</definedName>
    <definedName name="po" localSheetId="9">#REF!</definedName>
    <definedName name="po" localSheetId="11">#REF!</definedName>
    <definedName name="po" localSheetId="13">#REF!</definedName>
    <definedName name="po" localSheetId="15">#REF!</definedName>
    <definedName name="po" localSheetId="17">#REF!</definedName>
    <definedName name="po">#REF!</definedName>
    <definedName name="ppp" localSheetId="19">#REF!</definedName>
    <definedName name="ppp" localSheetId="21">#REF!</definedName>
    <definedName name="ppp" localSheetId="23">#REF!</definedName>
    <definedName name="ppp" localSheetId="25">#REF!</definedName>
    <definedName name="ppp" localSheetId="27">#REF!</definedName>
    <definedName name="ppp" localSheetId="29">#REF!</definedName>
    <definedName name="ppp" localSheetId="3">#REF!</definedName>
    <definedName name="ppp" localSheetId="5">#REF!</definedName>
    <definedName name="ppp" localSheetId="7">#REF!</definedName>
    <definedName name="ppp" localSheetId="9">#REF!</definedName>
    <definedName name="ppp" localSheetId="11">#REF!</definedName>
    <definedName name="ppp" localSheetId="13">#REF!</definedName>
    <definedName name="ppp" localSheetId="15">#REF!</definedName>
    <definedName name="ppp" localSheetId="17">#REF!</definedName>
    <definedName name="ppp">#REF!</definedName>
    <definedName name="present" localSheetId="23">OFFSET([6]Sheet7!$AD$3,1,0,nROWS-1,1)</definedName>
    <definedName name="present">OFFSET([6]Sheet7!$AD$3,1,0,nROWS-1,1)</definedName>
    <definedName name="qq" localSheetId="19">#REF!</definedName>
    <definedName name="qq" localSheetId="21">#REF!</definedName>
    <definedName name="qq" localSheetId="23">#REF!</definedName>
    <definedName name="qq" localSheetId="25">#REF!</definedName>
    <definedName name="qq" localSheetId="27">#REF!</definedName>
    <definedName name="qq" localSheetId="29">#REF!</definedName>
    <definedName name="qq" localSheetId="3">#REF!</definedName>
    <definedName name="qq" localSheetId="5">#REF!</definedName>
    <definedName name="qq" localSheetId="7">#REF!</definedName>
    <definedName name="qq" localSheetId="9">#REF!</definedName>
    <definedName name="qq" localSheetId="11">#REF!</definedName>
    <definedName name="qq" localSheetId="13">#REF!</definedName>
    <definedName name="qq" localSheetId="15">#REF!</definedName>
    <definedName name="qq" localSheetId="17">#REF!</definedName>
    <definedName name="qq">#REF!</definedName>
    <definedName name="qqqq" localSheetId="23">OFFSET([6]Sheet7!$W$3,1,0,nROWS-1,1)</definedName>
    <definedName name="qqqq">OFFSET([6]Sheet7!$W$3,1,0,nROWS-1,1)</definedName>
    <definedName name="range">'[22]TotCap&amp;NL'!$A$1</definedName>
    <definedName name="reArrangeSF">[9]Sheet4!$AG$1</definedName>
    <definedName name="Recover">[20]Macro1!$A$101</definedName>
    <definedName name="REPORTINGDATE" localSheetId="19">'[11]מערכת 43 לוח 2'!#REF!</definedName>
    <definedName name="REPORTINGDATE" localSheetId="21">'[11]מערכת 43 לוח 2'!#REF!</definedName>
    <definedName name="REPORTINGDATE" localSheetId="23">'[11]מערכת 43 לוח 2'!#REF!</definedName>
    <definedName name="REPORTINGDATE" localSheetId="25">'[11]מערכת 43 לוח 2'!#REF!</definedName>
    <definedName name="REPORTINGDATE" localSheetId="27">'[11]מערכת 43 לוח 2'!#REF!</definedName>
    <definedName name="REPORTINGDATE" localSheetId="29">'[11]מערכת 43 לוח 2'!#REF!</definedName>
    <definedName name="REPORTINGDATE" localSheetId="3">'[11]מערכת 43 לוח 2'!#REF!</definedName>
    <definedName name="REPORTINGDATE" localSheetId="5">'[11]מערכת 43 לוח 2'!#REF!</definedName>
    <definedName name="REPORTINGDATE" localSheetId="7">'[11]מערכת 43 לוח 2'!#REF!</definedName>
    <definedName name="REPORTINGDATE" localSheetId="9">'[11]מערכת 43 לוח 2'!#REF!</definedName>
    <definedName name="REPORTINGDATE" localSheetId="11">'[11]מערכת 43 לוח 2'!#REF!</definedName>
    <definedName name="REPORTINGDATE" localSheetId="13">'[11]מערכת 43 לוח 2'!#REF!</definedName>
    <definedName name="REPORTINGDATE" localSheetId="15">'[11]מערכת 43 לוח 2'!#REF!</definedName>
    <definedName name="REPORTINGDATE" localSheetId="17">'[11]מערכת 43 לוח 2'!#REF!</definedName>
    <definedName name="REPORTINGDATE">'[11]מערכת 43 לוח 2'!#REF!</definedName>
    <definedName name="Screen1">[9]HelpSheet!$B$1:$E$1</definedName>
    <definedName name="Screen2">[9]HelpSheet!$B$2:$E$2</definedName>
    <definedName name="Screen3">[9]HelpSheet!$B$3:$E$3</definedName>
    <definedName name="Screen4">[9]HelpSheet!$B$4:$E$4</definedName>
    <definedName name="Screen5">[9]HelpSheet!$B$5:$E$11</definedName>
    <definedName name="seifs">[9]Sheet4!$I$1</definedName>
    <definedName name="Seifs_Codes">OFFSET([10]Seifs!$A$1,0,0,COUNTA([10]Seifs!$A:$A),1)</definedName>
    <definedName name="Seifs_CodesNames">OFFSET([10]Seifs!$C$1,0,0,COUNTA([10]Seifs!$C:$C),1)</definedName>
    <definedName name="Seifs_Names">OFFSET([10]Seifs!$B$1,0,0,COUNTA([10]Seifs!$B:$B),1)</definedName>
    <definedName name="selAmuda">[9]Sheet4!$W$1</definedName>
    <definedName name="selOpt">[9]Sheet4!$W$1</definedName>
    <definedName name="selShura">[9]Sheet4!$W$3</definedName>
    <definedName name="sencount" hidden="1">1</definedName>
    <definedName name="SHIARUCHDATE" localSheetId="19">'[11]מערכת 43 לוח 2'!#REF!</definedName>
    <definedName name="SHIARUCHDATE" localSheetId="21">'[11]מערכת 43 לוח 2'!#REF!</definedName>
    <definedName name="SHIARUCHDATE" localSheetId="23">'[11]מערכת 43 לוח 2'!#REF!</definedName>
    <definedName name="SHIARUCHDATE" localSheetId="25">'[11]מערכת 43 לוח 2'!#REF!</definedName>
    <definedName name="SHIARUCHDATE" localSheetId="27">'[11]מערכת 43 לוח 2'!#REF!</definedName>
    <definedName name="SHIARUCHDATE" localSheetId="29">'[11]מערכת 43 לוח 2'!#REF!</definedName>
    <definedName name="SHIARUCHDATE" localSheetId="3">'[11]מערכת 43 לוח 2'!#REF!</definedName>
    <definedName name="SHIARUCHDATE" localSheetId="5">'[11]מערכת 43 לוח 2'!#REF!</definedName>
    <definedName name="SHIARUCHDATE" localSheetId="7">'[11]מערכת 43 לוח 2'!#REF!</definedName>
    <definedName name="SHIARUCHDATE" localSheetId="9">'[11]מערכת 43 לוח 2'!#REF!</definedName>
    <definedName name="SHIARUCHDATE" localSheetId="11">'[11]מערכת 43 לוח 2'!#REF!</definedName>
    <definedName name="SHIARUCHDATE" localSheetId="13">'[11]מערכת 43 לוח 2'!#REF!</definedName>
    <definedName name="SHIARUCHDATE" localSheetId="15">'[11]מערכת 43 לוח 2'!#REF!</definedName>
    <definedName name="SHIARUCHDATE" localSheetId="17">'[11]מערכת 43 לוח 2'!#REF!</definedName>
    <definedName name="SHIARUCHDATE">'[11]מערכת 43 לוח 2'!#REF!</definedName>
    <definedName name="SHIK">#N/A</definedName>
    <definedName name="sorteddate">OFFSET([6]WORK!$K$1,1,0,COUNTA([6]WORK!$K$1:$K$65536)-1,1)</definedName>
    <definedName name="sortnames">OFFSET([6]WORK!$M$1,1,0,COUNTA([6]WORK!$M$1:$M$65536)-1,1)</definedName>
    <definedName name="sortwriter">OFFSET([6]WORK!$G$1,1,0,COUNTA([6]WORK!$G$1:$G$65536)-1,1)</definedName>
    <definedName name="sortzevet">OFFSET([6]WORK!$I$1,1,0,COUNTA([6]WORK!$I$1:$I$65536)-1,1)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[9]Sheet4!$AA$1</definedName>
    <definedName name="tab_colm">'[22]TotCap&amp;NL'!$I$450:$J$453</definedName>
    <definedName name="tab1b2" localSheetId="19">#REF!</definedName>
    <definedName name="tab1b2" localSheetId="21">#REF!</definedName>
    <definedName name="tab1b2" localSheetId="23">#REF!</definedName>
    <definedName name="tab1b2" localSheetId="25">#REF!</definedName>
    <definedName name="tab1b2" localSheetId="27">#REF!</definedName>
    <definedName name="tab1b2" localSheetId="29">#REF!</definedName>
    <definedName name="tab1b2" localSheetId="3">#REF!</definedName>
    <definedName name="tab1b2" localSheetId="5">#REF!</definedName>
    <definedName name="tab1b2" localSheetId="7">#REF!</definedName>
    <definedName name="tab1b2" localSheetId="9">#REF!</definedName>
    <definedName name="tab1b2" localSheetId="11">#REF!</definedName>
    <definedName name="tab1b2" localSheetId="13">#REF!</definedName>
    <definedName name="tab1b2" localSheetId="15">#REF!</definedName>
    <definedName name="tab1b2" localSheetId="17">#REF!</definedName>
    <definedName name="tab1b2">#REF!</definedName>
    <definedName name="tab1b4" localSheetId="19">#REF!</definedName>
    <definedName name="tab1b4" localSheetId="21">#REF!</definedName>
    <definedName name="tab1b4" localSheetId="23">#REF!</definedName>
    <definedName name="tab1b4" localSheetId="25">#REF!</definedName>
    <definedName name="tab1b4" localSheetId="27">#REF!</definedName>
    <definedName name="tab1b4" localSheetId="29">#REF!</definedName>
    <definedName name="tab1b4" localSheetId="3">#REF!</definedName>
    <definedName name="tab1b4" localSheetId="5">#REF!</definedName>
    <definedName name="tab1b4" localSheetId="7">#REF!</definedName>
    <definedName name="tab1b4" localSheetId="9">#REF!</definedName>
    <definedName name="tab1b4" localSheetId="11">#REF!</definedName>
    <definedName name="tab1b4" localSheetId="13">#REF!</definedName>
    <definedName name="tab1b4" localSheetId="15">#REF!</definedName>
    <definedName name="tab1b4" localSheetId="17">#REF!</definedName>
    <definedName name="tab1b4">#REF!</definedName>
    <definedName name="TABJUN">#N/A</definedName>
    <definedName name="TABLEM">#N/A</definedName>
    <definedName name="TableName">"Dummy"</definedName>
    <definedName name="tabp9" localSheetId="19">'[2]6.99'!#REF!</definedName>
    <definedName name="tabp9" localSheetId="21">'[2]6.99'!#REF!</definedName>
    <definedName name="tabp9" localSheetId="23">'[2]6.99'!#REF!</definedName>
    <definedName name="tabp9" localSheetId="25">'[2]6.99'!#REF!</definedName>
    <definedName name="tabp9" localSheetId="27">'[2]6.99'!#REF!</definedName>
    <definedName name="tabp9" localSheetId="29">'[2]6.99'!#REF!</definedName>
    <definedName name="tabp9" localSheetId="3">'[2]6.99'!#REF!</definedName>
    <definedName name="tabp9" localSheetId="5">'[2]6.99'!#REF!</definedName>
    <definedName name="tabp9" localSheetId="7">'[2]6.99'!#REF!</definedName>
    <definedName name="tabp9" localSheetId="9">'[2]6.99'!#REF!</definedName>
    <definedName name="tabp9" localSheetId="11">'[2]6.99'!#REF!</definedName>
    <definedName name="tabp9" localSheetId="13">'[2]6.99'!#REF!</definedName>
    <definedName name="tabp9" localSheetId="15">'[2]6.99'!#REF!</definedName>
    <definedName name="tabp9" localSheetId="17">'[2]6.99'!#REF!</definedName>
    <definedName name="tabp9">'[2]6.99'!#REF!</definedName>
    <definedName name="TABSHIK">#N/A</definedName>
    <definedName name="Tadirut">[9]Sheet4!$AC$1</definedName>
    <definedName name="tikacher" localSheetId="23">OFFSET([6]Sheet7!$I$3,1,0,nROWS-1,1)</definedName>
    <definedName name="tikacher">OFFSET([6]Sheet7!$I$3,1,0,nROWS-1,1)</definedName>
    <definedName name="tikmovil" localSheetId="23">OFFSET([6]Sheet7!$G$3,1,0,nROWS-1,1)</definedName>
    <definedName name="tikmovil">OFFSET([6]Sheet7!$G$3,1,0,nROWS-1,1)</definedName>
    <definedName name="trr" localSheetId="23">OFFSET([6]Sheet7!$AD$3,1,0,nROWS-1,1)</definedName>
    <definedName name="trr">OFFSET([6]Sheet7!$AD$3,1,0,nROWS-1,1)</definedName>
    <definedName name="UNITS" localSheetId="19">'[11]מערכת 43 לוח 2'!#REF!</definedName>
    <definedName name="UNITS" localSheetId="21">'[11]מערכת 43 לוח 2'!#REF!</definedName>
    <definedName name="UNITS" localSheetId="23">'[11]מערכת 43 לוח 2'!#REF!</definedName>
    <definedName name="UNITS" localSheetId="25">'[11]מערכת 43 לוח 2'!#REF!</definedName>
    <definedName name="UNITS" localSheetId="27">'[11]מערכת 43 לוח 2'!#REF!</definedName>
    <definedName name="UNITS" localSheetId="29">'[11]מערכת 43 לוח 2'!#REF!</definedName>
    <definedName name="UNITS" localSheetId="3">'[11]מערכת 43 לוח 2'!#REF!</definedName>
    <definedName name="UNITS" localSheetId="5">'[11]מערכת 43 לוח 2'!#REF!</definedName>
    <definedName name="UNITS" localSheetId="7">'[11]מערכת 43 לוח 2'!#REF!</definedName>
    <definedName name="UNITS" localSheetId="9">'[11]מערכת 43 לוח 2'!#REF!</definedName>
    <definedName name="UNITS" localSheetId="11">'[11]מערכת 43 לוח 2'!#REF!</definedName>
    <definedName name="UNITS" localSheetId="13">'[11]מערכת 43 לוח 2'!#REF!</definedName>
    <definedName name="UNITS" localSheetId="15">'[11]מערכת 43 לוח 2'!#REF!</definedName>
    <definedName name="UNITS" localSheetId="17">'[11]מערכת 43 לוח 2'!#REF!</definedName>
    <definedName name="UNITS">'[11]מערכת 43 לוח 2'!#REF!</definedName>
    <definedName name="WeekDate">OFFSET([4]Seq1!$A$3,0,0,COUNTA([4]Seq1!$A:$A)-1)</definedName>
    <definedName name="WeekDif10Y">OFFSET([4]Dif10Y!$A$3,0,0,COUNTA([4]Dif10Y!$A:$A)-1)</definedName>
    <definedName name="WeekDif15Y">OFFSET([4]Dif15Y!$A$3,0,0,COUNTA([4]Dif15Y!$A:$A)-1)</definedName>
    <definedName name="WeekDif1Y">OFFSET([4]Dif1Y!$A$3,0,0,COUNTA([4]Dif1Y!$A:$A)-1)</definedName>
    <definedName name="WeekDif25Y">OFFSET([4]Dif25Y!$A$3,0,0,COUNTA([4]Dif25Y!$A:$A)-1)</definedName>
    <definedName name="WeekDif5Y">OFFSET([4]Dif5Y!$A$3,0,0,COUNTA([4]Dif5Y!$A:$A)-1)</definedName>
    <definedName name="workA">OFFSET([6]WORK!$A$1,1,0,COUNTA([6]WORK!$A$1:$A$65536)-1,1)</definedName>
    <definedName name="workC">OFFSET([6]WORK!$C$1,1,0,COUNTA([6]WORK!$C$1:$C$65536)-1,1)</definedName>
    <definedName name="writer" localSheetId="23">OFFSET([6]Sheet7!$E$3,1,0,nROWS-1,1)</definedName>
    <definedName name="writer">OFFSET([6]Sheet7!$E$3,1,0,nROWS-1,1)</definedName>
    <definedName name="writerpresent" localSheetId="23">OFFSET([6]Sheet7!$W$3,1,0,nROWS-1,1)</definedName>
    <definedName name="writerpresent">OFFSET([6]Sheet7!$W$3,1,0,nROWS-1,1)</definedName>
    <definedName name="zevet" localSheetId="23">OFFSET([6]Sheet7!$F$3,1,0,nROWS-1,1)</definedName>
    <definedName name="zevet">OFFSET([6]Sheet7!$F$3,1,0,nROWS-1,1)</definedName>
    <definedName name="zevetpresent" localSheetId="23">OFFSET([6]Sheet7!$X$3,1,0,nROWS-1,1)</definedName>
    <definedName name="zevetpresent">OFFSET([6]Sheet7!$X$3,1,0,nROWS-1,1)</definedName>
    <definedName name="zmidot" localSheetId="19">#REF!</definedName>
    <definedName name="zmidot" localSheetId="21">#REF!</definedName>
    <definedName name="zmidot" localSheetId="23">#REF!</definedName>
    <definedName name="zmidot" localSheetId="25">#REF!</definedName>
    <definedName name="zmidot" localSheetId="27">#REF!</definedName>
    <definedName name="zmidot" localSheetId="29">#REF!</definedName>
    <definedName name="zmidot" localSheetId="3">#REF!</definedName>
    <definedName name="zmidot" localSheetId="5">#REF!</definedName>
    <definedName name="zmidot" localSheetId="7">#REF!</definedName>
    <definedName name="zmidot" localSheetId="9">#REF!</definedName>
    <definedName name="zmidot" localSheetId="11">#REF!</definedName>
    <definedName name="zmidot" localSheetId="13">#REF!</definedName>
    <definedName name="zmidot" localSheetId="15">#REF!</definedName>
    <definedName name="zmidot" localSheetId="17">#REF!</definedName>
    <definedName name="zmidot">#REF!</definedName>
    <definedName name="אהע" localSheetId="23">OFFSET([6]Sheet7!$AA$3,1,0,nROWS-1,1)</definedName>
    <definedName name="אהע">OFFSET([6]Sheet7!$AA$3,1,0,nROWS-1,1)</definedName>
    <definedName name="אטוטא" localSheetId="23">OFFSET([6]Sheet7!$G$3,1,0,nROWS-1,1)</definedName>
    <definedName name="אטוטא">OFFSET([6]Sheet7!$G$3,1,0,nROWS-1,1)</definedName>
    <definedName name="ב" localSheetId="23">OFFSET([6]Sheet7!$T$3,1,0,nROWS-1,1)</definedName>
    <definedName name="ב">OFFSET([6]Sheet7!$T$3,1,0,nROWS-1,1)</definedName>
    <definedName name="גגג" localSheetId="23">OFFSET([6]Sheet7!$I$3,1,0,nROWS-1,1)</definedName>
    <definedName name="גגג">OFFSET([6]Sheet7!$I$3,1,0,nROWS-1,1)</definedName>
    <definedName name="גגלחג" localSheetId="23">OFFSET([6]Sheet7!$W$3,1,0,nROWS-1,1)</definedName>
    <definedName name="גגלחג">OFFSET([6]Sheet7!$W$3,1,0,nROWS-1,1)</definedName>
    <definedName name="גכלדגחד" localSheetId="23">OFFSET([6]Sheet7!$X$3,1,0,nROWS-1,1)</definedName>
    <definedName name="גכלדגחד">OFFSET([6]Sheet7!$X$3,1,0,nROWS-1,1)</definedName>
    <definedName name="גשדכש" localSheetId="23">OFFSET([6]Sheet7!$G$3,1,0,nROWS-1,1)</definedName>
    <definedName name="גשדכש">OFFSET([6]Sheet7!$G$3,1,0,nROWS-1,1)</definedName>
    <definedName name="דג" localSheetId="23">OFFSET([6]Sheet7!$X$3,1,0,nROWS-1,1)</definedName>
    <definedName name="דג">OFFSET([6]Sheet7!$X$3,1,0,nROWS-1,1)</definedName>
    <definedName name="דגכהדגכ" localSheetId="23">OFFSET([6]Sheet7!$AA$3,1,0,nROWS-1,1)</definedName>
    <definedName name="דגכהדגכ">OFFSET([6]Sheet7!$AA$3,1,0,nROWS-1,1)</definedName>
    <definedName name="דגר" localSheetId="21">#REF!</definedName>
    <definedName name="דגר" localSheetId="29">#REF!</definedName>
    <definedName name="דגר">#REF!</definedName>
    <definedName name="דדג" localSheetId="23">OFFSET([6]Sheet7!$W$3,1,0,nROWS-1,1)</definedName>
    <definedName name="דדג">OFFSET([6]Sheet7!$W$3,1,0,nROWS-1,1)</definedName>
    <definedName name="דדד" localSheetId="23">OFFSET([6]Sheet7!$G$3,1,0,nROWS-1,1)</definedName>
    <definedName name="דדד">OFFSET([6]Sheet7!$G$3,1,0,nROWS-1,1)</definedName>
    <definedName name="דיאגרמה">[23]mafan_opt!$A$1:$A$1</definedName>
    <definedName name="דכ" localSheetId="23">OFFSET([6]Sheet7!$W$3,1,0,nROWS-1,1)</definedName>
    <definedName name="דכ">OFFSET([6]Sheet7!$W$3,1,0,nROWS-1,1)</definedName>
    <definedName name="דכגכדג" localSheetId="23">OFFSET([6]Sheet7!$AA$3,1,0,nROWS-1,1)</definedName>
    <definedName name="דכגכדג">OFFSET([6]Sheet7!$AA$3,1,0,nROWS-1,1)</definedName>
    <definedName name="הדפס" localSheetId="19">#REF!</definedName>
    <definedName name="הדפס" localSheetId="21">#REF!</definedName>
    <definedName name="הדפס" localSheetId="23">#REF!</definedName>
    <definedName name="הדפס" localSheetId="25">#REF!</definedName>
    <definedName name="הדפס" localSheetId="27">#REF!</definedName>
    <definedName name="הדפס" localSheetId="29">#REF!</definedName>
    <definedName name="הדפס" localSheetId="11">#REF!</definedName>
    <definedName name="הדפס" localSheetId="15">#REF!</definedName>
    <definedName name="הדפס">#REF!</definedName>
    <definedName name="הדפסה" localSheetId="19">#REF!</definedName>
    <definedName name="הדפסה" localSheetId="21">#REF!</definedName>
    <definedName name="הדפסה" localSheetId="23">#REF!</definedName>
    <definedName name="הדפסה" localSheetId="25">#REF!</definedName>
    <definedName name="הדפסה" localSheetId="27">#REF!</definedName>
    <definedName name="הדפסה" localSheetId="29">#REF!</definedName>
    <definedName name="הדפסה" localSheetId="11">#REF!</definedName>
    <definedName name="הדפסה" localSheetId="15">#REF!</definedName>
    <definedName name="הדפסה">#REF!</definedName>
    <definedName name="הה" localSheetId="23">OFFSET([6]Sheet7!$E$3,1,0,nROWS-1,1)</definedName>
    <definedName name="הה">OFFSET([6]Sheet7!$E$3,1,0,nROWS-1,1)</definedName>
    <definedName name="ההה" localSheetId="23">OFFSET([6]Sheet7!$AD$3,1,0,nROWS-1,1)</definedName>
    <definedName name="ההה">OFFSET([6]Sheet7!$AD$3,1,0,nROWS-1,1)</definedName>
    <definedName name="חגכנמג" localSheetId="23">OFFSET([6]Sheet7!$F$3,1,0,nROWS-1,1)</definedName>
    <definedName name="חגכנמג">OFFSET([6]Sheet7!$F$3,1,0,nROWS-1,1)</definedName>
    <definedName name="חובנטו" localSheetId="19">#REF!</definedName>
    <definedName name="חובנטו" localSheetId="21">#REF!</definedName>
    <definedName name="חובנטו" localSheetId="23">#REF!</definedName>
    <definedName name="חובנטו" localSheetId="25">#REF!</definedName>
    <definedName name="חובנטו" localSheetId="27">#REF!</definedName>
    <definedName name="חובנטו" localSheetId="29">#REF!</definedName>
    <definedName name="חובנטו" localSheetId="3">#REF!</definedName>
    <definedName name="חובנטו" localSheetId="5">#REF!</definedName>
    <definedName name="חובנטו" localSheetId="7">#REF!</definedName>
    <definedName name="חובנטו" localSheetId="9">#REF!</definedName>
    <definedName name="חובנטו" localSheetId="11">#REF!</definedName>
    <definedName name="חובנטו" localSheetId="13">#REF!</definedName>
    <definedName name="חובנטו" localSheetId="15">#REF!</definedName>
    <definedName name="חובנטו" localSheetId="17">#REF!</definedName>
    <definedName name="חובנטו">#REF!</definedName>
    <definedName name="חכמג\" localSheetId="23">OFFSET([6]Sheet7!$AA$3,1,0,nROWS-1,1)</definedName>
    <definedName name="חכמג\">OFFSET([6]Sheet7!$AA$3,1,0,nROWS-1,1)</definedName>
    <definedName name="חכמרכ" localSheetId="23">OFFSET([6]Sheet7!$W$3,1,0,nROWS-1,1)</definedName>
    <definedName name="חכמרכ">OFFSET([6]Sheet7!$W$3,1,0,nROWS-1,1)</definedName>
    <definedName name="טאע" localSheetId="19">'[2]6.99'!#REF!</definedName>
    <definedName name="טאע" localSheetId="21">'[2]6.99'!#REF!</definedName>
    <definedName name="טאע" localSheetId="23">'[2]6.99'!#REF!</definedName>
    <definedName name="טאע" localSheetId="25">'[2]6.99'!#REF!</definedName>
    <definedName name="טאע" localSheetId="27">'[2]6.99'!#REF!</definedName>
    <definedName name="טאע" localSheetId="29">'[2]6.99'!#REF!</definedName>
    <definedName name="טאע" localSheetId="3">'[2]6.99'!#REF!</definedName>
    <definedName name="טאע" localSheetId="5">'[2]6.99'!#REF!</definedName>
    <definedName name="טאע" localSheetId="7">'[2]6.99'!#REF!</definedName>
    <definedName name="טאע" localSheetId="9">'[2]6.99'!#REF!</definedName>
    <definedName name="טאע" localSheetId="11">'[2]6.99'!#REF!</definedName>
    <definedName name="טאע" localSheetId="13">'[2]6.99'!#REF!</definedName>
    <definedName name="טאע" localSheetId="15">'[2]6.99'!#REF!</definedName>
    <definedName name="טאע" localSheetId="17">'[2]6.99'!#REF!</definedName>
    <definedName name="טאע">'[2]6.99'!#REF!</definedName>
    <definedName name="טגעיג" localSheetId="23">OFFSET([6]Sheet7!$AA$3,1,0,nROWS-1,1)</definedName>
    <definedName name="טגעיג">OFFSET([6]Sheet7!$AA$3,1,0,nROWS-1,1)</definedName>
    <definedName name="טווח" localSheetId="19">#REF!</definedName>
    <definedName name="טווח" localSheetId="21">#REF!</definedName>
    <definedName name="טווח" localSheetId="23">#REF!</definedName>
    <definedName name="טווח" localSheetId="25">#REF!</definedName>
    <definedName name="טווח" localSheetId="27">#REF!</definedName>
    <definedName name="טווח" localSheetId="29">#REF!</definedName>
    <definedName name="טווח" localSheetId="3">#REF!</definedName>
    <definedName name="טווח" localSheetId="5">#REF!</definedName>
    <definedName name="טווח" localSheetId="7">#REF!</definedName>
    <definedName name="טווח" localSheetId="9">#REF!</definedName>
    <definedName name="טווח" localSheetId="11">#REF!</definedName>
    <definedName name="טווח" localSheetId="13">#REF!</definedName>
    <definedName name="טווח" localSheetId="15">#REF!</definedName>
    <definedName name="טווח" localSheetId="17">#REF!</definedName>
    <definedName name="טווח">#REF!</definedName>
    <definedName name="ייי" localSheetId="19">#REF!</definedName>
    <definedName name="ייי" localSheetId="21">#REF!</definedName>
    <definedName name="ייי" localSheetId="23">#REF!</definedName>
    <definedName name="ייי" localSheetId="25">#REF!</definedName>
    <definedName name="ייי" localSheetId="27">#REF!</definedName>
    <definedName name="ייי" localSheetId="29">#REF!</definedName>
    <definedName name="ייי" localSheetId="3">#REF!</definedName>
    <definedName name="ייי" localSheetId="5">#REF!</definedName>
    <definedName name="ייי" localSheetId="7">#REF!</definedName>
    <definedName name="ייי" localSheetId="9">#REF!</definedName>
    <definedName name="ייי" localSheetId="11">#REF!</definedName>
    <definedName name="ייי" localSheetId="13">#REF!</definedName>
    <definedName name="ייי" localSheetId="15">#REF!</definedName>
    <definedName name="ייי" localSheetId="17">#REF!</definedName>
    <definedName name="ייי">#REF!</definedName>
    <definedName name="יייכ" localSheetId="23">OFFSET([6]Sheet7!$E$3,1,0,nROWS-1,1)</definedName>
    <definedName name="יייכ">OFFSET([6]Sheet7!$E$3,1,0,nROWS-1,1)</definedName>
    <definedName name="יכנכר" localSheetId="23">OFFSET([6]Sheet7!$AD$3,1,0,nROWS-1,1)</definedName>
    <definedName name="יכנכר">OFFSET([6]Sheet7!$AD$3,1,0,nROWS-1,1)</definedName>
    <definedName name="ינע" localSheetId="23">OFFSET([6]Sheet7!$T$3,1,0,nROWS-1,1)</definedName>
    <definedName name="ינע">OFFSET([6]Sheet7!$T$3,1,0,nROWS-1,1)</definedName>
    <definedName name="יעחעח" localSheetId="23">OFFSET([6]Sheet7!$F$3,1,0,nROWS-1,1)</definedName>
    <definedName name="יעחעח">OFFSET([6]Sheet7!$F$3,1,0,nROWS-1,1)</definedName>
    <definedName name="כד" localSheetId="23">OFFSET([6]Sheet7!$E$3,1,0,nROWS-1,1)</definedName>
    <definedName name="כד">OFFSET([6]Sheet7!$E$3,1,0,nROWS-1,1)</definedName>
    <definedName name="כישדכשדגכח" localSheetId="23">OFFSET([6]Sheet7!$W$3,1,0,nROWS-1,1)</definedName>
    <definedName name="כישדכשדגכח">OFFSET([6]Sheet7!$W$3,1,0,nROWS-1,1)</definedName>
    <definedName name="כככככ" localSheetId="23">OFFSET([6]Sheet7!$W$3,1,0,nROWS-1,1)</definedName>
    <definedName name="כככככ">OFFSET([6]Sheet7!$W$3,1,0,nROWS-1,1)</definedName>
    <definedName name="לוח">'[24]לוח  ד-6+גרפים'!$B$2:$AH$34</definedName>
    <definedName name="לוח1" localSheetId="19">#REF!</definedName>
    <definedName name="לוח1" localSheetId="21">#REF!</definedName>
    <definedName name="לוח1" localSheetId="23">#REF!</definedName>
    <definedName name="לוח1" localSheetId="25">#REF!</definedName>
    <definedName name="לוח1" localSheetId="27">#REF!</definedName>
    <definedName name="לוח1" localSheetId="29">#REF!</definedName>
    <definedName name="לוח1" localSheetId="3">#REF!</definedName>
    <definedName name="לוח1" localSheetId="5">#REF!</definedName>
    <definedName name="לוח1" localSheetId="7">#REF!</definedName>
    <definedName name="לוח1" localSheetId="9">#REF!</definedName>
    <definedName name="לוח1" localSheetId="11">#REF!</definedName>
    <definedName name="לוח1" localSheetId="13">#REF!</definedName>
    <definedName name="לוח1" localSheetId="15">#REF!</definedName>
    <definedName name="לוח1" localSheetId="17">#REF!</definedName>
    <definedName name="לוח1">#REF!</definedName>
    <definedName name="לוח2" localSheetId="19">#REF!</definedName>
    <definedName name="לוח2" localSheetId="21">#REF!</definedName>
    <definedName name="לוח2" localSheetId="23">#REF!</definedName>
    <definedName name="לוח2" localSheetId="25">#REF!</definedName>
    <definedName name="לוח2" localSheetId="27">#REF!</definedName>
    <definedName name="לוח2" localSheetId="29">#REF!</definedName>
    <definedName name="לוח2" localSheetId="3">#REF!</definedName>
    <definedName name="לוח2" localSheetId="5">#REF!</definedName>
    <definedName name="לוח2" localSheetId="7">#REF!</definedName>
    <definedName name="לוח2" localSheetId="9">#REF!</definedName>
    <definedName name="לוח2" localSheetId="11">#REF!</definedName>
    <definedName name="לוח2" localSheetId="13">#REF!</definedName>
    <definedName name="לוח2" localSheetId="15">#REF!</definedName>
    <definedName name="לוח2" localSheetId="17">#REF!</definedName>
    <definedName name="לוח2">#REF!</definedName>
    <definedName name="לוח3" localSheetId="19">#REF!</definedName>
    <definedName name="לוח3" localSheetId="21">#REF!</definedName>
    <definedName name="לוח3" localSheetId="23">#REF!</definedName>
    <definedName name="לוח3" localSheetId="25">#REF!</definedName>
    <definedName name="לוח3" localSheetId="27">#REF!</definedName>
    <definedName name="לוח3" localSheetId="29">#REF!</definedName>
    <definedName name="לוח3" localSheetId="3">#REF!</definedName>
    <definedName name="לוח3" localSheetId="5">#REF!</definedName>
    <definedName name="לוח3" localSheetId="7">#REF!</definedName>
    <definedName name="לוח3" localSheetId="9">#REF!</definedName>
    <definedName name="לוח3" localSheetId="11">#REF!</definedName>
    <definedName name="לוח3" localSheetId="13">#REF!</definedName>
    <definedName name="לוח3" localSheetId="15">#REF!</definedName>
    <definedName name="לוח3" localSheetId="17">#REF!</definedName>
    <definedName name="לוח3">#REF!</definedName>
    <definedName name="לוח4" localSheetId="19">#REF!</definedName>
    <definedName name="לוח4" localSheetId="21">#REF!</definedName>
    <definedName name="לוח4" localSheetId="23">#REF!</definedName>
    <definedName name="לוח4" localSheetId="25">#REF!</definedName>
    <definedName name="לוח4" localSheetId="27">#REF!</definedName>
    <definedName name="לוח4" localSheetId="29">#REF!</definedName>
    <definedName name="לוח4" localSheetId="3">#REF!</definedName>
    <definedName name="לוח4" localSheetId="5">#REF!</definedName>
    <definedName name="לוח4" localSheetId="7">#REF!</definedName>
    <definedName name="לוח4" localSheetId="9">#REF!</definedName>
    <definedName name="לוח4" localSheetId="11">#REF!</definedName>
    <definedName name="לוח4" localSheetId="13">#REF!</definedName>
    <definedName name="לוח4" localSheetId="15">#REF!</definedName>
    <definedName name="לוח4" localSheetId="17">#REF!</definedName>
    <definedName name="לוח4">#REF!</definedName>
    <definedName name="לחלחלל" localSheetId="23">OFFSET([6]Sheet7!$G$3,1,0,nROWS-1,1)</definedName>
    <definedName name="לחלחלל">OFFSET([6]Sheet7!$G$3,1,0,nROWS-1,1)</definedName>
    <definedName name="מ" localSheetId="23">OFFSET([6]Sheet7!$T$3,1,0,nROWS-1,1)</definedName>
    <definedName name="מ">OFFSET([6]Sheet7!$T$3,1,0,nROWS-1,1)</definedName>
    <definedName name="מאקרו7" localSheetId="19">#REF!</definedName>
    <definedName name="מאקרו7" localSheetId="21">#REF!</definedName>
    <definedName name="מאקרו7" localSheetId="23">#REF!</definedName>
    <definedName name="מאקרו7" localSheetId="25">#REF!</definedName>
    <definedName name="מאקרו7" localSheetId="27">#REF!</definedName>
    <definedName name="מאקרו7" localSheetId="29">#REF!</definedName>
    <definedName name="מאקרו7" localSheetId="11">#REF!</definedName>
    <definedName name="מאקרו7" localSheetId="15">#REF!</definedName>
    <definedName name="מאקרו7">#REF!</definedName>
    <definedName name="מוסדיאחוז" localSheetId="19">#REF!</definedName>
    <definedName name="מוסדיאחוז" localSheetId="21">#REF!</definedName>
    <definedName name="מוסדיאחוז" localSheetId="23">#REF!</definedName>
    <definedName name="מוסדיאחוז" localSheetId="25">#REF!</definedName>
    <definedName name="מוסדיאחוז" localSheetId="27">#REF!</definedName>
    <definedName name="מוסדיאחוז" localSheetId="29">#REF!</definedName>
    <definedName name="מוסדיאחוז" localSheetId="3">#REF!</definedName>
    <definedName name="מוסדיאחוז" localSheetId="5">#REF!</definedName>
    <definedName name="מוסדיאחוז" localSheetId="7">#REF!</definedName>
    <definedName name="מוסדיאחוז" localSheetId="9">#REF!</definedName>
    <definedName name="מוסדיאחוז" localSheetId="11">#REF!</definedName>
    <definedName name="מוסדיאחוז" localSheetId="13">#REF!</definedName>
    <definedName name="מוסדיאחוז" localSheetId="15">#REF!</definedName>
    <definedName name="מוסדיאחוז" localSheetId="17">#REF!</definedName>
    <definedName name="מוסדיאחוז">#REF!</definedName>
    <definedName name="מחלחלמ" localSheetId="23">OFFSET([6]Sheet7!$X$3,1,0,nROWS-1,1)</definedName>
    <definedName name="מחלחלמ">OFFSET([6]Sheet7!$X$3,1,0,nROWS-1,1)</definedName>
    <definedName name="_xlnm.Recorder" localSheetId="19">#REF!</definedName>
    <definedName name="_xlnm.Recorder" localSheetId="21">#REF!</definedName>
    <definedName name="_xlnm.Recorder" localSheetId="23">#REF!</definedName>
    <definedName name="_xlnm.Recorder" localSheetId="25">#REF!</definedName>
    <definedName name="_xlnm.Recorder" localSheetId="27">#REF!</definedName>
    <definedName name="_xlnm.Recorder" localSheetId="29">#REF!</definedName>
    <definedName name="_xlnm.Recorder" localSheetId="3">#REF!</definedName>
    <definedName name="_xlnm.Recorder" localSheetId="5">#REF!</definedName>
    <definedName name="_xlnm.Recorder" localSheetId="7">#REF!</definedName>
    <definedName name="_xlnm.Recorder" localSheetId="9">#REF!</definedName>
    <definedName name="_xlnm.Recorder" localSheetId="11">#REF!</definedName>
    <definedName name="_xlnm.Recorder" localSheetId="13">#REF!</definedName>
    <definedName name="_xlnm.Recorder" localSheetId="15">#REF!</definedName>
    <definedName name="_xlnm.Recorder" localSheetId="17">#REF!</definedName>
    <definedName name="_xlnm.Recorder">#REF!</definedName>
    <definedName name="נ" localSheetId="23">OFFSET([6]Sheet7!$F$3,1,0,nROWS-1,1)</definedName>
    <definedName name="נ">OFFSET([6]Sheet7!$F$3,1,0,nROWS-1,1)</definedName>
    <definedName name="נתונים" localSheetId="19">#REF!</definedName>
    <definedName name="נתונים" localSheetId="21">#REF!</definedName>
    <definedName name="נתונים" localSheetId="23">#REF!</definedName>
    <definedName name="נתונים" localSheetId="25">#REF!</definedName>
    <definedName name="נתונים" localSheetId="27">#REF!</definedName>
    <definedName name="נתונים" localSheetId="29">#REF!</definedName>
    <definedName name="נתונים" localSheetId="3">#REF!</definedName>
    <definedName name="נתונים" localSheetId="5">#REF!</definedName>
    <definedName name="נתונים" localSheetId="7">#REF!</definedName>
    <definedName name="נתונים" localSheetId="9">#REF!</definedName>
    <definedName name="נתונים" localSheetId="11">#REF!</definedName>
    <definedName name="נתונים" localSheetId="13">#REF!</definedName>
    <definedName name="נתונים" localSheetId="15">#REF!</definedName>
    <definedName name="נתונים" localSheetId="17">#REF!</definedName>
    <definedName name="נתונים">#REF!</definedName>
    <definedName name="עאכרקרעאע" localSheetId="23">OFFSET([6]Sheet7!$AD$3,1,0,nROWS-1,1)</definedName>
    <definedName name="עאכרקרעאע">OFFSET([6]Sheet7!$AD$3,1,0,nROWS-1,1)</definedName>
    <definedName name="עבהג" localSheetId="23">OFFSET([6]Sheet7!$F$3,1,0,nROWS-1,1)</definedName>
    <definedName name="עבהג">OFFSET([6]Sheet7!$F$3,1,0,nROWS-1,1)</definedName>
    <definedName name="עגעעדעדע" localSheetId="23">OFFSET([6]Sheet7!$AD$3,1,0,nROWS-1,1)</definedName>
    <definedName name="עגעעדעדע">OFFSET([6]Sheet7!$AD$3,1,0,nROWS-1,1)</definedName>
    <definedName name="עכחכנמ" localSheetId="23">OFFSET([6]Sheet7!$AA$3,1,0,nROWS-1,1)</definedName>
    <definedName name="עכחכנמ">OFFSET([6]Sheet7!$AA$3,1,0,nROWS-1,1)</definedName>
    <definedName name="עכע" localSheetId="23">OFFSET([6]Sheet7!$AD$3,1,0,nROWS-1,1)</definedName>
    <definedName name="עכע">OFFSET([6]Sheet7!$AD$3,1,0,nROWS-1,1)</definedName>
    <definedName name="ענככככ" localSheetId="23">OFFSET([6]Sheet7!$G$3,1,0,nROWS-1,1)</definedName>
    <definedName name="ענככככ">OFFSET([6]Sheet7!$G$3,1,0,nROWS-1,1)</definedName>
    <definedName name="עע" localSheetId="23">OFFSET([6]Sheet7!$G$3,1,0,nROWS-1,1)</definedName>
    <definedName name="עע">OFFSET([6]Sheet7!$G$3,1,0,nROWS-1,1)</definedName>
    <definedName name="עעעעעע" localSheetId="23">OFFSET([6]Sheet7!$AD$3,1,0,nROWS-1,1)</definedName>
    <definedName name="עעעעעע">OFFSET([6]Sheet7!$AD$3,1,0,nROWS-1,1)</definedName>
    <definedName name="פ1" localSheetId="19">#REF!</definedName>
    <definedName name="פ1" localSheetId="21">#REF!</definedName>
    <definedName name="פ1" localSheetId="23">#REF!</definedName>
    <definedName name="פ1" localSheetId="25">#REF!</definedName>
    <definedName name="פ1" localSheetId="27">#REF!</definedName>
    <definedName name="פ1" localSheetId="29">#REF!</definedName>
    <definedName name="פ1" localSheetId="3">#REF!</definedName>
    <definedName name="פ1" localSheetId="5">#REF!</definedName>
    <definedName name="פ1" localSheetId="7">#REF!</definedName>
    <definedName name="פ1" localSheetId="9">#REF!</definedName>
    <definedName name="פ1" localSheetId="11">#REF!</definedName>
    <definedName name="פ1" localSheetId="13">#REF!</definedName>
    <definedName name="פ1" localSheetId="15">#REF!</definedName>
    <definedName name="פ1" localSheetId="17">#REF!</definedName>
    <definedName name="פ1">#REF!</definedName>
    <definedName name="פם" localSheetId="23">OFFSET([6]Sheet7!$B$3,1,0,nROWS-1,1)</definedName>
    <definedName name="פם">OFFSET([6]Sheet7!$B$3,1,0,nROWS-1,1)</definedName>
    <definedName name="צמצצ" localSheetId="19">#REF!</definedName>
    <definedName name="צמצצ" localSheetId="21">#REF!</definedName>
    <definedName name="צמצצ" localSheetId="23">#REF!</definedName>
    <definedName name="צמצצ" localSheetId="25">#REF!</definedName>
    <definedName name="צמצצ" localSheetId="27">#REF!</definedName>
    <definedName name="צמצצ" localSheetId="29">#REF!</definedName>
    <definedName name="צמצצ" localSheetId="3">#REF!</definedName>
    <definedName name="צמצצ" localSheetId="5">#REF!</definedName>
    <definedName name="צמצצ" localSheetId="7">#REF!</definedName>
    <definedName name="צמצצ" localSheetId="9">#REF!</definedName>
    <definedName name="צמצצ" localSheetId="11">#REF!</definedName>
    <definedName name="צמצצ" localSheetId="13">#REF!</definedName>
    <definedName name="צמצצ" localSheetId="15">#REF!</definedName>
    <definedName name="צמצצ" localSheetId="17">#REF!</definedName>
    <definedName name="צמצצ">#REF!</definedName>
    <definedName name="קד" localSheetId="19">#REF!</definedName>
    <definedName name="קד" localSheetId="21">#REF!</definedName>
    <definedName name="קד" localSheetId="23">#REF!</definedName>
    <definedName name="קד" localSheetId="25">#REF!</definedName>
    <definedName name="קד" localSheetId="27">#REF!</definedName>
    <definedName name="קד" localSheetId="29">#REF!</definedName>
    <definedName name="קד" localSheetId="3">#REF!</definedName>
    <definedName name="קד" localSheetId="5">#REF!</definedName>
    <definedName name="קד" localSheetId="7">#REF!</definedName>
    <definedName name="קד" localSheetId="9">#REF!</definedName>
    <definedName name="קד" localSheetId="11">#REF!</definedName>
    <definedName name="קד" localSheetId="13">#REF!</definedName>
    <definedName name="קד" localSheetId="15">#REF!</definedName>
    <definedName name="קד" localSheetId="17">#REF!</definedName>
    <definedName name="קד">#REF!</definedName>
    <definedName name="ראאאמנמעא" localSheetId="23">OFFSET([6]Sheet7!$W$3,1,0,nROWS-1,1)</definedName>
    <definedName name="ראאאמנמעא">OFFSET([6]Sheet7!$W$3,1,0,nROWS-1,1)</definedName>
    <definedName name="רביע">'[17]לוח 2 הרכב תיק'!$N$2:$N$35</definedName>
    <definedName name="תאריך1">'[25]נתונים פרטניים'!$2:$2</definedName>
  </definedNames>
  <calcPr calcId="145621"/>
</workbook>
</file>

<file path=xl/calcChain.xml><?xml version="1.0" encoding="utf-8"?>
<calcChain xmlns="http://schemas.openxmlformats.org/spreadsheetml/2006/main">
  <c r="C12" i="2" l="1"/>
  <c r="C10" i="12" l="1"/>
</calcChain>
</file>

<file path=xl/sharedStrings.xml><?xml version="1.0" encoding="utf-8"?>
<sst xmlns="http://schemas.openxmlformats.org/spreadsheetml/2006/main" count="190" uniqueCount="118">
  <si>
    <t>סך תיק הנכסים</t>
  </si>
  <si>
    <t>מניות בארץ</t>
  </si>
  <si>
    <t>השקעות בחו"ל</t>
  </si>
  <si>
    <t>מזומן ועו"ש</t>
  </si>
  <si>
    <t>אחר</t>
  </si>
  <si>
    <t>אחוזים</t>
  </si>
  <si>
    <t>סיכונים ונזילות</t>
  </si>
  <si>
    <t>שיעור הנכסים הסחירים</t>
  </si>
  <si>
    <t>היקף התיק</t>
  </si>
  <si>
    <t>תיק הנכסים באחוזי תוצר</t>
  </si>
  <si>
    <t>שווי תיק הנכסים של הציבור (מיליארדי ₪)</t>
  </si>
  <si>
    <t>1. סך הנכסים ללא אג"ח ממשלתי,מק"ם, פיקדונות (בארץ ובחו"ל), מזומן.</t>
  </si>
  <si>
    <t>3. נכסים צמודי מט"ח + מניות בחו"ל.</t>
  </si>
  <si>
    <t>4. כל הנכסים בניכוי נכסים צמודי מדד.</t>
  </si>
  <si>
    <t>5. מזומן, פיקדונות עד שנה בארץ ומק"מ.</t>
  </si>
  <si>
    <t>אג"ח זרות</t>
  </si>
  <si>
    <t>קרנות השקעה בחו"ל</t>
  </si>
  <si>
    <t>אג"ח חברות</t>
  </si>
  <si>
    <t>אחוזי תוצר</t>
  </si>
  <si>
    <t>תרומת המכשירים</t>
  </si>
  <si>
    <t>התפלגות תיק הנכסים</t>
  </si>
  <si>
    <t>מק"מ</t>
  </si>
  <si>
    <t>פיקדונות</t>
  </si>
  <si>
    <t>סה"כ</t>
  </si>
  <si>
    <t xml:space="preserve">נכסים בידי מוסדיים </t>
  </si>
  <si>
    <t>נכסים בידי הציבור (כולל קרנות נאמנות)</t>
  </si>
  <si>
    <t>תעודות סל ונכסים זרים בארץ</t>
  </si>
  <si>
    <t>נכסים אחרים</t>
  </si>
  <si>
    <t>אג"ח ממשלתיות</t>
  </si>
  <si>
    <t>אג"ח פרטיות</t>
  </si>
  <si>
    <t>מניות</t>
  </si>
  <si>
    <t>שיעור נכסים בסיכון - ציבור במישרין</t>
  </si>
  <si>
    <t xml:space="preserve">ריבית בנק ישראל - ממוצע חודשי </t>
  </si>
  <si>
    <t>קרנות פנסיה חדשות</t>
  </si>
  <si>
    <t>מזומן ופקדונות</t>
  </si>
  <si>
    <t>אג"ח ממשלתיות ומק"מ</t>
  </si>
  <si>
    <t>ביטוח משתתפות ברווחים</t>
  </si>
  <si>
    <t>קופ"ג וקרנות השתלמות</t>
  </si>
  <si>
    <t>קרנות פנסיה וותיקות</t>
  </si>
  <si>
    <t>שיעור החשיפה לנכסים זרים (ציר ימני)</t>
  </si>
  <si>
    <t>מניות ואחר</t>
  </si>
  <si>
    <t>מיליוני ₪</t>
  </si>
  <si>
    <t>הפרש יתרות</t>
  </si>
  <si>
    <t>כספיות שקליות</t>
  </si>
  <si>
    <t xml:space="preserve">סה"כ אג"ח </t>
  </si>
  <si>
    <t>אינדיקטורים עיקריים בתיק הנכסים של הציבור - אחוזים</t>
  </si>
  <si>
    <t>תיק הנכסים של הציבור</t>
  </si>
  <si>
    <r>
      <t>שיעור הנכסים בסיכון</t>
    </r>
    <r>
      <rPr>
        <vertAlign val="superscript"/>
        <sz val="12"/>
        <color theme="1"/>
        <rFont val="Arial"/>
        <family val="2"/>
        <scheme val="minor"/>
      </rPr>
      <t>1</t>
    </r>
  </si>
  <si>
    <r>
      <t>שיעור הנכסים בחו"ל</t>
    </r>
    <r>
      <rPr>
        <vertAlign val="superscript"/>
        <sz val="12"/>
        <color theme="1"/>
        <rFont val="Arial"/>
        <family val="2"/>
        <scheme val="minor"/>
      </rPr>
      <t>2</t>
    </r>
  </si>
  <si>
    <r>
      <t>שיעור הנכסים במט"ח</t>
    </r>
    <r>
      <rPr>
        <vertAlign val="superscript"/>
        <sz val="12"/>
        <color theme="1"/>
        <rFont val="Arial"/>
        <family val="2"/>
        <scheme val="minor"/>
      </rPr>
      <t>3</t>
    </r>
  </si>
  <si>
    <r>
      <t>שיעור הנכסים שאינם צמודי מדד</t>
    </r>
    <r>
      <rPr>
        <vertAlign val="superscript"/>
        <sz val="12"/>
        <color theme="1"/>
        <rFont val="Arial"/>
        <family val="2"/>
        <scheme val="minor"/>
      </rPr>
      <t>4</t>
    </r>
  </si>
  <si>
    <r>
      <t>שיעור הנכסים הנזילים</t>
    </r>
    <r>
      <rPr>
        <vertAlign val="superscript"/>
        <sz val="12"/>
        <color theme="1"/>
        <rFont val="Arial"/>
        <family val="2"/>
        <scheme val="minor"/>
      </rPr>
      <t>5</t>
    </r>
  </si>
  <si>
    <t>התיק המנוהל על ידי הציבור במישרין ובאמצעות קרנות נאמנות</t>
  </si>
  <si>
    <t>שיעור השקעה מסך תיק הנכסים</t>
  </si>
  <si>
    <t xml:space="preserve">התיק המנוהל על ידי המשקיעים המוסדיים </t>
  </si>
  <si>
    <r>
      <t>שיעור הנכסים בחו"ל</t>
    </r>
    <r>
      <rPr>
        <vertAlign val="superscript"/>
        <sz val="12"/>
        <color theme="1"/>
        <rFont val="Arial"/>
        <family val="2"/>
        <scheme val="minor"/>
      </rPr>
      <t>6</t>
    </r>
  </si>
  <si>
    <r>
      <t>שיעור הנכסים במט"ח</t>
    </r>
    <r>
      <rPr>
        <vertAlign val="superscript"/>
        <sz val="12"/>
        <color theme="1"/>
        <rFont val="Arial"/>
        <family val="2"/>
        <scheme val="minor"/>
      </rPr>
      <t>7</t>
    </r>
  </si>
  <si>
    <t>2. השקעות תושבי ישראל בחו"ל.</t>
  </si>
  <si>
    <t>תוכניות ביטוח חיים</t>
  </si>
  <si>
    <t>סה"כ מוסדיים</t>
  </si>
  <si>
    <t>מדינה</t>
  </si>
  <si>
    <t>הולנד</t>
  </si>
  <si>
    <t>אסטוניה</t>
  </si>
  <si>
    <t>סלובקיה</t>
  </si>
  <si>
    <t xml:space="preserve">איטליה </t>
  </si>
  <si>
    <t>פורטוגל</t>
  </si>
  <si>
    <t>צ'ילה</t>
  </si>
  <si>
    <t>סלובניה</t>
  </si>
  <si>
    <t>שוויץ</t>
  </si>
  <si>
    <t>ממוצע*</t>
  </si>
  <si>
    <t>קנדה</t>
  </si>
  <si>
    <t>נורבגיה</t>
  </si>
  <si>
    <t>אנגליה</t>
  </si>
  <si>
    <t>ישראל-פנסיות חדשות</t>
  </si>
  <si>
    <t>דנמרק</t>
  </si>
  <si>
    <t>איסלנד</t>
  </si>
  <si>
    <t>יפן</t>
  </si>
  <si>
    <t>צ'כיה</t>
  </si>
  <si>
    <t>מקסיקו</t>
  </si>
  <si>
    <t>ישראל-פנסיות ותיקות</t>
  </si>
  <si>
    <t xml:space="preserve">מדינה </t>
  </si>
  <si>
    <t>אג"ח</t>
  </si>
  <si>
    <t>פולין</t>
  </si>
  <si>
    <t>אוסטרליה</t>
  </si>
  <si>
    <t>ארה"ב</t>
  </si>
  <si>
    <t>אוסטריה</t>
  </si>
  <si>
    <t>ממוצע OECD</t>
  </si>
  <si>
    <t>איטליה</t>
  </si>
  <si>
    <t>ספרד</t>
  </si>
  <si>
    <t>גרמניה</t>
  </si>
  <si>
    <t>אירלנד</t>
  </si>
  <si>
    <t>ישראל</t>
  </si>
  <si>
    <t>פינלנד</t>
  </si>
  <si>
    <t>ממוצע פשוט</t>
  </si>
  <si>
    <t>ניו-זילנד</t>
  </si>
  <si>
    <t>קוריאה</t>
  </si>
  <si>
    <t>בלגיה</t>
  </si>
  <si>
    <t>טורקיה</t>
  </si>
  <si>
    <t>הונגריה</t>
  </si>
  <si>
    <t>יוון</t>
  </si>
  <si>
    <t>צרפת</t>
  </si>
  <si>
    <t>יחס</t>
  </si>
  <si>
    <t>כספי סיוע ואג"ח מיועדות ישראל בלבד</t>
  </si>
  <si>
    <t>שיעור נכסים בסיכון - מוסדיים</t>
  </si>
  <si>
    <t xml:space="preserve">שיעור נכסים נזילים - מוסדיים </t>
  </si>
  <si>
    <t>שיעור נכסים נזילים -  ציבור במישרין</t>
  </si>
  <si>
    <t>פיקדונות טווח קצר</t>
  </si>
  <si>
    <t>פיקדונות טווח ארוך</t>
  </si>
  <si>
    <t xml:space="preserve">פיקדונות </t>
  </si>
  <si>
    <t>קופות גמל והשתלמות</t>
  </si>
  <si>
    <t>מניות זרות, חוזים עתידיים ואופציות על מדדי מניות בחו"ל</t>
  </si>
  <si>
    <t>ישראל-פנסיות וותיקות</t>
  </si>
  <si>
    <t>שבדיה</t>
  </si>
  <si>
    <t>לוכסמבורג</t>
  </si>
  <si>
    <t>7. אחזקה של נכסים נקובי מט"ח ונכסים צמודי מט"ח לא כולל נכסי ₪/מט"ח.</t>
  </si>
  <si>
    <t>6. השקעה בפקדונות ובניירות ערך ישראליים בחו"ל, לא כולל השקעה בתעודות סל הנסחרות בארץ על מדדים בחו"ל. יש לשים לב לכך שהגדרה זו שונה מהגדרות החשיפה למט"ח והחשיפה לזרים.</t>
  </si>
  <si>
    <t>נכסים אחרים*</t>
  </si>
  <si>
    <t>המקור: נתונים ועיבודים של בנק ישראל.</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</si>
</sst>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43" formatCode="_ * #,##0.00_ ;_ * \-#,##0.00_ ;_ * &quot;-&quot;??_ ;_ @_ "/>
    <numFmt numFmtId="164" formatCode="_-&quot;₪&quot;* #,##0_-;\-&quot;₪&quot;* #,##0_-;_-&quot;₪&quot;* &quot;-&quot;_-;_-@_-"/>
    <numFmt numFmtId="165" formatCode="_ * #,##0_ ;_ * \-#,##0_ ;_ * &quot;-&quot;??_ ;_ @_ "/>
    <numFmt numFmtId="166" formatCode="0.0"/>
    <numFmt numFmtId="167" formatCode="mm/yyyy"/>
    <numFmt numFmtId="168" formatCode="mm\-yy"/>
    <numFmt numFmtId="169" formatCode="yyyy"/>
    <numFmt numFmtId="170" formatCode="_ * #,##0.0_ ;_ * \-#,##0.0_ ;_ * &quot;-&quot;??_ ;_ @_ "/>
    <numFmt numFmtId="171" formatCode="0.000"/>
  </numFmts>
  <fonts count="34" x14ac:knownFonts="1">
    <font>
      <sz val="11"/>
      <color theme="1"/>
      <name val="Arial"/>
      <family val="2"/>
      <charset val="177"/>
      <scheme val="minor"/>
    </font>
    <font>
      <sz val="11"/>
      <color theme="1"/>
      <name val="Arial"/>
      <family val="2"/>
      <charset val="177"/>
      <scheme val="minor"/>
    </font>
    <font>
      <sz val="10"/>
      <name val="Arial (Hebrew)"/>
      <charset val="177"/>
    </font>
    <font>
      <sz val="10"/>
      <name val="Arial"/>
      <family val="2"/>
    </font>
    <font>
      <sz val="10"/>
      <name val="David"/>
      <family val="2"/>
      <charset val="177"/>
    </font>
    <font>
      <sz val="11"/>
      <color indexed="8"/>
      <name val="Arial"/>
      <family val="2"/>
      <charset val="177"/>
    </font>
    <font>
      <sz val="11"/>
      <color indexed="9"/>
      <name val="Arial"/>
      <family val="2"/>
      <charset val="177"/>
    </font>
    <font>
      <sz val="11"/>
      <color indexed="20"/>
      <name val="Arial"/>
      <family val="2"/>
      <charset val="177"/>
    </font>
    <font>
      <b/>
      <sz val="11"/>
      <color indexed="52"/>
      <name val="Arial"/>
      <family val="2"/>
      <charset val="177"/>
    </font>
    <font>
      <b/>
      <sz val="11"/>
      <color indexed="9"/>
      <name val="Arial"/>
      <family val="2"/>
      <charset val="177"/>
    </font>
    <font>
      <i/>
      <sz val="11"/>
      <color indexed="23"/>
      <name val="Arial"/>
      <family val="2"/>
      <charset val="177"/>
    </font>
    <font>
      <sz val="11"/>
      <color indexed="17"/>
      <name val="Arial"/>
      <family val="2"/>
      <charset val="177"/>
    </font>
    <font>
      <b/>
      <sz val="15"/>
      <color indexed="56"/>
      <name val="Arial"/>
      <family val="2"/>
      <charset val="177"/>
    </font>
    <font>
      <b/>
      <sz val="13"/>
      <color indexed="56"/>
      <name val="Arial"/>
      <family val="2"/>
      <charset val="177"/>
    </font>
    <font>
      <b/>
      <sz val="11"/>
      <color indexed="56"/>
      <name val="Arial"/>
      <family val="2"/>
      <charset val="177"/>
    </font>
    <font>
      <sz val="11"/>
      <color indexed="62"/>
      <name val="Arial"/>
      <family val="2"/>
      <charset val="177"/>
    </font>
    <font>
      <sz val="11"/>
      <color indexed="52"/>
      <name val="Arial"/>
      <family val="2"/>
      <charset val="177"/>
    </font>
    <font>
      <sz val="10"/>
      <color indexed="8"/>
      <name val="Miriam"/>
      <family val="2"/>
      <charset val="177"/>
    </font>
    <font>
      <sz val="11"/>
      <color indexed="60"/>
      <name val="Arial"/>
      <family val="2"/>
      <charset val="177"/>
    </font>
    <font>
      <b/>
      <sz val="11"/>
      <color indexed="63"/>
      <name val="Arial"/>
      <family val="2"/>
      <charset val="177"/>
    </font>
    <font>
      <b/>
      <sz val="18"/>
      <color indexed="56"/>
      <name val="Times New Roman"/>
      <family val="2"/>
      <charset val="177"/>
    </font>
    <font>
      <b/>
      <sz val="11"/>
      <color indexed="8"/>
      <name val="Arial"/>
      <family val="2"/>
      <charset val="177"/>
    </font>
    <font>
      <sz val="11"/>
      <color indexed="10"/>
      <name val="Arial"/>
      <family val="2"/>
      <charset val="177"/>
    </font>
    <font>
      <sz val="11"/>
      <name val="Arial"/>
      <family val="2"/>
    </font>
    <font>
      <b/>
      <sz val="11"/>
      <color theme="1"/>
      <name val="Arial"/>
      <family val="2"/>
      <scheme val="minor"/>
    </font>
    <font>
      <b/>
      <sz val="11"/>
      <name val="Arial"/>
      <family val="2"/>
    </font>
    <font>
      <sz val="11"/>
      <color theme="1"/>
      <name val="Arial"/>
      <family val="2"/>
      <scheme val="minor"/>
    </font>
    <font>
      <b/>
      <sz val="14"/>
      <color theme="1"/>
      <name val="Arial"/>
      <family val="2"/>
      <scheme val="minor"/>
    </font>
    <font>
      <b/>
      <sz val="10"/>
      <name val="Arial"/>
      <family val="2"/>
    </font>
    <font>
      <sz val="12"/>
      <color theme="1"/>
      <name val="David"/>
      <family val="2"/>
      <charset val="177"/>
    </font>
    <font>
      <b/>
      <sz val="12"/>
      <color theme="1"/>
      <name val="Arial"/>
      <family val="2"/>
      <scheme val="minor"/>
    </font>
    <font>
      <sz val="12"/>
      <color theme="1"/>
      <name val="Arial"/>
      <family val="2"/>
      <scheme val="minor"/>
    </font>
    <font>
      <sz val="11"/>
      <name val="Arial"/>
      <family val="2"/>
      <charset val="177"/>
      <scheme val="minor"/>
    </font>
    <font>
      <vertAlign val="superscript"/>
      <sz val="12"/>
      <color theme="1"/>
      <name val="Arial"/>
      <family val="2"/>
      <scheme val="minor"/>
    </font>
  </fonts>
  <fills count="30">
    <fill>
      <patternFill patternType="none"/>
    </fill>
    <fill>
      <patternFill patternType="gray125"/>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darkGray">
        <fgColor indexed="9"/>
        <bgColor indexed="11"/>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0">
    <xf numFmtId="0" fontId="0"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0" fontId="2"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3" applyNumberFormat="0" applyAlignment="0" applyProtection="0"/>
    <xf numFmtId="0" fontId="9" fillId="22" borderId="4"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3" applyNumberFormat="0" applyAlignment="0" applyProtection="0"/>
    <xf numFmtId="0" fontId="16" fillId="0" borderId="8" applyNumberFormat="0" applyFill="0" applyAlignment="0" applyProtection="0"/>
    <xf numFmtId="0" fontId="17" fillId="23" borderId="0" applyNumberFormat="0">
      <alignment horizontal="left"/>
    </xf>
    <xf numFmtId="0" fontId="18" fillId="24" borderId="0" applyNumberFormat="0" applyBorder="0" applyAlignment="0" applyProtection="0"/>
    <xf numFmtId="0" fontId="3" fillId="0" borderId="0"/>
    <xf numFmtId="0" fontId="3" fillId="25" borderId="9" applyNumberFormat="0" applyFont="0" applyAlignment="0" applyProtection="0"/>
    <xf numFmtId="0" fontId="19" fillId="21" borderId="10" applyNumberFormat="0" applyAlignment="0" applyProtection="0"/>
    <xf numFmtId="9" fontId="3"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9" fontId="1" fillId="0" borderId="0" applyFont="0" applyFill="0" applyBorder="0" applyAlignment="0" applyProtection="0"/>
  </cellStyleXfs>
  <cellXfs count="81">
    <xf numFmtId="0" fontId="0" fillId="0" borderId="0" xfId="0"/>
    <xf numFmtId="0" fontId="26" fillId="0" borderId="0" xfId="0" applyFont="1"/>
    <xf numFmtId="14" fontId="23" fillId="0" borderId="1" xfId="0" applyNumberFormat="1" applyFont="1" applyBorder="1" applyAlignment="1">
      <alignment horizontal="center"/>
    </xf>
    <xf numFmtId="14" fontId="23" fillId="0" borderId="0" xfId="0" applyNumberFormat="1" applyFont="1" applyFill="1" applyBorder="1"/>
    <xf numFmtId="14" fontId="23" fillId="0" borderId="1" xfId="0" applyNumberFormat="1" applyFont="1" applyFill="1" applyBorder="1"/>
    <xf numFmtId="165" fontId="26" fillId="0" borderId="1" xfId="1" applyNumberFormat="1" applyFont="1" applyBorder="1" applyAlignment="1">
      <alignment horizontal="center"/>
    </xf>
    <xf numFmtId="166" fontId="26" fillId="0" borderId="1" xfId="0" applyNumberFormat="1" applyFont="1" applyBorder="1" applyAlignment="1">
      <alignment horizontal="center"/>
    </xf>
    <xf numFmtId="0" fontId="23" fillId="2" borderId="1" xfId="0" applyFont="1" applyFill="1" applyBorder="1" applyAlignment="1">
      <alignment horizontal="center" wrapText="1"/>
    </xf>
    <xf numFmtId="0" fontId="25" fillId="2" borderId="1" xfId="0" applyFont="1" applyFill="1" applyBorder="1" applyAlignment="1">
      <alignment horizontal="center" wrapText="1"/>
    </xf>
    <xf numFmtId="0" fontId="23" fillId="2" borderId="12" xfId="0" applyFont="1" applyFill="1" applyBorder="1" applyAlignment="1">
      <alignment horizontal="center" wrapText="1"/>
    </xf>
    <xf numFmtId="0" fontId="25" fillId="2" borderId="12" xfId="0" applyFont="1" applyFill="1" applyBorder="1" applyAlignment="1">
      <alignment horizontal="center" wrapText="1"/>
    </xf>
    <xf numFmtId="0" fontId="25" fillId="2" borderId="2" xfId="0" applyFont="1" applyFill="1" applyBorder="1" applyAlignment="1">
      <alignment horizontal="center" wrapText="1"/>
    </xf>
    <xf numFmtId="14" fontId="25" fillId="0" borderId="1" xfId="0" applyNumberFormat="1" applyFont="1" applyFill="1" applyBorder="1"/>
    <xf numFmtId="166" fontId="24" fillId="0" borderId="1" xfId="0" applyNumberFormat="1" applyFont="1" applyBorder="1" applyAlignment="1">
      <alignment horizontal="center"/>
    </xf>
    <xf numFmtId="14" fontId="28" fillId="0" borderId="0" xfId="0" applyNumberFormat="1" applyFont="1"/>
    <xf numFmtId="14" fontId="26" fillId="0" borderId="1" xfId="0" applyNumberFormat="1" applyFont="1" applyBorder="1" applyAlignment="1">
      <alignment horizontal="center"/>
    </xf>
    <xf numFmtId="166" fontId="26" fillId="0" borderId="1" xfId="0" applyNumberFormat="1" applyFont="1" applyBorder="1"/>
    <xf numFmtId="14" fontId="26" fillId="26" borderId="1" xfId="0" applyNumberFormat="1" applyFont="1" applyFill="1" applyBorder="1" applyAlignment="1">
      <alignment horizontal="center"/>
    </xf>
    <xf numFmtId="165" fontId="26" fillId="26" borderId="1" xfId="1" applyNumberFormat="1" applyFont="1" applyFill="1" applyBorder="1" applyAlignment="1">
      <alignment horizontal="center"/>
    </xf>
    <xf numFmtId="166" fontId="26" fillId="26" borderId="1" xfId="0" applyNumberFormat="1" applyFont="1" applyFill="1" applyBorder="1" applyAlignment="1">
      <alignment horizontal="center"/>
    </xf>
    <xf numFmtId="0" fontId="29" fillId="0" borderId="0" xfId="0" applyFont="1" applyAlignment="1">
      <alignment horizontal="justify" vertical="center" readingOrder="2"/>
    </xf>
    <xf numFmtId="0" fontId="23" fillId="0" borderId="1" xfId="0" applyFont="1" applyFill="1" applyBorder="1" applyAlignment="1">
      <alignment horizontal="center" wrapText="1"/>
    </xf>
    <xf numFmtId="167" fontId="23" fillId="0" borderId="1" xfId="0" applyNumberFormat="1" applyFont="1" applyFill="1" applyBorder="1"/>
    <xf numFmtId="167" fontId="23" fillId="0" borderId="1" xfId="0" applyNumberFormat="1" applyFont="1" applyFill="1" applyBorder="1" applyAlignment="1">
      <alignment horizontal="center"/>
    </xf>
    <xf numFmtId="2" fontId="26" fillId="0" borderId="0" xfId="0" applyNumberFormat="1" applyFont="1" applyBorder="1" applyAlignment="1">
      <alignment horizontal="center"/>
    </xf>
    <xf numFmtId="0" fontId="26" fillId="0" borderId="0" xfId="0" applyFont="1" applyBorder="1"/>
    <xf numFmtId="0" fontId="23" fillId="2" borderId="1" xfId="0" applyFont="1" applyFill="1" applyBorder="1" applyAlignment="1">
      <alignment wrapText="1"/>
    </xf>
    <xf numFmtId="3" fontId="0" fillId="0" borderId="0" xfId="0" applyNumberFormat="1"/>
    <xf numFmtId="165" fontId="26" fillId="0" borderId="0" xfId="0" applyNumberFormat="1" applyFont="1"/>
    <xf numFmtId="3" fontId="26" fillId="0" borderId="0" xfId="0" applyNumberFormat="1" applyFont="1"/>
    <xf numFmtId="0" fontId="0" fillId="26" borderId="0" xfId="0" applyFill="1"/>
    <xf numFmtId="169" fontId="24" fillId="27" borderId="13" xfId="0" applyNumberFormat="1" applyFont="1" applyFill="1" applyBorder="1"/>
    <xf numFmtId="169" fontId="24" fillId="27" borderId="14" xfId="0" applyNumberFormat="1" applyFont="1" applyFill="1" applyBorder="1"/>
    <xf numFmtId="0" fontId="31" fillId="29" borderId="17" xfId="0" applyFont="1" applyFill="1" applyBorder="1"/>
    <xf numFmtId="165" fontId="32" fillId="29" borderId="17" xfId="1" applyNumberFormat="1" applyFont="1" applyFill="1" applyBorder="1"/>
    <xf numFmtId="165" fontId="32" fillId="29" borderId="18" xfId="1" applyNumberFormat="1" applyFont="1" applyFill="1" applyBorder="1"/>
    <xf numFmtId="0" fontId="24" fillId="26" borderId="0" xfId="0" applyFont="1" applyFill="1"/>
    <xf numFmtId="0" fontId="31" fillId="29" borderId="1" xfId="0" applyFont="1" applyFill="1" applyBorder="1"/>
    <xf numFmtId="170" fontId="32" fillId="29" borderId="1" xfId="1" applyNumberFormat="1" applyFont="1" applyFill="1" applyBorder="1"/>
    <xf numFmtId="170" fontId="32" fillId="29" borderId="20" xfId="1" applyNumberFormat="1" applyFont="1" applyFill="1" applyBorder="1"/>
    <xf numFmtId="0" fontId="31" fillId="29" borderId="1" xfId="0" applyFont="1" applyFill="1" applyBorder="1" applyAlignment="1">
      <alignment horizontal="right" vertical="center"/>
    </xf>
    <xf numFmtId="0" fontId="31" fillId="29" borderId="21" xfId="0" applyFont="1" applyFill="1" applyBorder="1" applyAlignment="1">
      <alignment horizontal="right" vertical="center"/>
    </xf>
    <xf numFmtId="170" fontId="32" fillId="29" borderId="21" xfId="1" applyNumberFormat="1" applyFont="1" applyFill="1" applyBorder="1"/>
    <xf numFmtId="170" fontId="32" fillId="29" borderId="22" xfId="1" applyNumberFormat="1" applyFont="1" applyFill="1" applyBorder="1"/>
    <xf numFmtId="0" fontId="30" fillId="27" borderId="16" xfId="0" applyFont="1" applyFill="1" applyBorder="1" applyAlignment="1">
      <alignment horizontal="center" vertical="center"/>
    </xf>
    <xf numFmtId="0" fontId="31" fillId="29" borderId="17" xfId="0" applyFont="1" applyFill="1" applyBorder="1" applyAlignment="1">
      <alignment horizontal="right" vertical="center"/>
    </xf>
    <xf numFmtId="170" fontId="32" fillId="29" borderId="17" xfId="1" applyNumberFormat="1" applyFont="1" applyFill="1" applyBorder="1"/>
    <xf numFmtId="170" fontId="32" fillId="29" borderId="18" xfId="1" applyNumberFormat="1" applyFont="1" applyFill="1" applyBorder="1"/>
    <xf numFmtId="0" fontId="0" fillId="26" borderId="0" xfId="0" applyFont="1" applyFill="1" applyAlignment="1">
      <alignment horizontal="right" readingOrder="2"/>
    </xf>
    <xf numFmtId="0" fontId="0" fillId="26" borderId="0" xfId="0" applyFont="1" applyFill="1" applyAlignment="1">
      <alignment horizontal="right" vertical="center" wrapText="1" readingOrder="2"/>
    </xf>
    <xf numFmtId="168" fontId="24" fillId="0" borderId="0" xfId="0" applyNumberFormat="1" applyFont="1" applyFill="1" applyBorder="1"/>
    <xf numFmtId="14" fontId="23" fillId="0" borderId="1" xfId="0" applyNumberFormat="1" applyFont="1" applyFill="1" applyBorder="1" applyAlignment="1">
      <alignment horizontal="center"/>
    </xf>
    <xf numFmtId="170" fontId="26" fillId="0" borderId="1" xfId="1" applyNumberFormat="1" applyFont="1" applyBorder="1" applyAlignment="1">
      <alignment horizontal="center"/>
    </xf>
    <xf numFmtId="170" fontId="26" fillId="0" borderId="1" xfId="0" applyNumberFormat="1" applyFont="1" applyBorder="1" applyAlignment="1">
      <alignment horizontal="center"/>
    </xf>
    <xf numFmtId="170" fontId="26" fillId="0" borderId="1" xfId="0" applyNumberFormat="1" applyFont="1" applyBorder="1"/>
    <xf numFmtId="170" fontId="26" fillId="0" borderId="0" xfId="0" applyNumberFormat="1" applyFont="1"/>
    <xf numFmtId="14" fontId="23" fillId="0" borderId="1" xfId="0" applyNumberFormat="1" applyFont="1" applyBorder="1" applyAlignment="1">
      <alignment horizontal="right"/>
    </xf>
    <xf numFmtId="14" fontId="23" fillId="0" borderId="1" xfId="0" applyNumberFormat="1" applyFont="1" applyFill="1" applyBorder="1" applyAlignment="1">
      <alignment horizontal="right"/>
    </xf>
    <xf numFmtId="14" fontId="23" fillId="0" borderId="0" xfId="0" applyNumberFormat="1" applyFont="1" applyFill="1" applyBorder="1" applyAlignment="1">
      <alignment horizontal="center"/>
    </xf>
    <xf numFmtId="9" fontId="26" fillId="0" borderId="1" xfId="69" applyFont="1" applyBorder="1" applyAlignment="1">
      <alignment horizontal="center"/>
    </xf>
    <xf numFmtId="171" fontId="26" fillId="0" borderId="0" xfId="0" applyNumberFormat="1" applyFont="1"/>
    <xf numFmtId="166" fontId="26" fillId="0" borderId="0" xfId="0" applyNumberFormat="1" applyFont="1"/>
    <xf numFmtId="0" fontId="0" fillId="26" borderId="0" xfId="0" applyFont="1" applyFill="1" applyAlignment="1">
      <alignment horizontal="right" readingOrder="2"/>
    </xf>
    <xf numFmtId="0" fontId="26" fillId="0" borderId="0" xfId="0" applyFont="1" applyAlignment="1">
      <alignment horizontal="center"/>
    </xf>
    <xf numFmtId="0" fontId="30" fillId="27" borderId="19" xfId="0" applyFont="1" applyFill="1" applyBorder="1" applyAlignment="1">
      <alignment horizontal="center" vertical="center"/>
    </xf>
    <xf numFmtId="0" fontId="30" fillId="27" borderId="31" xfId="0" applyFont="1" applyFill="1" applyBorder="1" applyAlignment="1">
      <alignment horizontal="center" vertical="center"/>
    </xf>
    <xf numFmtId="0" fontId="27" fillId="28" borderId="15" xfId="0" applyFont="1" applyFill="1" applyBorder="1" applyAlignment="1">
      <alignment horizontal="center" vertical="center"/>
    </xf>
    <xf numFmtId="0" fontId="27" fillId="28" borderId="28" xfId="0" applyFont="1" applyFill="1" applyBorder="1" applyAlignment="1">
      <alignment horizontal="center" vertical="center"/>
    </xf>
    <xf numFmtId="0" fontId="27" fillId="28" borderId="29" xfId="0" applyFont="1" applyFill="1" applyBorder="1" applyAlignment="1">
      <alignment horizontal="center" vertical="center"/>
    </xf>
    <xf numFmtId="0" fontId="27" fillId="28" borderId="31" xfId="0" applyFont="1" applyFill="1" applyBorder="1" applyAlignment="1">
      <alignment horizontal="center" vertical="center"/>
    </xf>
    <xf numFmtId="0" fontId="27" fillId="28" borderId="25" xfId="0" applyFont="1" applyFill="1" applyBorder="1" applyAlignment="1">
      <alignment horizontal="center" vertical="center"/>
    </xf>
    <xf numFmtId="0" fontId="27" fillId="28" borderId="32" xfId="0" applyFont="1" applyFill="1" applyBorder="1" applyAlignment="1">
      <alignment horizontal="center" vertical="center"/>
    </xf>
    <xf numFmtId="0" fontId="0" fillId="26" borderId="0" xfId="0" applyFont="1" applyFill="1" applyAlignment="1">
      <alignment horizontal="right" readingOrder="2"/>
    </xf>
    <xf numFmtId="0" fontId="27" fillId="26" borderId="25" xfId="0" applyFont="1" applyFill="1" applyBorder="1" applyAlignment="1">
      <alignment horizontal="center"/>
    </xf>
    <xf numFmtId="0" fontId="0" fillId="27" borderId="26" xfId="0" applyFill="1" applyBorder="1" applyAlignment="1">
      <alignment horizontal="center"/>
    </xf>
    <xf numFmtId="0" fontId="0" fillId="27" borderId="27" xfId="0" applyFill="1" applyBorder="1" applyAlignment="1">
      <alignment horizontal="center"/>
    </xf>
    <xf numFmtId="0" fontId="27" fillId="28" borderId="19" xfId="0" applyFont="1" applyFill="1" applyBorder="1" applyAlignment="1">
      <alignment horizontal="center" vertical="center"/>
    </xf>
    <xf numFmtId="0" fontId="27" fillId="28" borderId="0" xfId="0" applyFont="1" applyFill="1" applyBorder="1" applyAlignment="1">
      <alignment horizontal="center" vertical="center"/>
    </xf>
    <xf numFmtId="0" fontId="27" fillId="28" borderId="30" xfId="0" applyFont="1" applyFill="1" applyBorder="1" applyAlignment="1">
      <alignment horizontal="center" vertical="center"/>
    </xf>
    <xf numFmtId="0" fontId="30" fillId="27" borderId="23" xfId="0" applyFont="1" applyFill="1" applyBorder="1" applyAlignment="1">
      <alignment horizontal="center" vertical="center"/>
    </xf>
    <xf numFmtId="0" fontId="30" fillId="27" borderId="24" xfId="0" applyFont="1" applyFill="1" applyBorder="1" applyAlignment="1">
      <alignment horizontal="center" vertical="center"/>
    </xf>
  </cellXfs>
  <cellStyles count="70">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1" builtinId="3"/>
    <cellStyle name="Comma 2" xfId="2"/>
    <cellStyle name="Comma 2 2" xfId="3"/>
    <cellStyle name="Comma 3" xfId="47"/>
    <cellStyle name="Currency [0] _1" xfId="4"/>
    <cellStyle name="Currency 2" xfId="48"/>
    <cellStyle name="Currency 3" xfId="49"/>
    <cellStyle name="Currency 4" xfId="50"/>
    <cellStyle name="Currency 5" xfId="51"/>
    <cellStyle name="Explanatory Text" xfId="52"/>
    <cellStyle name="Good" xfId="53"/>
    <cellStyle name="Heading 1" xfId="54"/>
    <cellStyle name="Heading 2" xfId="55"/>
    <cellStyle name="Heading 3" xfId="56"/>
    <cellStyle name="Heading 4" xfId="57"/>
    <cellStyle name="Input" xfId="58"/>
    <cellStyle name="Linked Cell" xfId="59"/>
    <cellStyle name="MS_English" xfId="60"/>
    <cellStyle name="Neutral" xfId="61"/>
    <cellStyle name="Normal" xfId="0" builtinId="0"/>
    <cellStyle name="Normal 10" xfId="5"/>
    <cellStyle name="Normal 11" xfId="62"/>
    <cellStyle name="Normal 2" xfId="6"/>
    <cellStyle name="Normal 2 2" xfId="7"/>
    <cellStyle name="Normal 2 3" xfId="8"/>
    <cellStyle name="Normal 2 4" xfId="9"/>
    <cellStyle name="Normal 2 5" xfId="10"/>
    <cellStyle name="Normal 3" xfId="11"/>
    <cellStyle name="Normal 4" xfId="12"/>
    <cellStyle name="Normal 5" xfId="13"/>
    <cellStyle name="Normal 6" xfId="14"/>
    <cellStyle name="Normal 7" xfId="15"/>
    <cellStyle name="Normal 8" xfId="16"/>
    <cellStyle name="Normal 9" xfId="17"/>
    <cellStyle name="Note" xfId="63"/>
    <cellStyle name="Output" xfId="64"/>
    <cellStyle name="Percent" xfId="69" builtinId="5"/>
    <cellStyle name="Percent 2" xfId="18"/>
    <cellStyle name="Percent 3" xfId="19"/>
    <cellStyle name="Percent 4" xfId="65"/>
    <cellStyle name="Title" xfId="66"/>
    <cellStyle name="Total" xfId="67"/>
    <cellStyle name="Warning Text" xfId="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he-IL" sz="1100" b="1" i="0" u="none" strike="noStrike" baseline="0">
                <a:solidFill>
                  <a:srgbClr val="000000"/>
                </a:solidFill>
                <a:latin typeface="David" panose="020E0502060401010101" pitchFamily="34" charset="-79"/>
                <a:cs typeface="David" panose="020E0502060401010101" pitchFamily="34" charset="-79"/>
              </a:rPr>
              <a:t>איור א'-1: יתרת תיק הנכסים הפיננסיים שבידי הציבור, </a:t>
            </a:r>
            <a:r>
              <a:rPr lang="en-US" sz="1100" b="1" i="0" u="none" strike="noStrike" baseline="0">
                <a:solidFill>
                  <a:srgbClr val="000000"/>
                </a:solidFill>
                <a:latin typeface="David" panose="020E0502060401010101" pitchFamily="34" charset="-79"/>
                <a:cs typeface="David" panose="020E0502060401010101" pitchFamily="34" charset="-79"/>
              </a:rPr>
              <a:t>2005</a:t>
            </a:r>
            <a:r>
              <a:rPr lang="he-IL" sz="1100" b="1" i="0" u="none" strike="noStrike" baseline="0">
                <a:solidFill>
                  <a:srgbClr val="000000"/>
                </a:solidFill>
                <a:latin typeface="David" panose="020E0502060401010101" pitchFamily="34" charset="-79"/>
                <a:cs typeface="David" panose="020E0502060401010101" pitchFamily="34" charset="-79"/>
              </a:rPr>
              <a:t> עד  2015 </a:t>
            </a:r>
          </a:p>
        </c:rich>
      </c:tx>
      <c:layout>
        <c:manualLayout>
          <c:xMode val="edge"/>
          <c:yMode val="edge"/>
          <c:x val="0.14942694444444443"/>
          <c:y val="2.0158730158730157E-2"/>
        </c:manualLayout>
      </c:layout>
      <c:overlay val="1"/>
      <c:spPr>
        <a:noFill/>
        <a:ln w="25400">
          <a:noFill/>
        </a:ln>
      </c:spPr>
    </c:title>
    <c:autoTitleDeleted val="0"/>
    <c:plotArea>
      <c:layout>
        <c:manualLayout>
          <c:layoutTarget val="inner"/>
          <c:xMode val="edge"/>
          <c:yMode val="edge"/>
          <c:x val="0.11134527777777778"/>
          <c:y val="0.20061235707963787"/>
          <c:w val="0.81068222222222219"/>
          <c:h val="0.5250853174603175"/>
        </c:manualLayout>
      </c:layout>
      <c:barChart>
        <c:barDir val="col"/>
        <c:grouping val="clustered"/>
        <c:varyColors val="0"/>
        <c:ser>
          <c:idx val="2"/>
          <c:order val="0"/>
          <c:tx>
            <c:v>סך נכסים</c:v>
          </c:tx>
          <c:spPr>
            <a:solidFill>
              <a:schemeClr val="accent1"/>
            </a:solidFill>
            <a:ln w="38100">
              <a:noFill/>
              <a:prstDash val="solid"/>
            </a:ln>
          </c:spPr>
          <c:invertIfNegative val="0"/>
          <c:cat>
            <c:numRef>
              <c:f>'נתונים א''-1'!$A$2:$A$12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א''-1'!$B$2:$B$12</c:f>
              <c:numCache>
                <c:formatCode>_ * #,##0_ ;_ * \-#,##0_ ;_ * "-"??_ ;_ @_ </c:formatCode>
                <c:ptCount val="11"/>
                <c:pt idx="0">
                  <c:v>1652.6137489539979</c:v>
                </c:pt>
                <c:pt idx="1">
                  <c:v>1836.5685134119999</c:v>
                </c:pt>
                <c:pt idx="2">
                  <c:v>2055.3602158640201</c:v>
                </c:pt>
                <c:pt idx="3">
                  <c:v>1882.4776093139103</c:v>
                </c:pt>
                <c:pt idx="4">
                  <c:v>2298.2056842931329</c:v>
                </c:pt>
                <c:pt idx="5">
                  <c:v>2561.080626141129</c:v>
                </c:pt>
                <c:pt idx="6">
                  <c:v>2530.1092745763212</c:v>
                </c:pt>
                <c:pt idx="7">
                  <c:v>2727.9122226892823</c:v>
                </c:pt>
                <c:pt idx="8">
                  <c:v>2970.6509513557203</c:v>
                </c:pt>
                <c:pt idx="9">
                  <c:v>3172.322817256666</c:v>
                </c:pt>
                <c:pt idx="10">
                  <c:v>3314.765092203178</c:v>
                </c:pt>
              </c:numCache>
            </c:numRef>
          </c:val>
        </c:ser>
        <c:dLbls>
          <c:showLegendKey val="0"/>
          <c:showVal val="0"/>
          <c:showCatName val="0"/>
          <c:showSerName val="0"/>
          <c:showPercent val="0"/>
          <c:showBubbleSize val="0"/>
        </c:dLbls>
        <c:gapWidth val="150"/>
        <c:axId val="115521408"/>
        <c:axId val="115998720"/>
      </c:barChart>
      <c:lineChart>
        <c:grouping val="standard"/>
        <c:varyColors val="0"/>
        <c:ser>
          <c:idx val="0"/>
          <c:order val="1"/>
          <c:tx>
            <c:v>אחוזי תוצר (ציר ימני)</c:v>
          </c:tx>
          <c:spPr>
            <a:ln>
              <a:solidFill>
                <a:schemeClr val="accent2"/>
              </a:solidFill>
            </a:ln>
          </c:spPr>
          <c:marker>
            <c:symbol val="none"/>
          </c:marker>
          <c:cat>
            <c:numLit>
              <c:formatCode>m/d/yyyy</c:formatCode>
              <c:ptCount val="11"/>
              <c:pt idx="0">
                <c:v>38687</c:v>
              </c:pt>
              <c:pt idx="1">
                <c:v>39052</c:v>
              </c:pt>
              <c:pt idx="2">
                <c:v>39417</c:v>
              </c:pt>
              <c:pt idx="3">
                <c:v>39783</c:v>
              </c:pt>
              <c:pt idx="4">
                <c:v>40148</c:v>
              </c:pt>
              <c:pt idx="5">
                <c:v>40513</c:v>
              </c:pt>
              <c:pt idx="6">
                <c:v>40878</c:v>
              </c:pt>
              <c:pt idx="7">
                <c:v>41244</c:v>
              </c:pt>
              <c:pt idx="8">
                <c:v>41609</c:v>
              </c:pt>
              <c:pt idx="9">
                <c:v>41974</c:v>
              </c:pt>
              <c:pt idx="10">
                <c:v>42309</c:v>
              </c:pt>
            </c:numLit>
          </c:cat>
          <c:val>
            <c:numRef>
              <c:f>'נתונים א''-1'!$C$2:$C$12</c:f>
              <c:numCache>
                <c:formatCode>0.0</c:formatCode>
                <c:ptCount val="11"/>
                <c:pt idx="0">
                  <c:v>257.81319928858699</c:v>
                </c:pt>
                <c:pt idx="1">
                  <c:v>266.76009107404326</c:v>
                </c:pt>
                <c:pt idx="2">
                  <c:v>278.62960790550829</c:v>
                </c:pt>
                <c:pt idx="3">
                  <c:v>242.04579397879198</c:v>
                </c:pt>
                <c:pt idx="4">
                  <c:v>280.88931583044263</c:v>
                </c:pt>
                <c:pt idx="5">
                  <c:v>292.31767493601598</c:v>
                </c:pt>
                <c:pt idx="6">
                  <c:v>270.13218498267173</c:v>
                </c:pt>
                <c:pt idx="7">
                  <c:v>272.5068445901768</c:v>
                </c:pt>
                <c:pt idx="8">
                  <c:v>281.3574872859781</c:v>
                </c:pt>
                <c:pt idx="9">
                  <c:v>290.06099602086374</c:v>
                </c:pt>
                <c:pt idx="10">
                  <c:v>288.04345476577697</c:v>
                </c:pt>
              </c:numCache>
            </c:numRef>
          </c:val>
          <c:smooth val="0"/>
        </c:ser>
        <c:dLbls>
          <c:showLegendKey val="0"/>
          <c:showVal val="0"/>
          <c:showCatName val="0"/>
          <c:showSerName val="0"/>
          <c:showPercent val="0"/>
          <c:showBubbleSize val="0"/>
        </c:dLbls>
        <c:marker val="1"/>
        <c:smooth val="0"/>
        <c:axId val="129054976"/>
        <c:axId val="116000256"/>
      </c:lineChart>
      <c:catAx>
        <c:axId val="115521408"/>
        <c:scaling>
          <c:orientation val="minMax"/>
        </c:scaling>
        <c:delete val="0"/>
        <c:axPos val="b"/>
        <c:title>
          <c:tx>
            <c:rich>
              <a:bodyPr/>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ש"ח</a:t>
                </a:r>
              </a:p>
            </c:rich>
          </c:tx>
          <c:layout>
            <c:manualLayout>
              <c:xMode val="edge"/>
              <c:yMode val="edge"/>
              <c:x val="7.1021314047372934E-3"/>
              <c:y val="0.10171358984023895"/>
            </c:manualLayout>
          </c:layout>
          <c:overlay val="0"/>
        </c:title>
        <c:numFmt formatCode="yyyy" sourceLinked="0"/>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115998720"/>
        <c:crosses val="autoZero"/>
        <c:auto val="0"/>
        <c:lblAlgn val="ctr"/>
        <c:lblOffset val="100"/>
        <c:tickLblSkip val="1"/>
        <c:tickMarkSkip val="1"/>
        <c:noMultiLvlLbl val="0"/>
      </c:catAx>
      <c:valAx>
        <c:axId val="115998720"/>
        <c:scaling>
          <c:orientation val="minMax"/>
          <c:max val="3500"/>
          <c:min val="0"/>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115521408"/>
        <c:crosses val="autoZero"/>
        <c:crossBetween val="between"/>
        <c:majorUnit val="500"/>
        <c:minorUnit val="100"/>
      </c:valAx>
      <c:valAx>
        <c:axId val="116000256"/>
        <c:scaling>
          <c:orientation val="minMax"/>
          <c:max val="310"/>
          <c:min val="240"/>
        </c:scaling>
        <c:delete val="0"/>
        <c:axPos val="r"/>
        <c:title>
          <c:tx>
            <c:rich>
              <a:bodyPr rot="0" vert="horz"/>
              <a:lstStyle/>
              <a:p>
                <a:pPr>
                  <a:defRPr b="0"/>
                </a:pPr>
                <a:r>
                  <a:rPr lang="he-IL" sz="900" b="0">
                    <a:latin typeface="David" panose="020E0502060401010101" pitchFamily="34" charset="-79"/>
                    <a:cs typeface="David" panose="020E0502060401010101" pitchFamily="34" charset="-79"/>
                  </a:rPr>
                  <a:t>אחוזים</a:t>
                </a:r>
              </a:p>
            </c:rich>
          </c:tx>
          <c:layout>
            <c:manualLayout>
              <c:xMode val="edge"/>
              <c:yMode val="edge"/>
              <c:x val="0.91372560647492296"/>
              <c:y val="0.11297633946786662"/>
            </c:manualLayout>
          </c:layout>
          <c:overlay val="0"/>
        </c:title>
        <c:numFmt formatCode="#,##0"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129054976"/>
        <c:crosses val="max"/>
        <c:crossBetween val="between"/>
        <c:majorUnit val="10"/>
      </c:valAx>
      <c:catAx>
        <c:axId val="129054976"/>
        <c:scaling>
          <c:orientation val="minMax"/>
        </c:scaling>
        <c:delete val="1"/>
        <c:axPos val="b"/>
        <c:numFmt formatCode="m/d/yyyy" sourceLinked="1"/>
        <c:majorTickMark val="out"/>
        <c:minorTickMark val="none"/>
        <c:tickLblPos val="nextTo"/>
        <c:crossAx val="116000256"/>
        <c:crosses val="autoZero"/>
        <c:auto val="0"/>
        <c:lblAlgn val="ctr"/>
        <c:lblOffset val="100"/>
        <c:noMultiLvlLbl val="0"/>
      </c:catAx>
      <c:spPr>
        <a:noFill/>
        <a:ln w="25400">
          <a:noFill/>
        </a:ln>
      </c:spPr>
    </c:plotArea>
    <c:legend>
      <c:legendPos val="b"/>
      <c:layout>
        <c:manualLayout>
          <c:xMode val="edge"/>
          <c:yMode val="edge"/>
          <c:x val="0.19629027777777777"/>
          <c:y val="0.8197484126984127"/>
          <c:w val="0.60036388888888892"/>
          <c:h val="7.4418253968253967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legend>
    <c:plotVisOnly val="1"/>
    <c:dispBlanksAs val="gap"/>
    <c:showDLblsOverMax val="0"/>
  </c:chart>
  <c:spPr>
    <a:solidFill>
      <a:sysClr val="window" lastClr="FFFFFF"/>
    </a:solidFill>
    <a:ln w="6350">
      <a:solidFill>
        <a:sysClr val="windowText" lastClr="000000"/>
      </a:solidFill>
      <a:prstDash val="solid"/>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David" panose="020E0502060401010101" pitchFamily="34" charset="-79"/>
                <a:cs typeface="David" panose="020E0502060401010101" pitchFamily="34" charset="-79"/>
              </a:defRPr>
            </a:pPr>
            <a:r>
              <a:rPr lang="he-IL" sz="1100">
                <a:latin typeface="David" panose="020E0502060401010101" pitchFamily="34" charset="-79"/>
                <a:cs typeface="David" panose="020E0502060401010101" pitchFamily="34" charset="-79"/>
              </a:rPr>
              <a:t>איור א'-9: קצב הגידול השנתי ביתרת</a:t>
            </a:r>
            <a:r>
              <a:rPr lang="he-IL" sz="1100" baseline="0">
                <a:latin typeface="David" panose="020E0502060401010101" pitchFamily="34" charset="-79"/>
                <a:cs typeface="David" panose="020E0502060401010101" pitchFamily="34" charset="-79"/>
              </a:rPr>
              <a:t> הנכסים של המשקיעים המוסדיים</a:t>
            </a:r>
            <a:r>
              <a:rPr lang="he-IL" sz="1100" baseline="30000">
                <a:latin typeface="David" panose="020E0502060401010101" pitchFamily="34" charset="-79"/>
                <a:cs typeface="David" panose="020E0502060401010101" pitchFamily="34" charset="-79"/>
              </a:rPr>
              <a:t>1</a:t>
            </a:r>
            <a:r>
              <a:rPr lang="he-IL" sz="1100" baseline="0">
                <a:latin typeface="David" panose="020E0502060401010101" pitchFamily="34" charset="-79"/>
                <a:cs typeface="David" panose="020E0502060401010101" pitchFamily="34" charset="-79"/>
              </a:rPr>
              <a:t>, 12 חודשים נעים, לפי גוף מוסדי, 2008 עד 2015</a:t>
            </a:r>
            <a:endParaRPr lang="he-IL" sz="1100">
              <a:latin typeface="David" panose="020E0502060401010101" pitchFamily="34" charset="-79"/>
              <a:cs typeface="David" panose="020E0502060401010101" pitchFamily="34" charset="-79"/>
            </a:endParaRPr>
          </a:p>
        </c:rich>
      </c:tx>
      <c:layout>
        <c:manualLayout>
          <c:xMode val="edge"/>
          <c:yMode val="edge"/>
          <c:x val="0.12169469421750256"/>
          <c:y val="1.8518354219807031E-2"/>
        </c:manualLayout>
      </c:layout>
      <c:overlay val="1"/>
    </c:title>
    <c:autoTitleDeleted val="0"/>
    <c:plotArea>
      <c:layout>
        <c:manualLayout>
          <c:layoutTarget val="inner"/>
          <c:xMode val="edge"/>
          <c:yMode val="edge"/>
          <c:x val="0.10062722222222224"/>
          <c:y val="0.21999841269841269"/>
          <c:w val="0.81613000169291261"/>
          <c:h val="0.40023809523809528"/>
        </c:manualLayout>
      </c:layout>
      <c:lineChart>
        <c:grouping val="standard"/>
        <c:varyColors val="0"/>
        <c:ser>
          <c:idx val="0"/>
          <c:order val="0"/>
          <c:tx>
            <c:strRef>
              <c:f>'נתונים א''-9'!$B$1</c:f>
              <c:strCache>
                <c:ptCount val="1"/>
                <c:pt idx="0">
                  <c:v>קופות גמל והשתלמות</c:v>
                </c:pt>
              </c:strCache>
            </c:strRef>
          </c:tx>
          <c:spPr>
            <a:ln w="22225"/>
          </c:spPr>
          <c:marker>
            <c:symbol val="none"/>
          </c:marker>
          <c:cat>
            <c:numRef>
              <c:f>'נתונים א''-9'!$A$2:$A$86</c:f>
              <c:numCache>
                <c:formatCode>mm/yyyy</c:formatCode>
                <c:ptCount val="85"/>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numCache>
            </c:numRef>
          </c:cat>
          <c:val>
            <c:numRef>
              <c:f>'נתונים א''-9'!$B$2:$B$86</c:f>
              <c:numCache>
                <c:formatCode>0.0</c:formatCode>
                <c:ptCount val="85"/>
                <c:pt idx="0">
                  <c:v>-21.263915276643996</c:v>
                </c:pt>
                <c:pt idx="1">
                  <c:v>-14.622190295049254</c:v>
                </c:pt>
                <c:pt idx="2">
                  <c:v>-15.196369964096125</c:v>
                </c:pt>
                <c:pt idx="3">
                  <c:v>-10.008738448036492</c:v>
                </c:pt>
                <c:pt idx="4">
                  <c:v>-8.5207236768843568</c:v>
                </c:pt>
                <c:pt idx="5">
                  <c:v>-8.4025779552528093</c:v>
                </c:pt>
                <c:pt idx="6">
                  <c:v>-5.2084801982769431</c:v>
                </c:pt>
                <c:pt idx="7">
                  <c:v>-1.2543133520638183</c:v>
                </c:pt>
                <c:pt idx="8">
                  <c:v>0.35094892500595609</c:v>
                </c:pt>
                <c:pt idx="9">
                  <c:v>8.0801413501515142</c:v>
                </c:pt>
                <c:pt idx="10">
                  <c:v>22.648680742346695</c:v>
                </c:pt>
                <c:pt idx="11">
                  <c:v>25.830808859542497</c:v>
                </c:pt>
                <c:pt idx="12">
                  <c:v>28.478236934820899</c:v>
                </c:pt>
                <c:pt idx="13">
                  <c:v>22.737616726682997</c:v>
                </c:pt>
                <c:pt idx="14">
                  <c:v>23.228138528138519</c:v>
                </c:pt>
                <c:pt idx="15">
                  <c:v>21.612839493717708</c:v>
                </c:pt>
                <c:pt idx="16">
                  <c:v>16.547574123442367</c:v>
                </c:pt>
                <c:pt idx="17">
                  <c:v>12.945466201867205</c:v>
                </c:pt>
                <c:pt idx="18">
                  <c:v>10.821421302312451</c:v>
                </c:pt>
                <c:pt idx="19">
                  <c:v>10.26317699044068</c:v>
                </c:pt>
                <c:pt idx="20">
                  <c:v>9.9001011061312649</c:v>
                </c:pt>
                <c:pt idx="21">
                  <c:v>10.272699851417123</c:v>
                </c:pt>
                <c:pt idx="22">
                  <c:v>11.202347116530674</c:v>
                </c:pt>
                <c:pt idx="23">
                  <c:v>8.5357898416748679</c:v>
                </c:pt>
                <c:pt idx="24">
                  <c:v>9.2929422770672296</c:v>
                </c:pt>
                <c:pt idx="25">
                  <c:v>8.9984300520711269</c:v>
                </c:pt>
                <c:pt idx="26">
                  <c:v>7.8642014775677449</c:v>
                </c:pt>
                <c:pt idx="27">
                  <c:v>5.7513497818918458</c:v>
                </c:pt>
                <c:pt idx="28">
                  <c:v>6.6546436976896217</c:v>
                </c:pt>
                <c:pt idx="29">
                  <c:v>7.8945501245219596</c:v>
                </c:pt>
                <c:pt idx="30">
                  <c:v>6.1702886649642741</c:v>
                </c:pt>
                <c:pt idx="31">
                  <c:v>4.1983014214857839</c:v>
                </c:pt>
                <c:pt idx="32">
                  <c:v>0.84961038069411021</c:v>
                </c:pt>
                <c:pt idx="33">
                  <c:v>-2.3608432982240468</c:v>
                </c:pt>
                <c:pt idx="34">
                  <c:v>-2.2425887389066146</c:v>
                </c:pt>
                <c:pt idx="35">
                  <c:v>-3.1515751234430511</c:v>
                </c:pt>
                <c:pt idx="36">
                  <c:v>-4.003097148532464</c:v>
                </c:pt>
                <c:pt idx="37">
                  <c:v>-2.4928960608983641</c:v>
                </c:pt>
                <c:pt idx="38">
                  <c:v>-2.3550447331481261</c:v>
                </c:pt>
                <c:pt idx="39">
                  <c:v>-1.1992351566457948</c:v>
                </c:pt>
                <c:pt idx="40">
                  <c:v>-0.26571609508325711</c:v>
                </c:pt>
                <c:pt idx="41">
                  <c:v>-1.7255722040831034</c:v>
                </c:pt>
                <c:pt idx="42">
                  <c:v>-1.0668627183542334</c:v>
                </c:pt>
                <c:pt idx="43">
                  <c:v>1.0264831318372636</c:v>
                </c:pt>
                <c:pt idx="44">
                  <c:v>3.6499480912912441</c:v>
                </c:pt>
                <c:pt idx="45">
                  <c:v>7.1939460177358416</c:v>
                </c:pt>
                <c:pt idx="46">
                  <c:v>6.0886374447154612</c:v>
                </c:pt>
                <c:pt idx="47">
                  <c:v>8.6257971610779407</c:v>
                </c:pt>
                <c:pt idx="48">
                  <c:v>8.085490156039965</c:v>
                </c:pt>
                <c:pt idx="49">
                  <c:v>7.2504695510356765</c:v>
                </c:pt>
                <c:pt idx="50">
                  <c:v>7.8852747721905647</c:v>
                </c:pt>
                <c:pt idx="51">
                  <c:v>7.4438592544561866</c:v>
                </c:pt>
                <c:pt idx="52">
                  <c:v>7.1970490429682288</c:v>
                </c:pt>
                <c:pt idx="53">
                  <c:v>10.976201389841522</c:v>
                </c:pt>
                <c:pt idx="54">
                  <c:v>9.9753189371675219</c:v>
                </c:pt>
                <c:pt idx="55">
                  <c:v>9.2701721829028028</c:v>
                </c:pt>
                <c:pt idx="56">
                  <c:v>8.507822454582481</c:v>
                </c:pt>
                <c:pt idx="57">
                  <c:v>8.7890246892866841</c:v>
                </c:pt>
                <c:pt idx="58">
                  <c:v>8.6650830447516434</c:v>
                </c:pt>
                <c:pt idx="59">
                  <c:v>9.4877816285690919</c:v>
                </c:pt>
                <c:pt idx="60">
                  <c:v>9.4406992597444006</c:v>
                </c:pt>
                <c:pt idx="61">
                  <c:v>7.9515887285497522</c:v>
                </c:pt>
                <c:pt idx="62">
                  <c:v>8.7910762923825168</c:v>
                </c:pt>
                <c:pt idx="63">
                  <c:v>9.2768268688977464</c:v>
                </c:pt>
                <c:pt idx="64">
                  <c:v>8.6422994836909304</c:v>
                </c:pt>
                <c:pt idx="65">
                  <c:v>8.4600333444883482</c:v>
                </c:pt>
                <c:pt idx="66">
                  <c:v>9.9113312542041143</c:v>
                </c:pt>
                <c:pt idx="67">
                  <c:v>8.0717866875442255</c:v>
                </c:pt>
                <c:pt idx="68">
                  <c:v>10.751630525248546</c:v>
                </c:pt>
                <c:pt idx="69">
                  <c:v>8.9381680566595012</c:v>
                </c:pt>
                <c:pt idx="70">
                  <c:v>7.6168068407283185</c:v>
                </c:pt>
                <c:pt idx="71">
                  <c:v>7.3789844815309147</c:v>
                </c:pt>
                <c:pt idx="72">
                  <c:v>6.1514604000276085</c:v>
                </c:pt>
                <c:pt idx="73">
                  <c:v>7.2394532884956675</c:v>
                </c:pt>
                <c:pt idx="74">
                  <c:v>7.9999886327467795</c:v>
                </c:pt>
                <c:pt idx="75">
                  <c:v>7.8933576778076553</c:v>
                </c:pt>
                <c:pt idx="76">
                  <c:v>8.3319749762521766</c:v>
                </c:pt>
                <c:pt idx="77">
                  <c:v>7.5310632383599696</c:v>
                </c:pt>
                <c:pt idx="78">
                  <c:v>5.3308148527300814</c:v>
                </c:pt>
                <c:pt idx="79">
                  <c:v>7.0947141412255554</c:v>
                </c:pt>
                <c:pt idx="80">
                  <c:v>3.8689402634311643</c:v>
                </c:pt>
                <c:pt idx="81">
                  <c:v>2.0002232452784874</c:v>
                </c:pt>
                <c:pt idx="82">
                  <c:v>4.2450495722591297</c:v>
                </c:pt>
                <c:pt idx="83">
                  <c:v>2.8904108485715563</c:v>
                </c:pt>
                <c:pt idx="84">
                  <c:v>3.4684258599240625</c:v>
                </c:pt>
              </c:numCache>
            </c:numRef>
          </c:val>
          <c:smooth val="0"/>
        </c:ser>
        <c:ser>
          <c:idx val="1"/>
          <c:order val="1"/>
          <c:tx>
            <c:strRef>
              <c:f>'נתונים א''-9'!$C$1</c:f>
              <c:strCache>
                <c:ptCount val="1"/>
                <c:pt idx="0">
                  <c:v>קרנות פנסיה חדשות</c:v>
                </c:pt>
              </c:strCache>
            </c:strRef>
          </c:tx>
          <c:spPr>
            <a:ln w="22225">
              <a:solidFill>
                <a:srgbClr val="FFC000"/>
              </a:solidFill>
            </a:ln>
          </c:spPr>
          <c:marker>
            <c:symbol val="none"/>
          </c:marker>
          <c:cat>
            <c:numRef>
              <c:f>'נתונים א''-9'!$A$2:$A$86</c:f>
              <c:numCache>
                <c:formatCode>mm/yyyy</c:formatCode>
                <c:ptCount val="85"/>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numCache>
            </c:numRef>
          </c:cat>
          <c:val>
            <c:numRef>
              <c:f>'נתונים א''-9'!$C$2:$C$86</c:f>
              <c:numCache>
                <c:formatCode>0.0</c:formatCode>
                <c:ptCount val="85"/>
                <c:pt idx="0">
                  <c:v>10.34005566526206</c:v>
                </c:pt>
                <c:pt idx="1">
                  <c:v>14.361993642641281</c:v>
                </c:pt>
                <c:pt idx="2">
                  <c:v>15.039457478674723</c:v>
                </c:pt>
                <c:pt idx="3">
                  <c:v>16.045432975645603</c:v>
                </c:pt>
                <c:pt idx="4">
                  <c:v>16.231354370951443</c:v>
                </c:pt>
                <c:pt idx="5">
                  <c:v>15.334053927726309</c:v>
                </c:pt>
                <c:pt idx="6">
                  <c:v>15.249216747365413</c:v>
                </c:pt>
                <c:pt idx="7">
                  <c:v>18.370214759194337</c:v>
                </c:pt>
                <c:pt idx="8">
                  <c:v>19.753657306204797</c:v>
                </c:pt>
                <c:pt idx="9">
                  <c:v>23.331834279610987</c:v>
                </c:pt>
                <c:pt idx="10">
                  <c:v>31.350319406711201</c:v>
                </c:pt>
                <c:pt idx="11">
                  <c:v>39.44521665558711</c:v>
                </c:pt>
                <c:pt idx="12">
                  <c:v>31.764440623987156</c:v>
                </c:pt>
                <c:pt idx="13">
                  <c:v>25.595947148627385</c:v>
                </c:pt>
                <c:pt idx="14">
                  <c:v>23.258611118454088</c:v>
                </c:pt>
                <c:pt idx="15">
                  <c:v>26.436175124325612</c:v>
                </c:pt>
                <c:pt idx="16">
                  <c:v>23.643475259800837</c:v>
                </c:pt>
                <c:pt idx="17">
                  <c:v>22.581053698074992</c:v>
                </c:pt>
                <c:pt idx="18">
                  <c:v>21.606860419137995</c:v>
                </c:pt>
                <c:pt idx="19">
                  <c:v>21.453839051239321</c:v>
                </c:pt>
                <c:pt idx="20">
                  <c:v>21.065749289149437</c:v>
                </c:pt>
                <c:pt idx="21">
                  <c:v>20.594133868137376</c:v>
                </c:pt>
                <c:pt idx="22">
                  <c:v>22.62893686481895</c:v>
                </c:pt>
                <c:pt idx="23">
                  <c:v>18.742957441275877</c:v>
                </c:pt>
                <c:pt idx="24">
                  <c:v>19.044105065023963</c:v>
                </c:pt>
                <c:pt idx="25">
                  <c:v>23.281623041786116</c:v>
                </c:pt>
                <c:pt idx="26">
                  <c:v>22.782692617017865</c:v>
                </c:pt>
                <c:pt idx="27">
                  <c:v>20.35993740219093</c:v>
                </c:pt>
                <c:pt idx="28">
                  <c:v>20.914917812467682</c:v>
                </c:pt>
                <c:pt idx="29">
                  <c:v>21.612769914247345</c:v>
                </c:pt>
                <c:pt idx="30">
                  <c:v>19.812221838356336</c:v>
                </c:pt>
                <c:pt idx="31">
                  <c:v>17.966312546897822</c:v>
                </c:pt>
                <c:pt idx="32">
                  <c:v>15.430487899172673</c:v>
                </c:pt>
                <c:pt idx="33">
                  <c:v>12.091920136821921</c:v>
                </c:pt>
                <c:pt idx="34">
                  <c:v>11.948980243064099</c:v>
                </c:pt>
                <c:pt idx="35">
                  <c:v>11.435740681600448</c:v>
                </c:pt>
                <c:pt idx="36">
                  <c:v>11.783202019566797</c:v>
                </c:pt>
                <c:pt idx="37">
                  <c:v>13.493389927930322</c:v>
                </c:pt>
                <c:pt idx="38">
                  <c:v>13.585034191841117</c:v>
                </c:pt>
                <c:pt idx="39">
                  <c:v>14.467126078099945</c:v>
                </c:pt>
                <c:pt idx="40">
                  <c:v>15.17599883721925</c:v>
                </c:pt>
                <c:pt idx="41">
                  <c:v>13.560560364967845</c:v>
                </c:pt>
                <c:pt idx="42">
                  <c:v>14.673654929099666</c:v>
                </c:pt>
                <c:pt idx="43">
                  <c:v>16.546563888819144</c:v>
                </c:pt>
                <c:pt idx="44">
                  <c:v>18.219192993326573</c:v>
                </c:pt>
                <c:pt idx="45">
                  <c:v>21.920625821897023</c:v>
                </c:pt>
                <c:pt idx="46">
                  <c:v>20.447271335380201</c:v>
                </c:pt>
                <c:pt idx="47">
                  <c:v>23.17977859295166</c:v>
                </c:pt>
                <c:pt idx="48">
                  <c:v>23.716717432711555</c:v>
                </c:pt>
                <c:pt idx="49">
                  <c:v>20.656205198528955</c:v>
                </c:pt>
                <c:pt idx="50">
                  <c:v>20.571907486006012</c:v>
                </c:pt>
                <c:pt idx="51">
                  <c:v>20.335466282988147</c:v>
                </c:pt>
                <c:pt idx="52">
                  <c:v>20.673887061932582</c:v>
                </c:pt>
                <c:pt idx="53">
                  <c:v>24.136125262772048</c:v>
                </c:pt>
                <c:pt idx="54">
                  <c:v>22.312038694218074</c:v>
                </c:pt>
                <c:pt idx="55">
                  <c:v>21.987633841049604</c:v>
                </c:pt>
                <c:pt idx="56">
                  <c:v>20.663937445108658</c:v>
                </c:pt>
                <c:pt idx="57">
                  <c:v>21.191022733558263</c:v>
                </c:pt>
                <c:pt idx="58">
                  <c:v>21.139855033266631</c:v>
                </c:pt>
                <c:pt idx="59">
                  <c:v>21.923462977857831</c:v>
                </c:pt>
                <c:pt idx="60">
                  <c:v>20.592190311620982</c:v>
                </c:pt>
                <c:pt idx="61">
                  <c:v>20.29963514255271</c:v>
                </c:pt>
                <c:pt idx="62">
                  <c:v>21.6094534184464</c:v>
                </c:pt>
                <c:pt idx="63">
                  <c:v>22.399612356757647</c:v>
                </c:pt>
                <c:pt idx="64">
                  <c:v>20.952134890902485</c:v>
                </c:pt>
                <c:pt idx="65">
                  <c:v>21.623054949558252</c:v>
                </c:pt>
                <c:pt idx="66">
                  <c:v>23.490322463614753</c:v>
                </c:pt>
                <c:pt idx="67">
                  <c:v>21.381770658566303</c:v>
                </c:pt>
                <c:pt idx="68">
                  <c:v>24.415512758051918</c:v>
                </c:pt>
                <c:pt idx="69">
                  <c:v>22.222032051391771</c:v>
                </c:pt>
                <c:pt idx="70">
                  <c:v>21.748036682090401</c:v>
                </c:pt>
                <c:pt idx="71">
                  <c:v>20.816386614181816</c:v>
                </c:pt>
                <c:pt idx="72">
                  <c:v>19.018940291753772</c:v>
                </c:pt>
                <c:pt idx="73">
                  <c:v>20.769230769230763</c:v>
                </c:pt>
                <c:pt idx="74">
                  <c:v>22.859300356062228</c:v>
                </c:pt>
                <c:pt idx="75">
                  <c:v>22.609303664706125</c:v>
                </c:pt>
                <c:pt idx="76">
                  <c:v>23.670920196723657</c:v>
                </c:pt>
                <c:pt idx="77">
                  <c:v>20.824620690338634</c:v>
                </c:pt>
                <c:pt idx="78">
                  <c:v>16.820086959927938</c:v>
                </c:pt>
                <c:pt idx="79">
                  <c:v>18.048886948930608</c:v>
                </c:pt>
                <c:pt idx="80">
                  <c:v>14.39200218911294</c:v>
                </c:pt>
                <c:pt idx="81">
                  <c:v>12.140109787520071</c:v>
                </c:pt>
                <c:pt idx="82">
                  <c:v>13.802636103151865</c:v>
                </c:pt>
                <c:pt idx="83">
                  <c:v>12.764949300312733</c:v>
                </c:pt>
                <c:pt idx="84">
                  <c:v>13.473219215902809</c:v>
                </c:pt>
              </c:numCache>
            </c:numRef>
          </c:val>
          <c:smooth val="0"/>
        </c:ser>
        <c:ser>
          <c:idx val="2"/>
          <c:order val="2"/>
          <c:tx>
            <c:strRef>
              <c:f>'נתונים א''-9'!$D$1</c:f>
              <c:strCache>
                <c:ptCount val="1"/>
                <c:pt idx="0">
                  <c:v>קרנות פנסיה וותיקות</c:v>
                </c:pt>
              </c:strCache>
            </c:strRef>
          </c:tx>
          <c:spPr>
            <a:ln w="22225"/>
          </c:spPr>
          <c:marker>
            <c:symbol val="none"/>
          </c:marker>
          <c:cat>
            <c:numRef>
              <c:f>'נתונים א''-9'!$A$2:$A$86</c:f>
              <c:numCache>
                <c:formatCode>mm/yyyy</c:formatCode>
                <c:ptCount val="85"/>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numCache>
            </c:numRef>
          </c:cat>
          <c:val>
            <c:numRef>
              <c:f>'נתונים א''-9'!$D$2:$D$86</c:f>
              <c:numCache>
                <c:formatCode>0.0</c:formatCode>
                <c:ptCount val="85"/>
                <c:pt idx="0">
                  <c:v>21.961506431063714</c:v>
                </c:pt>
                <c:pt idx="1">
                  <c:v>1.8084641575130789</c:v>
                </c:pt>
                <c:pt idx="2">
                  <c:v>2.2595977589461302</c:v>
                </c:pt>
                <c:pt idx="3">
                  <c:v>3.3302670938523127</c:v>
                </c:pt>
                <c:pt idx="4">
                  <c:v>3.6449397922113214</c:v>
                </c:pt>
                <c:pt idx="5">
                  <c:v>3.458161210883004</c:v>
                </c:pt>
                <c:pt idx="6">
                  <c:v>4.7795867257838021</c:v>
                </c:pt>
                <c:pt idx="7">
                  <c:v>6.6568812179685688</c:v>
                </c:pt>
                <c:pt idx="8">
                  <c:v>7.3886668528971411</c:v>
                </c:pt>
                <c:pt idx="9">
                  <c:v>13.03987762930876</c:v>
                </c:pt>
                <c:pt idx="10">
                  <c:v>18.003855899546608</c:v>
                </c:pt>
                <c:pt idx="11">
                  <c:v>22.737797764106183</c:v>
                </c:pt>
                <c:pt idx="12">
                  <c:v>16.812565803940792</c:v>
                </c:pt>
                <c:pt idx="13">
                  <c:v>15.474478930164715</c:v>
                </c:pt>
                <c:pt idx="14">
                  <c:v>13.813149983615558</c:v>
                </c:pt>
                <c:pt idx="15">
                  <c:v>13.755343726007041</c:v>
                </c:pt>
                <c:pt idx="16">
                  <c:v>11.308605155487882</c:v>
                </c:pt>
                <c:pt idx="17">
                  <c:v>10.948591525950736</c:v>
                </c:pt>
                <c:pt idx="18">
                  <c:v>10.430978935624879</c:v>
                </c:pt>
                <c:pt idx="19">
                  <c:v>9.251260198491762</c:v>
                </c:pt>
                <c:pt idx="20">
                  <c:v>9.4422325392993436</c:v>
                </c:pt>
                <c:pt idx="21">
                  <c:v>8.4309600569715251</c:v>
                </c:pt>
                <c:pt idx="22">
                  <c:v>9.2630825672336705</c:v>
                </c:pt>
                <c:pt idx="23">
                  <c:v>5.9850505220232941</c:v>
                </c:pt>
                <c:pt idx="24">
                  <c:v>6.4300993397211403</c:v>
                </c:pt>
                <c:pt idx="25">
                  <c:v>6.7507598786006984</c:v>
                </c:pt>
                <c:pt idx="26">
                  <c:v>6.1359233832544824</c:v>
                </c:pt>
                <c:pt idx="27">
                  <c:v>3.7030494098902578</c:v>
                </c:pt>
                <c:pt idx="28">
                  <c:v>4.0859087208616529</c:v>
                </c:pt>
                <c:pt idx="29">
                  <c:v>4.0924665322239706</c:v>
                </c:pt>
                <c:pt idx="30">
                  <c:v>2.2256163734508894</c:v>
                </c:pt>
                <c:pt idx="31">
                  <c:v>1.6733617224828246</c:v>
                </c:pt>
                <c:pt idx="32">
                  <c:v>0.77156882079629785</c:v>
                </c:pt>
                <c:pt idx="33">
                  <c:v>-0.75612776173464846</c:v>
                </c:pt>
                <c:pt idx="34">
                  <c:v>-1.1967102142064756</c:v>
                </c:pt>
                <c:pt idx="35">
                  <c:v>-1.5177235671458456</c:v>
                </c:pt>
                <c:pt idx="36">
                  <c:v>-3.0156895204436207E-2</c:v>
                </c:pt>
                <c:pt idx="37">
                  <c:v>0.7107549072082664</c:v>
                </c:pt>
                <c:pt idx="38">
                  <c:v>1.0483950728157332</c:v>
                </c:pt>
                <c:pt idx="39">
                  <c:v>2.5290524053916963</c:v>
                </c:pt>
                <c:pt idx="40">
                  <c:v>3.0081586476832234</c:v>
                </c:pt>
                <c:pt idx="41">
                  <c:v>2.2595254962324063</c:v>
                </c:pt>
                <c:pt idx="42">
                  <c:v>2.6598221296439295</c:v>
                </c:pt>
                <c:pt idx="43">
                  <c:v>4.3176987687030932</c:v>
                </c:pt>
                <c:pt idx="44">
                  <c:v>3.8874117784012618</c:v>
                </c:pt>
                <c:pt idx="45">
                  <c:v>6.1962609961854875</c:v>
                </c:pt>
                <c:pt idx="46">
                  <c:v>6.8277677660771419</c:v>
                </c:pt>
                <c:pt idx="47">
                  <c:v>8.0026662238360977</c:v>
                </c:pt>
                <c:pt idx="48">
                  <c:v>7.8626603346299007</c:v>
                </c:pt>
                <c:pt idx="49">
                  <c:v>6.2049396599385576</c:v>
                </c:pt>
                <c:pt idx="50">
                  <c:v>6.1128488148236348</c:v>
                </c:pt>
                <c:pt idx="51">
                  <c:v>6.188333691436787</c:v>
                </c:pt>
                <c:pt idx="52">
                  <c:v>6.6887603042641519</c:v>
                </c:pt>
                <c:pt idx="53">
                  <c:v>7.8886921330457715</c:v>
                </c:pt>
                <c:pt idx="54">
                  <c:v>6.2942714189871962</c:v>
                </c:pt>
                <c:pt idx="55">
                  <c:v>5.4241840101945549</c:v>
                </c:pt>
                <c:pt idx="56">
                  <c:v>4.3706237358388744</c:v>
                </c:pt>
                <c:pt idx="57">
                  <c:v>5.5183345856784971</c:v>
                </c:pt>
                <c:pt idx="58">
                  <c:v>4.4963098196762807</c:v>
                </c:pt>
                <c:pt idx="59">
                  <c:v>5.9594497454127815</c:v>
                </c:pt>
                <c:pt idx="60">
                  <c:v>4.4124530178739407</c:v>
                </c:pt>
                <c:pt idx="61">
                  <c:v>4.3520076950358977</c:v>
                </c:pt>
                <c:pt idx="62">
                  <c:v>5.8425982383395247</c:v>
                </c:pt>
                <c:pt idx="63">
                  <c:v>6.2700695708429954</c:v>
                </c:pt>
                <c:pt idx="64">
                  <c:v>5.2137392999856536</c:v>
                </c:pt>
                <c:pt idx="65">
                  <c:v>6.5411591975262251</c:v>
                </c:pt>
                <c:pt idx="66">
                  <c:v>8.5292725600300656</c:v>
                </c:pt>
                <c:pt idx="67">
                  <c:v>7.1738553165971997</c:v>
                </c:pt>
                <c:pt idx="68">
                  <c:v>11.024782714238878</c:v>
                </c:pt>
                <c:pt idx="69">
                  <c:v>8.2472703679436599</c:v>
                </c:pt>
                <c:pt idx="70">
                  <c:v>8.3995155404910538</c:v>
                </c:pt>
                <c:pt idx="71">
                  <c:v>8.0390931910024435</c:v>
                </c:pt>
                <c:pt idx="72">
                  <c:v>6.8583162719026758</c:v>
                </c:pt>
                <c:pt idx="73">
                  <c:v>9.1630097388915708</c:v>
                </c:pt>
                <c:pt idx="74">
                  <c:v>10.534295512201775</c:v>
                </c:pt>
                <c:pt idx="75">
                  <c:v>9.5630739371675322</c:v>
                </c:pt>
                <c:pt idx="76">
                  <c:v>10.034813629988459</c:v>
                </c:pt>
                <c:pt idx="77">
                  <c:v>7.2424014682035631</c:v>
                </c:pt>
                <c:pt idx="78">
                  <c:v>3.063866700491169</c:v>
                </c:pt>
                <c:pt idx="79">
                  <c:v>3.872224368538979</c:v>
                </c:pt>
                <c:pt idx="80">
                  <c:v>1.1017004070122294</c:v>
                </c:pt>
                <c:pt idx="81">
                  <c:v>-0.61082742738353124</c:v>
                </c:pt>
                <c:pt idx="82">
                  <c:v>0.42309432185558826</c:v>
                </c:pt>
                <c:pt idx="83">
                  <c:v>-1.3815959935065791</c:v>
                </c:pt>
                <c:pt idx="84">
                  <c:v>6.2529963901097663</c:v>
                </c:pt>
              </c:numCache>
            </c:numRef>
          </c:val>
          <c:smooth val="0"/>
        </c:ser>
        <c:ser>
          <c:idx val="3"/>
          <c:order val="3"/>
          <c:tx>
            <c:strRef>
              <c:f>'נתונים א''-9'!$E$1</c:f>
              <c:strCache>
                <c:ptCount val="1"/>
                <c:pt idx="0">
                  <c:v>תוכניות ביטוח חיים</c:v>
                </c:pt>
              </c:strCache>
            </c:strRef>
          </c:tx>
          <c:spPr>
            <a:ln w="22225"/>
          </c:spPr>
          <c:marker>
            <c:symbol val="none"/>
          </c:marker>
          <c:cat>
            <c:numRef>
              <c:f>'נתונים א''-9'!$A$2:$A$86</c:f>
              <c:numCache>
                <c:formatCode>mm/yyyy</c:formatCode>
                <c:ptCount val="85"/>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numCache>
            </c:numRef>
          </c:cat>
          <c:val>
            <c:numRef>
              <c:f>'נתונים א''-9'!$E$2:$E$86</c:f>
              <c:numCache>
                <c:formatCode>0.0</c:formatCode>
                <c:ptCount val="85"/>
                <c:pt idx="0">
                  <c:v>-4.2231898431503208</c:v>
                </c:pt>
                <c:pt idx="1">
                  <c:v>0.70348977968388571</c:v>
                </c:pt>
                <c:pt idx="2">
                  <c:v>0.40033885336392405</c:v>
                </c:pt>
                <c:pt idx="3">
                  <c:v>4.0953136315045269</c:v>
                </c:pt>
                <c:pt idx="4">
                  <c:v>5.7346601230986227</c:v>
                </c:pt>
                <c:pt idx="5">
                  <c:v>5.7878755593437026</c:v>
                </c:pt>
                <c:pt idx="6">
                  <c:v>7.5527398169032756</c:v>
                </c:pt>
                <c:pt idx="7">
                  <c:v>10.327607532393635</c:v>
                </c:pt>
                <c:pt idx="8">
                  <c:v>11.245167398679756</c:v>
                </c:pt>
                <c:pt idx="9">
                  <c:v>16.930969517071247</c:v>
                </c:pt>
                <c:pt idx="10">
                  <c:v>24.043286550452624</c:v>
                </c:pt>
                <c:pt idx="11">
                  <c:v>27.859135037199255</c:v>
                </c:pt>
                <c:pt idx="12">
                  <c:v>28.245173553484548</c:v>
                </c:pt>
                <c:pt idx="13">
                  <c:v>25.076589138767158</c:v>
                </c:pt>
                <c:pt idx="14">
                  <c:v>25.335801091438604</c:v>
                </c:pt>
                <c:pt idx="15">
                  <c:v>24.547978242001435</c:v>
                </c:pt>
                <c:pt idx="16">
                  <c:v>20.795722638219296</c:v>
                </c:pt>
                <c:pt idx="17">
                  <c:v>17.288566608756952</c:v>
                </c:pt>
                <c:pt idx="18">
                  <c:v>15.622513492675406</c:v>
                </c:pt>
                <c:pt idx="19">
                  <c:v>14.841038123272643</c:v>
                </c:pt>
                <c:pt idx="20">
                  <c:v>14.927746091787597</c:v>
                </c:pt>
                <c:pt idx="21">
                  <c:v>15.005129215664681</c:v>
                </c:pt>
                <c:pt idx="22">
                  <c:v>15.979504969702486</c:v>
                </c:pt>
                <c:pt idx="23">
                  <c:v>13.599669729479436</c:v>
                </c:pt>
                <c:pt idx="24">
                  <c:v>14.366932495658613</c:v>
                </c:pt>
                <c:pt idx="25">
                  <c:v>14.97399623261153</c:v>
                </c:pt>
                <c:pt idx="26">
                  <c:v>14.564919976546719</c:v>
                </c:pt>
                <c:pt idx="27">
                  <c:v>12.227104434419944</c:v>
                </c:pt>
                <c:pt idx="28">
                  <c:v>12.74055046650604</c:v>
                </c:pt>
                <c:pt idx="29">
                  <c:v>15.309068661650581</c:v>
                </c:pt>
                <c:pt idx="30">
                  <c:v>12.610627730684488</c:v>
                </c:pt>
                <c:pt idx="31">
                  <c:v>10.945624256092223</c:v>
                </c:pt>
                <c:pt idx="32">
                  <c:v>7.6090757616275484</c:v>
                </c:pt>
                <c:pt idx="33">
                  <c:v>4.1606402225458972</c:v>
                </c:pt>
                <c:pt idx="34">
                  <c:v>4.7872759116043939</c:v>
                </c:pt>
                <c:pt idx="35">
                  <c:v>3.9415785958432981</c:v>
                </c:pt>
                <c:pt idx="36">
                  <c:v>3.3646685622545913</c:v>
                </c:pt>
                <c:pt idx="37">
                  <c:v>4.3103818872250566</c:v>
                </c:pt>
                <c:pt idx="38">
                  <c:v>4.5937902797785979</c:v>
                </c:pt>
                <c:pt idx="39">
                  <c:v>5.5605325900961677</c:v>
                </c:pt>
                <c:pt idx="40">
                  <c:v>6.1079518707515046</c:v>
                </c:pt>
                <c:pt idx="41">
                  <c:v>3.5967606813739117</c:v>
                </c:pt>
                <c:pt idx="42">
                  <c:v>5.8443711746537064</c:v>
                </c:pt>
                <c:pt idx="43">
                  <c:v>7.0387675686866658</c:v>
                </c:pt>
                <c:pt idx="44">
                  <c:v>9.8175370851812271</c:v>
                </c:pt>
                <c:pt idx="45">
                  <c:v>13.675751256731171</c:v>
                </c:pt>
                <c:pt idx="46">
                  <c:v>12.441842449964557</c:v>
                </c:pt>
                <c:pt idx="47">
                  <c:v>14.414363335695723</c:v>
                </c:pt>
                <c:pt idx="48">
                  <c:v>14.30008327329546</c:v>
                </c:pt>
                <c:pt idx="49">
                  <c:v>13.274170135406816</c:v>
                </c:pt>
                <c:pt idx="50">
                  <c:v>13.285278047100824</c:v>
                </c:pt>
                <c:pt idx="51">
                  <c:v>13.158958239784457</c:v>
                </c:pt>
                <c:pt idx="52">
                  <c:v>12.985630182384455</c:v>
                </c:pt>
                <c:pt idx="53">
                  <c:v>16.345894657393913</c:v>
                </c:pt>
                <c:pt idx="54">
                  <c:v>15.405341294102382</c:v>
                </c:pt>
                <c:pt idx="55">
                  <c:v>15.557714456528471</c:v>
                </c:pt>
                <c:pt idx="56">
                  <c:v>14.421365501695016</c:v>
                </c:pt>
                <c:pt idx="57">
                  <c:v>14.50502866530754</c:v>
                </c:pt>
                <c:pt idx="58">
                  <c:v>13.987473903966595</c:v>
                </c:pt>
                <c:pt idx="59">
                  <c:v>14.780432610114058</c:v>
                </c:pt>
                <c:pt idx="60">
                  <c:v>14.252561179759415</c:v>
                </c:pt>
                <c:pt idx="61">
                  <c:v>12.823052387747747</c:v>
                </c:pt>
                <c:pt idx="62">
                  <c:v>13.574973704312509</c:v>
                </c:pt>
                <c:pt idx="63">
                  <c:v>13.86202654709232</c:v>
                </c:pt>
                <c:pt idx="64">
                  <c:v>13.228335944524927</c:v>
                </c:pt>
                <c:pt idx="65">
                  <c:v>12.876681648981346</c:v>
                </c:pt>
                <c:pt idx="66">
                  <c:v>13.898056614530208</c:v>
                </c:pt>
                <c:pt idx="67">
                  <c:v>11.960148056285714</c:v>
                </c:pt>
                <c:pt idx="68">
                  <c:v>14.289354581067194</c:v>
                </c:pt>
                <c:pt idx="69">
                  <c:v>12.315961238955818</c:v>
                </c:pt>
                <c:pt idx="70">
                  <c:v>11.346520146520156</c:v>
                </c:pt>
                <c:pt idx="71">
                  <c:v>10.878215506386057</c:v>
                </c:pt>
                <c:pt idx="72">
                  <c:v>9.6527586219249617</c:v>
                </c:pt>
                <c:pt idx="73">
                  <c:v>10.670507762812331</c:v>
                </c:pt>
                <c:pt idx="74">
                  <c:v>11.773550622570262</c:v>
                </c:pt>
                <c:pt idx="75">
                  <c:v>11.529668430113805</c:v>
                </c:pt>
                <c:pt idx="76">
                  <c:v>12.257856444330395</c:v>
                </c:pt>
                <c:pt idx="77">
                  <c:v>12.051902202730581</c:v>
                </c:pt>
                <c:pt idx="78">
                  <c:v>9.9977867443008748</c:v>
                </c:pt>
                <c:pt idx="79">
                  <c:v>11.51563131767881</c:v>
                </c:pt>
                <c:pt idx="80">
                  <c:v>8.1886582740157365</c:v>
                </c:pt>
                <c:pt idx="81">
                  <c:v>6.5496894101605863</c:v>
                </c:pt>
                <c:pt idx="82">
                  <c:v>8.4556017580335272</c:v>
                </c:pt>
                <c:pt idx="83">
                  <c:v>7.5288948881519602</c:v>
                </c:pt>
                <c:pt idx="84">
                  <c:v>8.0702281696766853</c:v>
                </c:pt>
              </c:numCache>
            </c:numRef>
          </c:val>
          <c:smooth val="0"/>
        </c:ser>
        <c:ser>
          <c:idx val="4"/>
          <c:order val="4"/>
          <c:tx>
            <c:strRef>
              <c:f>'נתונים א''-9'!$F$1</c:f>
              <c:strCache>
                <c:ptCount val="1"/>
                <c:pt idx="0">
                  <c:v>סה"כ מוסדיים</c:v>
                </c:pt>
              </c:strCache>
            </c:strRef>
          </c:tx>
          <c:spPr>
            <a:ln w="22225">
              <a:solidFill>
                <a:srgbClr val="FF0000"/>
              </a:solidFill>
              <a:prstDash val="sysDash"/>
            </a:ln>
          </c:spPr>
          <c:marker>
            <c:symbol val="none"/>
          </c:marker>
          <c:cat>
            <c:numRef>
              <c:f>'נתונים א''-9'!$A$2:$A$86</c:f>
              <c:numCache>
                <c:formatCode>mm/yyyy</c:formatCode>
                <c:ptCount val="85"/>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numCache>
            </c:numRef>
          </c:cat>
          <c:val>
            <c:numRef>
              <c:f>'נתונים א''-9'!$F$2:$F$86</c:f>
              <c:numCache>
                <c:formatCode>0.0</c:formatCode>
                <c:ptCount val="85"/>
                <c:pt idx="0">
                  <c:v>-4.7661834224029587</c:v>
                </c:pt>
                <c:pt idx="1">
                  <c:v>-4.1157592475858813</c:v>
                </c:pt>
                <c:pt idx="2">
                  <c:v>-4.2191709995511806</c:v>
                </c:pt>
                <c:pt idx="3">
                  <c:v>-0.73065707322943485</c:v>
                </c:pt>
                <c:pt idx="4">
                  <c:v>0.37325163761947611</c:v>
                </c:pt>
                <c:pt idx="5">
                  <c:v>0.30629267226047752</c:v>
                </c:pt>
                <c:pt idx="6">
                  <c:v>2.4351734286837345</c:v>
                </c:pt>
                <c:pt idx="7">
                  <c:v>5.5579190006738388</c:v>
                </c:pt>
                <c:pt idx="8">
                  <c:v>6.7925951656060635</c:v>
                </c:pt>
                <c:pt idx="9">
                  <c:v>13.158047470435363</c:v>
                </c:pt>
                <c:pt idx="10">
                  <c:v>22.763551517660517</c:v>
                </c:pt>
                <c:pt idx="11">
                  <c:v>27.057895244571384</c:v>
                </c:pt>
                <c:pt idx="12">
                  <c:v>25.647362697987731</c:v>
                </c:pt>
                <c:pt idx="13">
                  <c:v>21.703341206193947</c:v>
                </c:pt>
                <c:pt idx="14">
                  <c:v>21.217638819350171</c:v>
                </c:pt>
                <c:pt idx="15">
                  <c:v>20.813755986299086</c:v>
                </c:pt>
                <c:pt idx="16">
                  <c:v>17.047259207532516</c:v>
                </c:pt>
                <c:pt idx="17">
                  <c:v>14.630618667036943</c:v>
                </c:pt>
                <c:pt idx="18">
                  <c:v>13.176367979699211</c:v>
                </c:pt>
                <c:pt idx="19">
                  <c:v>12.464769363187433</c:v>
                </c:pt>
                <c:pt idx="20">
                  <c:v>12.365962997949564</c:v>
                </c:pt>
                <c:pt idx="21">
                  <c:v>12.225984407780643</c:v>
                </c:pt>
                <c:pt idx="22">
                  <c:v>13.288108201688352</c:v>
                </c:pt>
                <c:pt idx="23">
                  <c:v>10.395099289600118</c:v>
                </c:pt>
                <c:pt idx="24">
                  <c:v>11.035611961657654</c:v>
                </c:pt>
                <c:pt idx="25">
                  <c:v>11.65805403295197</c:v>
                </c:pt>
                <c:pt idx="26">
                  <c:v>10.93022205344143</c:v>
                </c:pt>
                <c:pt idx="27">
                  <c:v>8.6703237647358655</c:v>
                </c:pt>
                <c:pt idx="28">
                  <c:v>9.3305559277030437</c:v>
                </c:pt>
                <c:pt idx="29">
                  <c:v>10.529070824020948</c:v>
                </c:pt>
                <c:pt idx="30">
                  <c:v>8.5261102418370704</c:v>
                </c:pt>
                <c:pt idx="31">
                  <c:v>7.0338846494339968</c:v>
                </c:pt>
                <c:pt idx="32">
                  <c:v>4.4257776014398953</c:v>
                </c:pt>
                <c:pt idx="33">
                  <c:v>1.5768160107668239</c:v>
                </c:pt>
                <c:pt idx="34">
                  <c:v>1.6700551389955631</c:v>
                </c:pt>
                <c:pt idx="35">
                  <c:v>0.98873018119334244</c:v>
                </c:pt>
                <c:pt idx="36">
                  <c:v>0.94224048719924181</c:v>
                </c:pt>
                <c:pt idx="37">
                  <c:v>2.1763405609919628</c:v>
                </c:pt>
                <c:pt idx="38">
                  <c:v>2.4164998466327692</c:v>
                </c:pt>
                <c:pt idx="39">
                  <c:v>3.585291837050919</c:v>
                </c:pt>
                <c:pt idx="40">
                  <c:v>4.3029917698560682</c:v>
                </c:pt>
                <c:pt idx="41">
                  <c:v>2.7457293644385983</c:v>
                </c:pt>
                <c:pt idx="42">
                  <c:v>3.8326662130985012</c:v>
                </c:pt>
                <c:pt idx="43">
                  <c:v>5.5823704582760536</c:v>
                </c:pt>
                <c:pt idx="44">
                  <c:v>7.4035338551283969</c:v>
                </c:pt>
                <c:pt idx="45">
                  <c:v>10.764271835255723</c:v>
                </c:pt>
                <c:pt idx="46">
                  <c:v>10.01834170329554</c:v>
                </c:pt>
                <c:pt idx="47">
                  <c:v>12.13138707521999</c:v>
                </c:pt>
                <c:pt idx="48">
                  <c:v>11.969097269459805</c:v>
                </c:pt>
                <c:pt idx="49">
                  <c:v>10.582724764230477</c:v>
                </c:pt>
                <c:pt idx="50">
                  <c:v>10.799732456251498</c:v>
                </c:pt>
                <c:pt idx="51">
                  <c:v>10.611019006197942</c:v>
                </c:pt>
                <c:pt idx="52">
                  <c:v>10.668970772745755</c:v>
                </c:pt>
                <c:pt idx="53">
                  <c:v>13.695996335973382</c:v>
                </c:pt>
                <c:pt idx="54">
                  <c:v>12.470807356762004</c:v>
                </c:pt>
                <c:pt idx="55">
                  <c:v>12.022842202560202</c:v>
                </c:pt>
                <c:pt idx="56">
                  <c:v>11.036606095053481</c:v>
                </c:pt>
                <c:pt idx="57">
                  <c:v>11.528699785851648</c:v>
                </c:pt>
                <c:pt idx="58">
                  <c:v>11.114772035836529</c:v>
                </c:pt>
                <c:pt idx="59">
                  <c:v>12.097926069939602</c:v>
                </c:pt>
                <c:pt idx="60">
                  <c:v>11.385822311519011</c:v>
                </c:pt>
                <c:pt idx="61">
                  <c:v>10.453638572975631</c:v>
                </c:pt>
                <c:pt idx="62">
                  <c:v>11.517500130631841</c:v>
                </c:pt>
                <c:pt idx="63">
                  <c:v>12.007541317679294</c:v>
                </c:pt>
                <c:pt idx="64">
                  <c:v>11.164401056217477</c:v>
                </c:pt>
                <c:pt idx="65">
                  <c:v>11.446432235694349</c:v>
                </c:pt>
                <c:pt idx="66">
                  <c:v>12.999009839379582</c:v>
                </c:pt>
                <c:pt idx="67">
                  <c:v>11.219206448396157</c:v>
                </c:pt>
                <c:pt idx="68">
                  <c:v>14.143578478225493</c:v>
                </c:pt>
                <c:pt idx="69">
                  <c:v>12.022354904737465</c:v>
                </c:pt>
                <c:pt idx="70">
                  <c:v>11.28491715670441</c:v>
                </c:pt>
                <c:pt idx="71">
                  <c:v>10.850677100072614</c:v>
                </c:pt>
                <c:pt idx="72">
                  <c:v>9.5507052492050484</c:v>
                </c:pt>
                <c:pt idx="73">
                  <c:v>11.013789137379648</c:v>
                </c:pt>
                <c:pt idx="74">
                  <c:v>12.253321957623475</c:v>
                </c:pt>
                <c:pt idx="75">
                  <c:v>11.920244670719992</c:v>
                </c:pt>
                <c:pt idx="76">
                  <c:v>12.575732987862231</c:v>
                </c:pt>
                <c:pt idx="77">
                  <c:v>11.156776667791535</c:v>
                </c:pt>
                <c:pt idx="78">
                  <c:v>8.258309837911737</c:v>
                </c:pt>
                <c:pt idx="79">
                  <c:v>9.671164336658622</c:v>
                </c:pt>
                <c:pt idx="80">
                  <c:v>6.4413902966561354</c:v>
                </c:pt>
                <c:pt idx="81">
                  <c:v>4.6125139059888465</c:v>
                </c:pt>
                <c:pt idx="82">
                  <c:v>6.4129556378929697</c:v>
                </c:pt>
                <c:pt idx="83">
                  <c:v>5.1452059930021443</c:v>
                </c:pt>
                <c:pt idx="84">
                  <c:v>7.2425514998430085</c:v>
                </c:pt>
              </c:numCache>
            </c:numRef>
          </c:val>
          <c:smooth val="0"/>
        </c:ser>
        <c:dLbls>
          <c:showLegendKey val="0"/>
          <c:showVal val="0"/>
          <c:showCatName val="0"/>
          <c:showSerName val="0"/>
          <c:showPercent val="0"/>
          <c:showBubbleSize val="0"/>
        </c:dLbls>
        <c:marker val="1"/>
        <c:smooth val="0"/>
        <c:axId val="86944000"/>
        <c:axId val="86953984"/>
      </c:lineChart>
      <c:dateAx>
        <c:axId val="86944000"/>
        <c:scaling>
          <c:orientation val="minMax"/>
        </c:scaling>
        <c:delete val="0"/>
        <c:axPos val="b"/>
        <c:numFmt formatCode="[$-101040D]mmm\-yy;@" sourceLinked="0"/>
        <c:majorTickMark val="in"/>
        <c:minorTickMark val="none"/>
        <c:tickLblPos val="low"/>
        <c:spPr>
          <a:ln>
            <a:solidFill>
              <a:schemeClr val="tx1"/>
            </a:solidFill>
          </a:ln>
        </c:spPr>
        <c:txPr>
          <a:bodyPr rot="-2700000"/>
          <a:lstStyle/>
          <a:p>
            <a:pPr>
              <a:defRPr sz="900">
                <a:latin typeface="David" panose="020E0502060401010101" pitchFamily="34" charset="-79"/>
                <a:cs typeface="David" panose="020E0502060401010101" pitchFamily="34" charset="-79"/>
              </a:defRPr>
            </a:pPr>
            <a:endParaRPr lang="he-IL"/>
          </a:p>
        </c:txPr>
        <c:crossAx val="86953984"/>
        <c:crosses val="autoZero"/>
        <c:auto val="1"/>
        <c:lblOffset val="100"/>
        <c:baseTimeUnit val="months"/>
        <c:majorUnit val="12"/>
      </c:dateAx>
      <c:valAx>
        <c:axId val="86953984"/>
        <c:scaling>
          <c:orientation val="minMax"/>
        </c:scaling>
        <c:delete val="0"/>
        <c:axPos val="l"/>
        <c:majorGridlines/>
        <c:title>
          <c:tx>
            <c:rich>
              <a:bodyPr rot="0" vert="horz"/>
              <a:lstStyle/>
              <a:p>
                <a:pPr>
                  <a:defRPr/>
                </a:pPr>
                <a:r>
                  <a:rPr lang="he-IL" sz="900" b="0">
                    <a:latin typeface="David" panose="020E0502060401010101" pitchFamily="34" charset="-79"/>
                    <a:cs typeface="David" panose="020E0502060401010101" pitchFamily="34" charset="-79"/>
                  </a:rPr>
                  <a:t>אחוזים</a:t>
                </a:r>
              </a:p>
            </c:rich>
          </c:tx>
          <c:layout>
            <c:manualLayout>
              <c:xMode val="edge"/>
              <c:yMode val="edge"/>
              <c:x val="2.1166666666666667E-2"/>
              <c:y val="0.14293492063492064"/>
            </c:manualLayout>
          </c:layout>
          <c:overlay val="0"/>
        </c:title>
        <c:numFmt formatCode="#,##0" sourceLinked="0"/>
        <c:majorTickMark val="in"/>
        <c:minorTickMark val="none"/>
        <c:tickLblPos val="nextTo"/>
        <c:txPr>
          <a:bodyPr/>
          <a:lstStyle/>
          <a:p>
            <a:pPr>
              <a:defRPr sz="900">
                <a:latin typeface="David" panose="020E0502060401010101" pitchFamily="34" charset="-79"/>
                <a:cs typeface="David" panose="020E0502060401010101" pitchFamily="34" charset="-79"/>
              </a:defRPr>
            </a:pPr>
            <a:endParaRPr lang="he-IL"/>
          </a:p>
        </c:txPr>
        <c:crossAx val="86944000"/>
        <c:crosses val="autoZero"/>
        <c:crossBetween val="between"/>
      </c:valAx>
      <c:spPr>
        <a:ln>
          <a:solidFill>
            <a:schemeClr val="tx1"/>
          </a:solidFill>
        </a:ln>
      </c:spPr>
    </c:plotArea>
    <c:legend>
      <c:legendPos val="b"/>
      <c:layout>
        <c:manualLayout>
          <c:xMode val="edge"/>
          <c:yMode val="edge"/>
          <c:x val="2.5055698935336632E-2"/>
          <c:y val="0.77714841269841262"/>
          <c:w val="0.53991638888888893"/>
          <c:h val="0.20896269841269841"/>
        </c:manualLayout>
      </c:layout>
      <c:overlay val="0"/>
      <c:spPr>
        <a:ln>
          <a:solidFill>
            <a:sysClr val="windowText" lastClr="000000"/>
          </a:solidFill>
        </a:ln>
      </c:spPr>
      <c:txPr>
        <a:bodyPr/>
        <a:lstStyle/>
        <a:p>
          <a:pPr>
            <a:defRPr sz="90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a:t>איור א'-10: משקל מכשירים נבחרים בארץ ובחו"ל מסך התיק המנוהל על ידי הגופים המוסדיים</a:t>
            </a:r>
            <a:r>
              <a:rPr lang="he-IL" baseline="30000"/>
              <a:t>1</a:t>
            </a:r>
            <a:r>
              <a:rPr lang="he-IL"/>
              <a:t>, 200</a:t>
            </a:r>
            <a:r>
              <a:rPr lang="en-US"/>
              <a:t>8</a:t>
            </a:r>
            <a:r>
              <a:rPr lang="he-IL"/>
              <a:t> עד 2015</a:t>
            </a:r>
          </a:p>
        </c:rich>
      </c:tx>
      <c:overlay val="0"/>
    </c:title>
    <c:autoTitleDeleted val="0"/>
    <c:plotArea>
      <c:layout>
        <c:manualLayout>
          <c:layoutTarget val="inner"/>
          <c:xMode val="edge"/>
          <c:yMode val="edge"/>
          <c:x val="0.10608888888888889"/>
          <c:y val="0.16833373015873018"/>
          <c:w val="0.85868638888888893"/>
          <c:h val="0.49275992063492063"/>
        </c:manualLayout>
      </c:layout>
      <c:barChart>
        <c:barDir val="bar"/>
        <c:grouping val="clustered"/>
        <c:varyColors val="0"/>
        <c:ser>
          <c:idx val="0"/>
          <c:order val="0"/>
          <c:tx>
            <c:strRef>
              <c:f>'נתונים א''-10'!$E$1</c:f>
              <c:strCache>
                <c:ptCount val="1"/>
                <c:pt idx="0">
                  <c:v>אג"ח ממשלתיות ומק"מ</c:v>
                </c:pt>
              </c:strCache>
            </c:strRef>
          </c:tx>
          <c:spPr>
            <a:ln>
              <a:noFill/>
            </a:ln>
          </c:spPr>
          <c:invertIfNegative val="0"/>
          <c:cat>
            <c:numRef>
              <c:f>'נתונים א''-10'!$A$2:$A$9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א''-10'!$E$2:$E$9</c:f>
              <c:numCache>
                <c:formatCode>0.0</c:formatCode>
                <c:ptCount val="8"/>
                <c:pt idx="0">
                  <c:v>47.754782892008762</c:v>
                </c:pt>
                <c:pt idx="1">
                  <c:v>41.437657804409177</c:v>
                </c:pt>
                <c:pt idx="2">
                  <c:v>39.721013070300387</c:v>
                </c:pt>
                <c:pt idx="3">
                  <c:v>40.639102661017787</c:v>
                </c:pt>
                <c:pt idx="4">
                  <c:v>40.543386577580172</c:v>
                </c:pt>
                <c:pt idx="5">
                  <c:v>40.23930556226901</c:v>
                </c:pt>
                <c:pt idx="6">
                  <c:v>40.021401192681566</c:v>
                </c:pt>
                <c:pt idx="7">
                  <c:v>39.500418230792306</c:v>
                </c:pt>
              </c:numCache>
            </c:numRef>
          </c:val>
        </c:ser>
        <c:ser>
          <c:idx val="1"/>
          <c:order val="1"/>
          <c:tx>
            <c:strRef>
              <c:f>'נתונים א''-10'!$D$1</c:f>
              <c:strCache>
                <c:ptCount val="1"/>
                <c:pt idx="0">
                  <c:v>אג"ח פרטיות</c:v>
                </c:pt>
              </c:strCache>
            </c:strRef>
          </c:tx>
          <c:spPr>
            <a:solidFill>
              <a:srgbClr val="FFC000"/>
            </a:solidFill>
            <a:ln>
              <a:noFill/>
            </a:ln>
          </c:spPr>
          <c:invertIfNegative val="0"/>
          <c:cat>
            <c:numRef>
              <c:f>'נתונים א''-10'!$A$2:$A$9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א''-10'!$D$2:$D$9</c:f>
              <c:numCache>
                <c:formatCode>0.0</c:formatCode>
                <c:ptCount val="8"/>
                <c:pt idx="0">
                  <c:v>22.93502429121536</c:v>
                </c:pt>
                <c:pt idx="1">
                  <c:v>22.126902831200958</c:v>
                </c:pt>
                <c:pt idx="2">
                  <c:v>21.083370515677728</c:v>
                </c:pt>
                <c:pt idx="3">
                  <c:v>21.310065460640189</c:v>
                </c:pt>
                <c:pt idx="4">
                  <c:v>19.837420563462992</c:v>
                </c:pt>
                <c:pt idx="5">
                  <c:v>17.413428885094152</c:v>
                </c:pt>
                <c:pt idx="6">
                  <c:v>16.34075853485664</c:v>
                </c:pt>
                <c:pt idx="7">
                  <c:v>15.773548187885938</c:v>
                </c:pt>
              </c:numCache>
            </c:numRef>
          </c:val>
        </c:ser>
        <c:ser>
          <c:idx val="2"/>
          <c:order val="2"/>
          <c:tx>
            <c:strRef>
              <c:f>'נתונים א''-10'!$C$1</c:f>
              <c:strCache>
                <c:ptCount val="1"/>
                <c:pt idx="0">
                  <c:v>מניות</c:v>
                </c:pt>
              </c:strCache>
            </c:strRef>
          </c:tx>
          <c:spPr>
            <a:solidFill>
              <a:srgbClr val="00B050"/>
            </a:solidFill>
            <a:ln>
              <a:noFill/>
            </a:ln>
          </c:spPr>
          <c:invertIfNegative val="0"/>
          <c:cat>
            <c:numRef>
              <c:f>'נתונים א''-10'!$A$2:$A$9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א''-10'!$C$2:$C$9</c:f>
              <c:numCache>
                <c:formatCode>0.0</c:formatCode>
                <c:ptCount val="8"/>
                <c:pt idx="0">
                  <c:v>7.6158638805918626</c:v>
                </c:pt>
                <c:pt idx="1">
                  <c:v>11.994760558739054</c:v>
                </c:pt>
                <c:pt idx="2">
                  <c:v>13.809503402575935</c:v>
                </c:pt>
                <c:pt idx="3">
                  <c:v>10.932130540431567</c:v>
                </c:pt>
                <c:pt idx="4">
                  <c:v>10.873053741982892</c:v>
                </c:pt>
                <c:pt idx="5">
                  <c:v>11.41989672327615</c:v>
                </c:pt>
                <c:pt idx="6">
                  <c:v>11.451015866792735</c:v>
                </c:pt>
                <c:pt idx="7">
                  <c:v>11.781095349471075</c:v>
                </c:pt>
              </c:numCache>
            </c:numRef>
          </c:val>
        </c:ser>
        <c:ser>
          <c:idx val="4"/>
          <c:order val="3"/>
          <c:tx>
            <c:strRef>
              <c:f>'נתונים א''-10'!$B$1</c:f>
              <c:strCache>
                <c:ptCount val="1"/>
                <c:pt idx="0">
                  <c:v>מזומן ופקדונות</c:v>
                </c:pt>
              </c:strCache>
            </c:strRef>
          </c:tx>
          <c:spPr>
            <a:solidFill>
              <a:srgbClr val="FF0000"/>
            </a:solidFill>
            <a:ln>
              <a:noFill/>
            </a:ln>
          </c:spPr>
          <c:invertIfNegative val="0"/>
          <c:cat>
            <c:numRef>
              <c:f>'נתונים א''-10'!$A$2:$A$9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א''-10'!$B$2:$B$9</c:f>
              <c:numCache>
                <c:formatCode>0.0</c:formatCode>
                <c:ptCount val="8"/>
                <c:pt idx="0">
                  <c:v>9.2896587536602517</c:v>
                </c:pt>
                <c:pt idx="1">
                  <c:v>9.020124940524834</c:v>
                </c:pt>
                <c:pt idx="2">
                  <c:v>8.2766282504797104</c:v>
                </c:pt>
                <c:pt idx="3">
                  <c:v>7.3935230246718788</c:v>
                </c:pt>
                <c:pt idx="4">
                  <c:v>7.0402159076738915</c:v>
                </c:pt>
                <c:pt idx="5">
                  <c:v>6.9292976786729783</c:v>
                </c:pt>
                <c:pt idx="6">
                  <c:v>6.6148446816529729</c:v>
                </c:pt>
                <c:pt idx="7">
                  <c:v>7.7940124123922372</c:v>
                </c:pt>
              </c:numCache>
            </c:numRef>
          </c:val>
        </c:ser>
        <c:dLbls>
          <c:showLegendKey val="0"/>
          <c:showVal val="0"/>
          <c:showCatName val="0"/>
          <c:showSerName val="0"/>
          <c:showPercent val="0"/>
          <c:showBubbleSize val="0"/>
        </c:dLbls>
        <c:gapWidth val="150"/>
        <c:axId val="87007232"/>
        <c:axId val="87008768"/>
      </c:barChart>
      <c:catAx>
        <c:axId val="87007232"/>
        <c:scaling>
          <c:orientation val="minMax"/>
        </c:scaling>
        <c:delete val="0"/>
        <c:axPos val="l"/>
        <c:numFmt formatCode="yyyy" sourceLinked="0"/>
        <c:majorTickMark val="in"/>
        <c:minorTickMark val="none"/>
        <c:tickLblPos val="nextTo"/>
        <c:crossAx val="87008768"/>
        <c:crosses val="autoZero"/>
        <c:auto val="0"/>
        <c:lblAlgn val="ctr"/>
        <c:lblOffset val="100"/>
        <c:noMultiLvlLbl val="0"/>
      </c:catAx>
      <c:valAx>
        <c:axId val="87008768"/>
        <c:scaling>
          <c:orientation val="minMax"/>
          <c:max val="50"/>
        </c:scaling>
        <c:delete val="0"/>
        <c:axPos val="b"/>
        <c:majorGridlines/>
        <c:title>
          <c:tx>
            <c:rich>
              <a:bodyPr rot="0" vert="horz"/>
              <a:lstStyle/>
              <a:p>
                <a:pPr>
                  <a:defRPr b="0"/>
                </a:pPr>
                <a:r>
                  <a:rPr lang="he-IL" b="0"/>
                  <a:t>אחוזים</a:t>
                </a:r>
              </a:p>
            </c:rich>
          </c:tx>
          <c:layout>
            <c:manualLayout>
              <c:xMode val="edge"/>
              <c:yMode val="edge"/>
              <c:x val="0.89138388888888886"/>
              <c:y val="0.72532420634920625"/>
            </c:manualLayout>
          </c:layout>
          <c:overlay val="0"/>
        </c:title>
        <c:numFmt formatCode="#,##0" sourceLinked="0"/>
        <c:majorTickMark val="in"/>
        <c:minorTickMark val="none"/>
        <c:tickLblPos val="nextTo"/>
        <c:crossAx val="87007232"/>
        <c:crosses val="autoZero"/>
        <c:crossBetween val="between"/>
        <c:majorUnit val="5"/>
      </c:valAx>
      <c:spPr>
        <a:ln>
          <a:solidFill>
            <a:schemeClr val="tx1"/>
          </a:solidFill>
        </a:ln>
      </c:spPr>
    </c:plotArea>
    <c:legend>
      <c:legendPos val="b"/>
      <c:layout>
        <c:manualLayout>
          <c:xMode val="edge"/>
          <c:yMode val="edge"/>
          <c:x val="2.9787500000000001E-2"/>
          <c:y val="0.76233769841269838"/>
          <c:w val="0.38494444444444442"/>
          <c:h val="0.18529126984126984"/>
        </c:manualLayout>
      </c:layout>
      <c:overlay val="0"/>
      <c:spPr>
        <a:ln>
          <a:solidFill>
            <a:sysClr val="windowText" lastClr="000000"/>
          </a:solidFill>
        </a:ln>
      </c:spPr>
    </c:legend>
    <c:plotVisOnly val="1"/>
    <c:dispBlanksAs val="gap"/>
    <c:showDLblsOverMax val="0"/>
  </c:chart>
  <c:spPr>
    <a:ln>
      <a:solidFill>
        <a:sysClr val="windowText" lastClr="000000"/>
      </a:solidFill>
    </a:ln>
  </c:spPr>
  <c:txPr>
    <a:bodyPr/>
    <a:lstStyle/>
    <a:p>
      <a:pPr>
        <a:defRPr sz="9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1">
              <a:defRPr sz="1100">
                <a:latin typeface="David" panose="020E0502060401010101" pitchFamily="34" charset="-79"/>
                <a:cs typeface="David" panose="020E0502060401010101" pitchFamily="34" charset="-79"/>
              </a:defRPr>
            </a:pPr>
            <a:r>
              <a:rPr lang="he-IL" sz="1100">
                <a:latin typeface="David" panose="020E0502060401010101" pitchFamily="34" charset="-79"/>
                <a:cs typeface="David" panose="020E0502060401010101" pitchFamily="34" charset="-79"/>
              </a:rPr>
              <a:t>איור א'-11: יתרת</a:t>
            </a:r>
            <a:r>
              <a:rPr lang="he-IL" sz="1100" baseline="0">
                <a:latin typeface="David" panose="020E0502060401010101" pitchFamily="34" charset="-79"/>
                <a:cs typeface="David" panose="020E0502060401010101" pitchFamily="34" charset="-79"/>
              </a:rPr>
              <a:t> הנכסים הזרים של המשקיעים המוסדיים</a:t>
            </a:r>
            <a:r>
              <a:rPr lang="he-IL" sz="1100" baseline="30000">
                <a:latin typeface="David" panose="020E0502060401010101" pitchFamily="34" charset="-79"/>
                <a:cs typeface="David" panose="020E0502060401010101" pitchFamily="34" charset="-79"/>
              </a:rPr>
              <a:t>1 </a:t>
            </a:r>
            <a:r>
              <a:rPr lang="he-IL" sz="1100" baseline="0">
                <a:latin typeface="David" panose="020E0502060401010101" pitchFamily="34" charset="-79"/>
                <a:cs typeface="David" panose="020E0502060401010101" pitchFamily="34" charset="-79"/>
              </a:rPr>
              <a:t>ושיעורם מסך נכסי ההשקעה,</a:t>
            </a:r>
          </a:p>
          <a:p>
            <a:pPr rtl="1">
              <a:defRPr sz="1100">
                <a:latin typeface="David" panose="020E0502060401010101" pitchFamily="34" charset="-79"/>
                <a:cs typeface="David" panose="020E0502060401010101" pitchFamily="34" charset="-79"/>
              </a:defRPr>
            </a:pPr>
            <a:r>
              <a:rPr lang="he-IL" sz="1100" baseline="0">
                <a:latin typeface="David" panose="020E0502060401010101" pitchFamily="34" charset="-79"/>
                <a:cs typeface="David" panose="020E0502060401010101" pitchFamily="34" charset="-79"/>
              </a:rPr>
              <a:t> 2008 עד 2015</a:t>
            </a:r>
            <a:endParaRPr lang="he-IL" sz="1100">
              <a:latin typeface="David" panose="020E0502060401010101" pitchFamily="34" charset="-79"/>
              <a:cs typeface="David" panose="020E0502060401010101" pitchFamily="34" charset="-79"/>
            </a:endParaRPr>
          </a:p>
        </c:rich>
      </c:tx>
      <c:layout>
        <c:manualLayout>
          <c:xMode val="edge"/>
          <c:yMode val="edge"/>
          <c:x val="0.1318411111111111"/>
          <c:y val="3.0238095238095238E-2"/>
        </c:manualLayout>
      </c:layout>
      <c:overlay val="1"/>
    </c:title>
    <c:autoTitleDeleted val="0"/>
    <c:plotArea>
      <c:layout>
        <c:manualLayout>
          <c:layoutTarget val="inner"/>
          <c:xMode val="edge"/>
          <c:yMode val="edge"/>
          <c:x val="6.7629166666666671E-2"/>
          <c:y val="0.20783055555555555"/>
          <c:w val="0.85792611111111106"/>
          <c:h val="0.42038611111111113"/>
        </c:manualLayout>
      </c:layout>
      <c:barChart>
        <c:barDir val="col"/>
        <c:grouping val="stacked"/>
        <c:varyColors val="0"/>
        <c:ser>
          <c:idx val="0"/>
          <c:order val="0"/>
          <c:tx>
            <c:strRef>
              <c:f>'נתונים א''-11'!$B$1</c:f>
              <c:strCache>
                <c:ptCount val="1"/>
                <c:pt idx="0">
                  <c:v>מניות זרות, חוזים עתידיים ואופציות על מדדי מניות בחו"ל</c:v>
                </c:pt>
              </c:strCache>
            </c:strRef>
          </c:tx>
          <c:invertIfNegative val="0"/>
          <c:cat>
            <c:numRef>
              <c:f>'נתונים א''-11'!$A$2:$A$9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א''-11'!$B$2:$B$9</c:f>
              <c:numCache>
                <c:formatCode>_ * #,##0_ ;_ * \-#,##0_ ;_ * "-"??_ ;_ @_ </c:formatCode>
                <c:ptCount val="8"/>
                <c:pt idx="0">
                  <c:v>6423.8</c:v>
                </c:pt>
                <c:pt idx="1">
                  <c:v>14935.7</c:v>
                </c:pt>
                <c:pt idx="2">
                  <c:v>21135.4</c:v>
                </c:pt>
                <c:pt idx="3">
                  <c:v>23646.400000000001</c:v>
                </c:pt>
                <c:pt idx="4">
                  <c:v>30380.800000000003</c:v>
                </c:pt>
                <c:pt idx="5">
                  <c:v>43260.299999999996</c:v>
                </c:pt>
                <c:pt idx="6">
                  <c:v>48509.2</c:v>
                </c:pt>
                <c:pt idx="7">
                  <c:v>51889.9</c:v>
                </c:pt>
              </c:numCache>
            </c:numRef>
          </c:val>
        </c:ser>
        <c:ser>
          <c:idx val="1"/>
          <c:order val="1"/>
          <c:tx>
            <c:strRef>
              <c:f>'נתונים א''-11'!$C$1</c:f>
              <c:strCache>
                <c:ptCount val="1"/>
                <c:pt idx="0">
                  <c:v>אג"ח זרות</c:v>
                </c:pt>
              </c:strCache>
            </c:strRef>
          </c:tx>
          <c:invertIfNegative val="0"/>
          <c:cat>
            <c:numRef>
              <c:f>'נתונים א''-11'!$A$2:$A$9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א''-11'!$C$2:$C$9</c:f>
              <c:numCache>
                <c:formatCode>_ * #,##0_ ;_ * \-#,##0_ ;_ * "-"??_ ;_ @_ </c:formatCode>
                <c:ptCount val="8"/>
                <c:pt idx="0">
                  <c:v>2224.9</c:v>
                </c:pt>
                <c:pt idx="1">
                  <c:v>3750.9000000000005</c:v>
                </c:pt>
                <c:pt idx="2">
                  <c:v>6432.9</c:v>
                </c:pt>
                <c:pt idx="3">
                  <c:v>7586.0999999999995</c:v>
                </c:pt>
                <c:pt idx="4">
                  <c:v>8838</c:v>
                </c:pt>
                <c:pt idx="5">
                  <c:v>10848.4</c:v>
                </c:pt>
                <c:pt idx="6">
                  <c:v>13495.1</c:v>
                </c:pt>
                <c:pt idx="7">
                  <c:v>15945.3</c:v>
                </c:pt>
              </c:numCache>
            </c:numRef>
          </c:val>
        </c:ser>
        <c:ser>
          <c:idx val="2"/>
          <c:order val="2"/>
          <c:tx>
            <c:strRef>
              <c:f>'נתונים א''-11'!$D$1</c:f>
              <c:strCache>
                <c:ptCount val="1"/>
                <c:pt idx="0">
                  <c:v>קרנות השקעה בחו"ל</c:v>
                </c:pt>
              </c:strCache>
            </c:strRef>
          </c:tx>
          <c:invertIfNegative val="0"/>
          <c:cat>
            <c:numRef>
              <c:f>'נתונים א''-11'!$A$2:$A$9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א''-11'!$D$2:$D$9</c:f>
              <c:numCache>
                <c:formatCode>_ * #,##0_ ;_ * \-#,##0_ ;_ * "-"??_ ;_ @_ </c:formatCode>
                <c:ptCount val="8"/>
                <c:pt idx="0">
                  <c:v>2468.6</c:v>
                </c:pt>
                <c:pt idx="1">
                  <c:v>2255.3000000000002</c:v>
                </c:pt>
                <c:pt idx="2">
                  <c:v>2955.2</c:v>
                </c:pt>
                <c:pt idx="3">
                  <c:v>3244.1</c:v>
                </c:pt>
                <c:pt idx="4">
                  <c:v>3843.3999999999996</c:v>
                </c:pt>
                <c:pt idx="5">
                  <c:v>4920.3999999999996</c:v>
                </c:pt>
                <c:pt idx="6">
                  <c:v>6317.2</c:v>
                </c:pt>
                <c:pt idx="7">
                  <c:v>6753.0999999999995</c:v>
                </c:pt>
              </c:numCache>
            </c:numRef>
          </c:val>
        </c:ser>
        <c:ser>
          <c:idx val="3"/>
          <c:order val="3"/>
          <c:tx>
            <c:strRef>
              <c:f>'נתונים א''-11'!$E$1</c:f>
              <c:strCache>
                <c:ptCount val="1"/>
                <c:pt idx="0">
                  <c:v>תעודות סל ונכסים זרים בארץ</c:v>
                </c:pt>
              </c:strCache>
            </c:strRef>
          </c:tx>
          <c:invertIfNegative val="0"/>
          <c:cat>
            <c:numRef>
              <c:f>'נתונים א''-11'!$A$2:$A$9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א''-11'!$E$2:$E$9</c:f>
              <c:numCache>
                <c:formatCode>_ * #,##0_ ;_ * \-#,##0_ ;_ * "-"??_ ;_ @_ </c:formatCode>
                <c:ptCount val="8"/>
                <c:pt idx="0">
                  <c:v>302.10000000000002</c:v>
                </c:pt>
                <c:pt idx="1">
                  <c:v>465.1</c:v>
                </c:pt>
                <c:pt idx="2">
                  <c:v>788.6</c:v>
                </c:pt>
                <c:pt idx="3">
                  <c:v>912.6</c:v>
                </c:pt>
                <c:pt idx="4">
                  <c:v>1392.4</c:v>
                </c:pt>
                <c:pt idx="5">
                  <c:v>2936.6</c:v>
                </c:pt>
                <c:pt idx="6">
                  <c:v>3723</c:v>
                </c:pt>
                <c:pt idx="7">
                  <c:v>4327.7</c:v>
                </c:pt>
              </c:numCache>
            </c:numRef>
          </c:val>
        </c:ser>
        <c:ser>
          <c:idx val="4"/>
          <c:order val="4"/>
          <c:tx>
            <c:strRef>
              <c:f>'נתונים א''-11'!$F$1</c:f>
              <c:strCache>
                <c:ptCount val="1"/>
                <c:pt idx="0">
                  <c:v>אחר</c:v>
                </c:pt>
              </c:strCache>
            </c:strRef>
          </c:tx>
          <c:invertIfNegative val="0"/>
          <c:cat>
            <c:numRef>
              <c:f>'נתונים א''-11'!$A$2:$A$9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א''-11'!$F$2:$F$9</c:f>
              <c:numCache>
                <c:formatCode>_ * #,##0_ ;_ * \-#,##0_ ;_ * "-"??_ ;_ @_ </c:formatCode>
                <c:ptCount val="8"/>
                <c:pt idx="0">
                  <c:v>354</c:v>
                </c:pt>
                <c:pt idx="1">
                  <c:v>480.29999999999995</c:v>
                </c:pt>
                <c:pt idx="2">
                  <c:v>1204.5999999999999</c:v>
                </c:pt>
                <c:pt idx="3">
                  <c:v>634.29999999999995</c:v>
                </c:pt>
                <c:pt idx="4">
                  <c:v>1332.3</c:v>
                </c:pt>
                <c:pt idx="5">
                  <c:v>2381.8000000000002</c:v>
                </c:pt>
                <c:pt idx="6">
                  <c:v>1468.8000000000002</c:v>
                </c:pt>
                <c:pt idx="7">
                  <c:v>3129.4</c:v>
                </c:pt>
              </c:numCache>
            </c:numRef>
          </c:val>
        </c:ser>
        <c:dLbls>
          <c:showLegendKey val="0"/>
          <c:showVal val="0"/>
          <c:showCatName val="0"/>
          <c:showSerName val="0"/>
          <c:showPercent val="0"/>
          <c:showBubbleSize val="0"/>
        </c:dLbls>
        <c:gapWidth val="150"/>
        <c:overlap val="100"/>
        <c:axId val="87073536"/>
        <c:axId val="87075072"/>
      </c:barChart>
      <c:lineChart>
        <c:grouping val="standard"/>
        <c:varyColors val="0"/>
        <c:ser>
          <c:idx val="7"/>
          <c:order val="5"/>
          <c:tx>
            <c:strRef>
              <c:f>'נתונים א''-11'!$G$1</c:f>
              <c:strCache>
                <c:ptCount val="1"/>
                <c:pt idx="0">
                  <c:v>שיעור החשיפה לנכסים זרים (ציר ימני)</c:v>
                </c:pt>
              </c:strCache>
            </c:strRef>
          </c:tx>
          <c:marker>
            <c:symbol val="none"/>
          </c:marker>
          <c:dLbls>
            <c:dLbl>
              <c:idx val="10"/>
              <c:layout>
                <c:manualLayout>
                  <c:x val="-4.4044444444444442E-2"/>
                  <c:y val="-2.7718253968253968E-2"/>
                </c:manualLayout>
              </c:layout>
              <c:dLblPos val="r"/>
              <c:showLegendKey val="0"/>
              <c:showVal val="1"/>
              <c:showCatName val="0"/>
              <c:showSerName val="0"/>
              <c:showPercent val="0"/>
              <c:showBubbleSize val="0"/>
            </c:dLbl>
            <c:numFmt formatCode="#,##0" sourceLinked="0"/>
            <c:txPr>
              <a:bodyPr/>
              <a:lstStyle/>
              <a:p>
                <a:pPr>
                  <a:defRPr sz="900">
                    <a:latin typeface="David" panose="020E0502060401010101" pitchFamily="34" charset="-79"/>
                    <a:cs typeface="David" panose="020E0502060401010101" pitchFamily="34" charset="-79"/>
                  </a:defRPr>
                </a:pPr>
                <a:endParaRPr lang="he-IL"/>
              </a:p>
            </c:txPr>
            <c:dLblPos val="t"/>
            <c:showLegendKey val="0"/>
            <c:showVal val="0"/>
            <c:showCatName val="0"/>
            <c:showSerName val="0"/>
            <c:showPercent val="0"/>
            <c:showBubbleSize val="0"/>
          </c:dLbls>
          <c:cat>
            <c:numRef>
              <c:f>'נתונים א''-11'!$A$2:$A$9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א''-11'!$G$2:$G$9</c:f>
              <c:numCache>
                <c:formatCode>0.0</c:formatCode>
                <c:ptCount val="8"/>
                <c:pt idx="0">
                  <c:v>7.3025379690541206</c:v>
                </c:pt>
                <c:pt idx="1">
                  <c:v>10.887936429291315</c:v>
                </c:pt>
                <c:pt idx="2">
                  <c:v>13.64636710438516</c:v>
                </c:pt>
                <c:pt idx="3">
                  <c:v>15.865671950746323</c:v>
                </c:pt>
                <c:pt idx="4">
                  <c:v>17.672955999118418</c:v>
                </c:pt>
                <c:pt idx="5">
                  <c:v>20.720342435074542</c:v>
                </c:pt>
                <c:pt idx="6">
                  <c:v>23.923888285566349</c:v>
                </c:pt>
                <c:pt idx="7">
                  <c:v>25.121250125536744</c:v>
                </c:pt>
              </c:numCache>
            </c:numRef>
          </c:val>
          <c:smooth val="0"/>
        </c:ser>
        <c:dLbls>
          <c:showLegendKey val="0"/>
          <c:showVal val="0"/>
          <c:showCatName val="0"/>
          <c:showSerName val="0"/>
          <c:showPercent val="0"/>
          <c:showBubbleSize val="0"/>
        </c:dLbls>
        <c:marker val="1"/>
        <c:smooth val="0"/>
        <c:axId val="87083648"/>
        <c:axId val="87081728"/>
      </c:lineChart>
      <c:catAx>
        <c:axId val="87073536"/>
        <c:scaling>
          <c:orientation val="minMax"/>
        </c:scaling>
        <c:delete val="0"/>
        <c:axPos val="b"/>
        <c:numFmt formatCode="yyyy"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87075072"/>
        <c:crosses val="autoZero"/>
        <c:auto val="0"/>
        <c:lblAlgn val="ctr"/>
        <c:lblOffset val="100"/>
        <c:noMultiLvlLbl val="0"/>
      </c:catAx>
      <c:valAx>
        <c:axId val="87075072"/>
        <c:scaling>
          <c:orientation val="minMax"/>
        </c:scaling>
        <c:delete val="0"/>
        <c:axPos val="l"/>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a:t>
                </a:r>
                <a:r>
                  <a:rPr lang="he-IL" sz="900" b="0" baseline="0">
                    <a:latin typeface="David" panose="020E0502060401010101" pitchFamily="34" charset="-79"/>
                    <a:cs typeface="David" panose="020E0502060401010101" pitchFamily="34" charset="-79"/>
                  </a:rPr>
                  <a:t> דולרים</a:t>
                </a:r>
                <a:endParaRPr lang="he-IL" sz="900" b="0">
                  <a:latin typeface="David" panose="020E0502060401010101" pitchFamily="34" charset="-79"/>
                  <a:cs typeface="David" panose="020E0502060401010101" pitchFamily="34" charset="-79"/>
                </a:endParaRPr>
              </a:p>
            </c:rich>
          </c:tx>
          <c:layout>
            <c:manualLayout>
              <c:xMode val="edge"/>
              <c:yMode val="edge"/>
              <c:x val="5.7333333333333336E-4"/>
              <c:y val="8.4070238095238087E-2"/>
            </c:manualLayout>
          </c:layout>
          <c:overlay val="0"/>
        </c:title>
        <c:numFmt formatCode="#,##0"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87073536"/>
        <c:crosses val="autoZero"/>
        <c:crossBetween val="between"/>
        <c:majorUnit val="10000"/>
        <c:minorUnit val="10000"/>
        <c:dispUnits>
          <c:builtInUnit val="thousands"/>
        </c:dispUnits>
      </c:valAx>
      <c:valAx>
        <c:axId val="87081728"/>
        <c:scaling>
          <c:orientation val="minMax"/>
          <c:max val="27"/>
          <c:min val="0"/>
        </c:scaling>
        <c:delete val="0"/>
        <c:axPos val="r"/>
        <c:title>
          <c:tx>
            <c:rich>
              <a:bodyPr rot="0" vert="horz"/>
              <a:lstStyle/>
              <a:p>
                <a:pPr algn="r">
                  <a:defRPr sz="900"/>
                </a:pPr>
                <a:r>
                  <a:rPr lang="he-IL" sz="900" b="0">
                    <a:latin typeface="David" panose="020E0502060401010101" pitchFamily="34" charset="-79"/>
                    <a:cs typeface="David" panose="020E0502060401010101" pitchFamily="34" charset="-79"/>
                  </a:rPr>
                  <a:t>אחוזים</a:t>
                </a:r>
              </a:p>
            </c:rich>
          </c:tx>
          <c:layout>
            <c:manualLayout>
              <c:xMode val="edge"/>
              <c:yMode val="edge"/>
              <c:x val="0.89025083333333332"/>
              <c:y val="0.12320198412698413"/>
            </c:manualLayout>
          </c:layout>
          <c:overlay val="0"/>
        </c:title>
        <c:numFmt formatCode="#,##0"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87083648"/>
        <c:crosses val="max"/>
        <c:crossBetween val="between"/>
        <c:majorUnit val="3"/>
        <c:minorUnit val="1"/>
      </c:valAx>
      <c:dateAx>
        <c:axId val="87083648"/>
        <c:scaling>
          <c:orientation val="minMax"/>
        </c:scaling>
        <c:delete val="1"/>
        <c:axPos val="b"/>
        <c:numFmt formatCode="m/d/yyyy" sourceLinked="1"/>
        <c:majorTickMark val="out"/>
        <c:minorTickMark val="none"/>
        <c:tickLblPos val="nextTo"/>
        <c:crossAx val="87081728"/>
        <c:crosses val="autoZero"/>
        <c:auto val="1"/>
        <c:lblOffset val="100"/>
        <c:baseTimeUnit val="years"/>
      </c:dateAx>
    </c:plotArea>
    <c:legend>
      <c:legendPos val="b"/>
      <c:layout>
        <c:manualLayout>
          <c:xMode val="edge"/>
          <c:yMode val="edge"/>
          <c:x val="1.4111111111111111E-2"/>
          <c:y val="0.7040615079365079"/>
          <c:w val="0.76910027777777779"/>
          <c:h val="0.27577976190476189"/>
        </c:manualLayout>
      </c:layout>
      <c:overlay val="0"/>
      <c:spPr>
        <a:ln>
          <a:solidFill>
            <a:sysClr val="windowText" lastClr="000000"/>
          </a:solidFill>
        </a:ln>
      </c:spPr>
      <c:txPr>
        <a:bodyPr/>
        <a:lstStyle/>
        <a:p>
          <a:pPr>
            <a:defRPr sz="900" b="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sz="1100">
                <a:latin typeface="David" panose="020E0502060401010101" pitchFamily="34" charset="-79"/>
                <a:cs typeface="David" panose="020E0502060401010101" pitchFamily="34" charset="-79"/>
              </a:rPr>
              <a:t>איור א'-12: שיעור החשיפה לנכסים זרים לפי</a:t>
            </a:r>
            <a:r>
              <a:rPr lang="he-IL" sz="1100" baseline="0">
                <a:latin typeface="David" panose="020E0502060401010101" pitchFamily="34" charset="-79"/>
                <a:cs typeface="David" panose="020E0502060401010101" pitchFamily="34" charset="-79"/>
              </a:rPr>
              <a:t> גוף מוסדי,  2012 עד 2015</a:t>
            </a:r>
            <a:endParaRPr lang="he-IL" sz="1100">
              <a:latin typeface="David" panose="020E0502060401010101" pitchFamily="34" charset="-79"/>
              <a:cs typeface="David" panose="020E0502060401010101" pitchFamily="34" charset="-79"/>
            </a:endParaRPr>
          </a:p>
        </c:rich>
      </c:tx>
      <c:overlay val="1"/>
    </c:title>
    <c:autoTitleDeleted val="0"/>
    <c:plotArea>
      <c:layout>
        <c:manualLayout>
          <c:layoutTarget val="inner"/>
          <c:xMode val="edge"/>
          <c:yMode val="edge"/>
          <c:x val="9.9139166666666667E-2"/>
          <c:y val="0.1663095238095238"/>
          <c:w val="0.87263861111111107"/>
          <c:h val="0.53344761904761906"/>
        </c:manualLayout>
      </c:layout>
      <c:barChart>
        <c:barDir val="col"/>
        <c:grouping val="clustered"/>
        <c:varyColors val="0"/>
        <c:ser>
          <c:idx val="0"/>
          <c:order val="0"/>
          <c:tx>
            <c:strRef>
              <c:f>'נתונים א''-12'!$B$1</c:f>
              <c:strCache>
                <c:ptCount val="1"/>
                <c:pt idx="0">
                  <c:v>ביטוח משתתפות ברווחים</c:v>
                </c:pt>
              </c:strCache>
            </c:strRef>
          </c:tx>
          <c:invertIfNegative val="0"/>
          <c:dLbls>
            <c:dLbl>
              <c:idx val="0"/>
              <c:layout>
                <c:manualLayout>
                  <c:x val="7.0555555555555554E-3"/>
                  <c:y val="1.0079365079365079E-2"/>
                </c:manualLayout>
              </c:layout>
              <c:showLegendKey val="0"/>
              <c:showVal val="1"/>
              <c:showCatName val="0"/>
              <c:showSerName val="0"/>
              <c:showPercent val="0"/>
              <c:showBubbleSize val="0"/>
            </c:dLbl>
            <c:dLbl>
              <c:idx val="1"/>
              <c:layout>
                <c:manualLayout>
                  <c:x val="-1.0583333333333333E-2"/>
                  <c:y val="1.0079365079365103E-2"/>
                </c:manualLayout>
              </c:layout>
              <c:showLegendKey val="0"/>
              <c:showVal val="1"/>
              <c:showCatName val="0"/>
              <c:showSerName val="0"/>
              <c:showPercent val="0"/>
              <c:showBubbleSize val="0"/>
            </c:dLbl>
            <c:dLbl>
              <c:idx val="2"/>
              <c:layout>
                <c:manualLayout>
                  <c:x val="6.4675178792741559E-17"/>
                  <c:y val="1.0079365079365079E-2"/>
                </c:manualLayout>
              </c:layout>
              <c:showLegendKey val="0"/>
              <c:showVal val="1"/>
              <c:showCatName val="0"/>
              <c:showSerName val="0"/>
              <c:showPercent val="0"/>
              <c:showBubbleSize val="0"/>
            </c:dLbl>
            <c:dLbl>
              <c:idx val="3"/>
              <c:layout>
                <c:manualLayout>
                  <c:x val="-3.5277777777777777E-3"/>
                  <c:y val="1.0079365079365079E-2"/>
                </c:manualLayout>
              </c:layout>
              <c:showLegendKey val="0"/>
              <c:showVal val="1"/>
              <c:showCatName val="0"/>
              <c:showSerName val="0"/>
              <c:showPercent val="0"/>
              <c:showBubbleSize val="0"/>
            </c:dLbl>
            <c:numFmt formatCode="#,##0" sourceLinked="0"/>
            <c:txPr>
              <a:bodyPr/>
              <a:lstStyle/>
              <a:p>
                <a:pPr>
                  <a:defRPr sz="900">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dLbls>
          <c:cat>
            <c:numLit>
              <c:formatCode>General</c:formatCode>
              <c:ptCount val="4"/>
              <c:pt idx="0">
                <c:v>41274</c:v>
              </c:pt>
              <c:pt idx="1">
                <c:v>41639</c:v>
              </c:pt>
              <c:pt idx="2">
                <c:v>42004</c:v>
              </c:pt>
              <c:pt idx="3">
                <c:v>42369</c:v>
              </c:pt>
            </c:numLit>
          </c:cat>
          <c:val>
            <c:numRef>
              <c:f>'נתונים א''-12'!$B$2:$B$5</c:f>
              <c:numCache>
                <c:formatCode>0.0</c:formatCode>
                <c:ptCount val="4"/>
                <c:pt idx="0">
                  <c:v>28.146792707927343</c:v>
                </c:pt>
                <c:pt idx="1">
                  <c:v>31.722966629977385</c:v>
                </c:pt>
                <c:pt idx="2">
                  <c:v>35.736238259933373</c:v>
                </c:pt>
                <c:pt idx="3">
                  <c:v>35.166914256278098</c:v>
                </c:pt>
              </c:numCache>
            </c:numRef>
          </c:val>
        </c:ser>
        <c:ser>
          <c:idx val="1"/>
          <c:order val="1"/>
          <c:tx>
            <c:strRef>
              <c:f>'נתונים א''-12'!$D$1</c:f>
              <c:strCache>
                <c:ptCount val="1"/>
                <c:pt idx="0">
                  <c:v>קרנות פנסיה חדשות</c:v>
                </c:pt>
              </c:strCache>
            </c:strRef>
          </c:tx>
          <c:invertIfNegative val="0"/>
          <c:dLbls>
            <c:dLbl>
              <c:idx val="0"/>
              <c:layout>
                <c:manualLayout>
                  <c:x val="7.0555555555555554E-3"/>
                  <c:y val="1.0079365079365079E-2"/>
                </c:manualLayout>
              </c:layout>
              <c:showLegendKey val="0"/>
              <c:showVal val="1"/>
              <c:showCatName val="0"/>
              <c:showSerName val="0"/>
              <c:showPercent val="0"/>
              <c:showBubbleSize val="0"/>
            </c:dLbl>
            <c:dLbl>
              <c:idx val="1"/>
              <c:layout>
                <c:manualLayout>
                  <c:x val="1.0583333333333333E-2"/>
                  <c:y val="5.0396825396825393E-3"/>
                </c:manualLayout>
              </c:layout>
              <c:showLegendKey val="0"/>
              <c:showVal val="1"/>
              <c:showCatName val="0"/>
              <c:showSerName val="0"/>
              <c:showPercent val="0"/>
              <c:showBubbleSize val="0"/>
            </c:dLbl>
            <c:dLbl>
              <c:idx val="2"/>
              <c:layout>
                <c:manualLayout>
                  <c:x val="7.0555555555555554E-3"/>
                  <c:y val="1.0079365079365079E-2"/>
                </c:manualLayout>
              </c:layout>
              <c:showLegendKey val="0"/>
              <c:showVal val="1"/>
              <c:showCatName val="0"/>
              <c:showSerName val="0"/>
              <c:showPercent val="0"/>
              <c:showBubbleSize val="0"/>
            </c:dLbl>
            <c:dLbl>
              <c:idx val="3"/>
              <c:layout>
                <c:manualLayout>
                  <c:x val="3.5277777777777777E-3"/>
                  <c:y val="1.5119047619047641E-2"/>
                </c:manualLayout>
              </c:layout>
              <c:showLegendKey val="0"/>
              <c:showVal val="1"/>
              <c:showCatName val="0"/>
              <c:showSerName val="0"/>
              <c:showPercent val="0"/>
              <c:showBubbleSize val="0"/>
            </c:dLbl>
            <c:numFmt formatCode="#,##0" sourceLinked="0"/>
            <c:txPr>
              <a:bodyPr/>
              <a:lstStyle/>
              <a:p>
                <a:pPr>
                  <a:defRPr sz="900">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dLbls>
          <c:cat>
            <c:numLit>
              <c:formatCode>General</c:formatCode>
              <c:ptCount val="4"/>
              <c:pt idx="0">
                <c:v>41274</c:v>
              </c:pt>
              <c:pt idx="1">
                <c:v>41639</c:v>
              </c:pt>
              <c:pt idx="2">
                <c:v>42004</c:v>
              </c:pt>
              <c:pt idx="3">
                <c:v>42369</c:v>
              </c:pt>
            </c:numLit>
          </c:cat>
          <c:val>
            <c:numRef>
              <c:f>'נתונים א''-12'!$D$2:$D$5</c:f>
              <c:numCache>
                <c:formatCode>0.0</c:formatCode>
                <c:ptCount val="4"/>
                <c:pt idx="0">
                  <c:v>21.243594935603788</c:v>
                </c:pt>
                <c:pt idx="1">
                  <c:v>25.147107326507051</c:v>
                </c:pt>
                <c:pt idx="2">
                  <c:v>29.548614900425612</c:v>
                </c:pt>
                <c:pt idx="3">
                  <c:v>31.473583942423826</c:v>
                </c:pt>
              </c:numCache>
            </c:numRef>
          </c:val>
        </c:ser>
        <c:ser>
          <c:idx val="2"/>
          <c:order val="2"/>
          <c:tx>
            <c:strRef>
              <c:f>'נתונים א''-12'!$C$1</c:f>
              <c:strCache>
                <c:ptCount val="1"/>
                <c:pt idx="0">
                  <c:v>קופ"ג וקרנות השתלמות</c:v>
                </c:pt>
              </c:strCache>
            </c:strRef>
          </c:tx>
          <c:invertIfNegative val="0"/>
          <c:dLbls>
            <c:dLbl>
              <c:idx val="0"/>
              <c:layout>
                <c:manualLayout>
                  <c:x val="1.0583333333333333E-2"/>
                  <c:y val="2.5198412698412699E-2"/>
                </c:manualLayout>
              </c:layout>
              <c:showLegendKey val="0"/>
              <c:showVal val="1"/>
              <c:showCatName val="0"/>
              <c:showSerName val="0"/>
              <c:showPercent val="0"/>
              <c:showBubbleSize val="0"/>
            </c:dLbl>
            <c:dLbl>
              <c:idx val="1"/>
              <c:layout>
                <c:manualLayout>
                  <c:x val="1.0583333333333333E-2"/>
                  <c:y val="2.0158730158730157E-2"/>
                </c:manualLayout>
              </c:layout>
              <c:showLegendKey val="0"/>
              <c:showVal val="1"/>
              <c:showCatName val="0"/>
              <c:showSerName val="0"/>
              <c:showPercent val="0"/>
              <c:showBubbleSize val="0"/>
            </c:dLbl>
            <c:dLbl>
              <c:idx val="2"/>
              <c:layout>
                <c:manualLayout>
                  <c:x val="1.4111111111111111E-2"/>
                  <c:y val="3.0238095238095238E-2"/>
                </c:manualLayout>
              </c:layout>
              <c:showLegendKey val="0"/>
              <c:showVal val="1"/>
              <c:showCatName val="0"/>
              <c:showSerName val="0"/>
              <c:showPercent val="0"/>
              <c:showBubbleSize val="0"/>
            </c:dLbl>
            <c:dLbl>
              <c:idx val="3"/>
              <c:layout>
                <c:manualLayout>
                  <c:x val="1.0583333333333333E-2"/>
                  <c:y val="1.5119047619047619E-2"/>
                </c:manualLayout>
              </c:layout>
              <c:showLegendKey val="0"/>
              <c:showVal val="1"/>
              <c:showCatName val="0"/>
              <c:showSerName val="0"/>
              <c:showPercent val="0"/>
              <c:showBubbleSize val="0"/>
            </c:dLbl>
            <c:numFmt formatCode="#,##0" sourceLinked="0"/>
            <c:txPr>
              <a:bodyPr/>
              <a:lstStyle/>
              <a:p>
                <a:pPr>
                  <a:defRPr sz="900">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dLbls>
          <c:cat>
            <c:numLit>
              <c:formatCode>General</c:formatCode>
              <c:ptCount val="4"/>
              <c:pt idx="0">
                <c:v>41274</c:v>
              </c:pt>
              <c:pt idx="1">
                <c:v>41639</c:v>
              </c:pt>
              <c:pt idx="2">
                <c:v>42004</c:v>
              </c:pt>
              <c:pt idx="3">
                <c:v>42369</c:v>
              </c:pt>
            </c:numLit>
          </c:cat>
          <c:val>
            <c:numRef>
              <c:f>'נתונים א''-12'!$C$2:$C$5</c:f>
              <c:numCache>
                <c:formatCode>0.0</c:formatCode>
                <c:ptCount val="4"/>
                <c:pt idx="0">
                  <c:v>19.120535376432045</c:v>
                </c:pt>
                <c:pt idx="1">
                  <c:v>20.998184537376936</c:v>
                </c:pt>
                <c:pt idx="2">
                  <c:v>24.291286645723993</c:v>
                </c:pt>
                <c:pt idx="3">
                  <c:v>26.931230607493106</c:v>
                </c:pt>
              </c:numCache>
            </c:numRef>
          </c:val>
        </c:ser>
        <c:ser>
          <c:idx val="3"/>
          <c:order val="3"/>
          <c:tx>
            <c:strRef>
              <c:f>'נתונים א''-12'!$E$1</c:f>
              <c:strCache>
                <c:ptCount val="1"/>
                <c:pt idx="0">
                  <c:v>קרנות פנסיה וותיקות</c:v>
                </c:pt>
              </c:strCache>
            </c:strRef>
          </c:tx>
          <c:invertIfNegative val="0"/>
          <c:dLbls>
            <c:dLbl>
              <c:idx val="0"/>
              <c:layout>
                <c:manualLayout>
                  <c:x val="3.5277777777777777E-3"/>
                  <c:y val="2.0158730158730157E-2"/>
                </c:manualLayout>
              </c:layout>
              <c:showLegendKey val="0"/>
              <c:showVal val="1"/>
              <c:showCatName val="0"/>
              <c:showSerName val="0"/>
              <c:showPercent val="0"/>
              <c:showBubbleSize val="0"/>
            </c:dLbl>
            <c:dLbl>
              <c:idx val="1"/>
              <c:layout>
                <c:manualLayout>
                  <c:x val="1.0583333333333333E-2"/>
                  <c:y val="2.5198412698412699E-2"/>
                </c:manualLayout>
              </c:layout>
              <c:showLegendKey val="0"/>
              <c:showVal val="1"/>
              <c:showCatName val="0"/>
              <c:showSerName val="0"/>
              <c:showPercent val="0"/>
              <c:showBubbleSize val="0"/>
            </c:dLbl>
            <c:dLbl>
              <c:idx val="2"/>
              <c:layout>
                <c:manualLayout>
                  <c:x val="7.0555555555555554E-3"/>
                  <c:y val="2.0158730158730157E-2"/>
                </c:manualLayout>
              </c:layout>
              <c:showLegendKey val="0"/>
              <c:showVal val="1"/>
              <c:showCatName val="0"/>
              <c:showSerName val="0"/>
              <c:showPercent val="0"/>
              <c:showBubbleSize val="0"/>
            </c:dLbl>
            <c:dLbl>
              <c:idx val="3"/>
              <c:layout>
                <c:manualLayout>
                  <c:x val="1.7638888888888888E-2"/>
                  <c:y val="0"/>
                </c:manualLayout>
              </c:layout>
              <c:showLegendKey val="0"/>
              <c:showVal val="1"/>
              <c:showCatName val="0"/>
              <c:showSerName val="0"/>
              <c:showPercent val="0"/>
              <c:showBubbleSize val="0"/>
            </c:dLbl>
            <c:numFmt formatCode="#,##0" sourceLinked="0"/>
            <c:txPr>
              <a:bodyPr/>
              <a:lstStyle/>
              <a:p>
                <a:pPr>
                  <a:defRPr sz="900">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dLbls>
          <c:cat>
            <c:numLit>
              <c:formatCode>General</c:formatCode>
              <c:ptCount val="4"/>
              <c:pt idx="0">
                <c:v>41274</c:v>
              </c:pt>
              <c:pt idx="1">
                <c:v>41639</c:v>
              </c:pt>
              <c:pt idx="2">
                <c:v>42004</c:v>
              </c:pt>
              <c:pt idx="3">
                <c:v>42369</c:v>
              </c:pt>
            </c:numLit>
          </c:cat>
          <c:val>
            <c:numRef>
              <c:f>'נתונים א''-12'!$E$2:$E$5</c:f>
              <c:numCache>
                <c:formatCode>0.0</c:formatCode>
                <c:ptCount val="4"/>
                <c:pt idx="0">
                  <c:v>9.3371771497002758</c:v>
                </c:pt>
                <c:pt idx="1">
                  <c:v>11.611096087793577</c:v>
                </c:pt>
                <c:pt idx="2">
                  <c:v>13.243938789388768</c:v>
                </c:pt>
                <c:pt idx="3">
                  <c:v>13.011482234025276</c:v>
                </c:pt>
              </c:numCache>
            </c:numRef>
          </c:val>
        </c:ser>
        <c:dLbls>
          <c:showLegendKey val="0"/>
          <c:showVal val="0"/>
          <c:showCatName val="0"/>
          <c:showSerName val="0"/>
          <c:showPercent val="0"/>
          <c:showBubbleSize val="0"/>
        </c:dLbls>
        <c:gapWidth val="150"/>
        <c:axId val="87227776"/>
        <c:axId val="87229568"/>
      </c:barChart>
      <c:catAx>
        <c:axId val="87227776"/>
        <c:scaling>
          <c:orientation val="minMax"/>
        </c:scaling>
        <c:delete val="0"/>
        <c:axPos val="b"/>
        <c:numFmt formatCode="yyyy" sourceLinked="0"/>
        <c:majorTickMark val="out"/>
        <c:minorTickMark val="none"/>
        <c:tickLblPos val="nextTo"/>
        <c:txPr>
          <a:bodyPr/>
          <a:lstStyle/>
          <a:p>
            <a:pPr>
              <a:defRPr sz="900">
                <a:latin typeface="David" panose="020E0502060401010101" pitchFamily="34" charset="-79"/>
                <a:cs typeface="David" panose="020E0502060401010101" pitchFamily="34" charset="-79"/>
              </a:defRPr>
            </a:pPr>
            <a:endParaRPr lang="he-IL"/>
          </a:p>
        </c:txPr>
        <c:crossAx val="87229568"/>
        <c:crosses val="autoZero"/>
        <c:auto val="0"/>
        <c:lblAlgn val="ctr"/>
        <c:lblOffset val="100"/>
        <c:noMultiLvlLbl val="1"/>
      </c:catAx>
      <c:valAx>
        <c:axId val="87229568"/>
        <c:scaling>
          <c:orientation val="minMax"/>
        </c:scaling>
        <c:delete val="0"/>
        <c:axPos val="l"/>
        <c:majorGridlines/>
        <c:title>
          <c:tx>
            <c:rich>
              <a:bodyPr rot="0" vert="horz"/>
              <a:lstStyle/>
              <a:p>
                <a:pPr>
                  <a:defRPr/>
                </a:pPr>
                <a:r>
                  <a:rPr lang="he-IL" sz="900" b="0">
                    <a:latin typeface="David" panose="020E0502060401010101" pitchFamily="34" charset="-79"/>
                    <a:cs typeface="David" panose="020E0502060401010101" pitchFamily="34" charset="-79"/>
                  </a:rPr>
                  <a:t>אחוזים</a:t>
                </a:r>
              </a:p>
            </c:rich>
          </c:tx>
          <c:layout>
            <c:manualLayout>
              <c:xMode val="edge"/>
              <c:yMode val="edge"/>
              <c:x val="1.4111111111111111E-2"/>
              <c:y val="7.5215873015873014E-2"/>
            </c:manualLayout>
          </c:layout>
          <c:overlay val="0"/>
        </c:title>
        <c:numFmt formatCode="0" sourceLinked="0"/>
        <c:majorTickMark val="in"/>
        <c:minorTickMark val="none"/>
        <c:tickLblPos val="nextTo"/>
        <c:txPr>
          <a:bodyPr/>
          <a:lstStyle/>
          <a:p>
            <a:pPr>
              <a:defRPr sz="900">
                <a:latin typeface="David" panose="020E0502060401010101" pitchFamily="34" charset="-79"/>
                <a:cs typeface="David" panose="020E0502060401010101" pitchFamily="34" charset="-79"/>
              </a:defRPr>
            </a:pPr>
            <a:endParaRPr lang="he-IL"/>
          </a:p>
        </c:txPr>
        <c:crossAx val="87227776"/>
        <c:crosses val="autoZero"/>
        <c:crossBetween val="between"/>
      </c:valAx>
      <c:spPr>
        <a:ln>
          <a:solidFill>
            <a:schemeClr val="tx1"/>
          </a:solidFill>
        </a:ln>
      </c:spPr>
    </c:plotArea>
    <c:legend>
      <c:legendPos val="b"/>
      <c:layout>
        <c:manualLayout>
          <c:xMode val="edge"/>
          <c:yMode val="edge"/>
          <c:x val="3.7386666666666665E-2"/>
          <c:y val="0.78816746031746032"/>
          <c:w val="0.4419211111111111"/>
          <c:h val="0.18663412698412699"/>
        </c:manualLayout>
      </c:layout>
      <c:overlay val="0"/>
      <c:spPr>
        <a:ln>
          <a:solidFill>
            <a:sysClr val="windowText" lastClr="000000"/>
          </a:solidFill>
        </a:ln>
      </c:spPr>
      <c:txPr>
        <a:bodyPr/>
        <a:lstStyle/>
        <a:p>
          <a:pPr>
            <a:defRPr sz="900" b="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lgn="ctr" rtl="1">
              <a:defRPr sz="1100" b="1"/>
            </a:pPr>
            <a:r>
              <a:rPr lang="he-IL" sz="1300" b="1">
                <a:latin typeface="David" panose="020E0502060401010101" pitchFamily="34" charset="-79"/>
                <a:cs typeface="David" panose="020E0502060401010101" pitchFamily="34" charset="-79"/>
              </a:rPr>
              <a:t>שיעור ההשקעה בחו"ל של קרנות</a:t>
            </a:r>
            <a:r>
              <a:rPr lang="he-IL" sz="1300" b="1" baseline="0">
                <a:latin typeface="David" panose="020E0502060401010101" pitchFamily="34" charset="-79"/>
                <a:cs typeface="David" panose="020E0502060401010101" pitchFamily="34" charset="-79"/>
              </a:rPr>
              <a:t> הפנסיה החדשות בישראל  נמוך ביחס לממוצע המדינות הנסקרות </a:t>
            </a:r>
          </a:p>
          <a:p>
            <a:pPr algn="ctr" rtl="1">
              <a:defRPr sz="1100" b="1"/>
            </a:pPr>
            <a:endParaRPr lang="he-IL" sz="1100" b="1" baseline="0">
              <a:latin typeface="David" panose="020E0502060401010101" pitchFamily="34" charset="-79"/>
              <a:cs typeface="David" panose="020E0502060401010101" pitchFamily="34" charset="-79"/>
            </a:endParaRPr>
          </a:p>
          <a:p>
            <a:pPr algn="ctr" rtl="1">
              <a:defRPr sz="1100" b="1"/>
            </a:pPr>
            <a:r>
              <a:rPr lang="he-IL" sz="1100" b="1" i="0" u="none" strike="noStrike" baseline="0">
                <a:effectLst/>
                <a:latin typeface="David" panose="020E0502060401010101" pitchFamily="34" charset="-79"/>
                <a:cs typeface="David" panose="020E0502060401010101" pitchFamily="34" charset="-79"/>
              </a:rPr>
              <a:t>איור א'-13: </a:t>
            </a:r>
            <a:r>
              <a:rPr lang="he-IL" sz="1100" b="1" baseline="0">
                <a:latin typeface="David" panose="020E0502060401010101" pitchFamily="34" charset="-79"/>
                <a:cs typeface="David" panose="020E0502060401010101" pitchFamily="34" charset="-79"/>
              </a:rPr>
              <a:t>שיעור ההשקעה בחו"ל מסך הנכסים של קרנות הפנסיה, מדינות </a:t>
            </a:r>
            <a:r>
              <a:rPr lang="en-US" sz="1100" b="1" baseline="0">
                <a:latin typeface="David" panose="020E0502060401010101" pitchFamily="34" charset="-79"/>
                <a:cs typeface="David" panose="020E0502060401010101" pitchFamily="34" charset="-79"/>
              </a:rPr>
              <a:t>OECD</a:t>
            </a:r>
            <a:r>
              <a:rPr lang="he-IL" sz="1100" b="1" baseline="0">
                <a:latin typeface="David" panose="020E0502060401010101" pitchFamily="34" charset="-79"/>
                <a:cs typeface="David" panose="020E0502060401010101" pitchFamily="34" charset="-79"/>
              </a:rPr>
              <a:t> נבחרות, שנת 2014</a:t>
            </a:r>
            <a:endParaRPr lang="he-IL" sz="1100" b="1">
              <a:latin typeface="David" panose="020E0502060401010101" pitchFamily="34" charset="-79"/>
              <a:cs typeface="David" panose="020E0502060401010101" pitchFamily="34" charset="-79"/>
            </a:endParaRPr>
          </a:p>
        </c:rich>
      </c:tx>
      <c:overlay val="1"/>
    </c:title>
    <c:autoTitleDeleted val="0"/>
    <c:plotArea>
      <c:layout>
        <c:manualLayout>
          <c:layoutTarget val="inner"/>
          <c:xMode val="edge"/>
          <c:yMode val="edge"/>
          <c:x val="0.23680130125641669"/>
          <c:y val="0.22887272727272726"/>
          <c:w val="0.72695230878486872"/>
          <c:h val="0.63644570707070702"/>
        </c:manualLayout>
      </c:layout>
      <c:barChart>
        <c:barDir val="bar"/>
        <c:grouping val="clustered"/>
        <c:varyColors val="0"/>
        <c:ser>
          <c:idx val="0"/>
          <c:order val="0"/>
          <c:spPr>
            <a:solidFill>
              <a:schemeClr val="accent4">
                <a:lumMod val="75000"/>
              </a:schemeClr>
            </a:solidFill>
            <a:ln w="6350" cmpd="sng">
              <a:noFill/>
              <a:round/>
            </a:ln>
            <a:effectLst/>
          </c:spPr>
          <c:invertIfNegative val="0"/>
          <c:dPt>
            <c:idx val="8"/>
            <c:invertIfNegative val="0"/>
            <c:bubble3D val="0"/>
            <c:spPr>
              <a:solidFill>
                <a:srgbClr val="FF0000"/>
              </a:solidFill>
              <a:ln w="6350" cmpd="sng">
                <a:noFill/>
                <a:round/>
              </a:ln>
              <a:effectLst/>
            </c:spPr>
          </c:dPt>
          <c:dPt>
            <c:idx val="11"/>
            <c:invertIfNegative val="0"/>
            <c:bubble3D val="0"/>
          </c:dPt>
          <c:dPt>
            <c:idx val="12"/>
            <c:invertIfNegative val="0"/>
            <c:bubble3D val="0"/>
            <c:spPr>
              <a:solidFill>
                <a:srgbClr val="0070C0"/>
              </a:solidFill>
              <a:ln w="6350" cmpd="sng">
                <a:noFill/>
                <a:round/>
              </a:ln>
              <a:effectLst/>
            </c:spPr>
          </c:dPt>
          <c:dPt>
            <c:idx val="14"/>
            <c:invertIfNegative val="0"/>
            <c:bubble3D val="0"/>
          </c:dPt>
          <c:dPt>
            <c:idx val="17"/>
            <c:invertIfNegative val="0"/>
            <c:bubble3D val="0"/>
          </c:dPt>
          <c:dPt>
            <c:idx val="18"/>
            <c:invertIfNegative val="0"/>
            <c:bubble3D val="0"/>
            <c:spPr>
              <a:solidFill>
                <a:srgbClr val="0070C0"/>
              </a:solidFill>
              <a:ln w="6350" cmpd="sng">
                <a:noFill/>
                <a:round/>
              </a:ln>
              <a:effectLst/>
            </c:spPr>
          </c:dPt>
          <c:dLbls>
            <c:dLbl>
              <c:idx val="8"/>
              <c:spPr/>
              <c:txPr>
                <a:bodyPr/>
                <a:lstStyle/>
                <a:p>
                  <a:pPr>
                    <a:defRPr b="1">
                      <a:solidFill>
                        <a:sysClr val="windowText" lastClr="000000"/>
                      </a:solidFill>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dLbl>
            <c:dLbl>
              <c:idx val="12"/>
              <c:spPr/>
              <c:txPr>
                <a:bodyPr/>
                <a:lstStyle/>
                <a:p>
                  <a:pPr>
                    <a:defRPr b="1">
                      <a:solidFill>
                        <a:sysClr val="windowText" lastClr="000000"/>
                      </a:solidFill>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dLbl>
            <c:dLbl>
              <c:idx val="18"/>
              <c:spPr/>
              <c:txPr>
                <a:bodyPr/>
                <a:lstStyle/>
                <a:p>
                  <a:pPr>
                    <a:defRPr b="1">
                      <a:solidFill>
                        <a:sysClr val="windowText" lastClr="000000"/>
                      </a:solidFill>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dLbl>
            <c:txPr>
              <a:bodyPr/>
              <a:lstStyle/>
              <a:p>
                <a:pPr>
                  <a:defRPr b="0">
                    <a:solidFill>
                      <a:sysClr val="windowText" lastClr="000000"/>
                    </a:solidFill>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dLbls>
          <c:cat>
            <c:strRef>
              <c:f>'נתונים א''-13'!$A$2:$A$20</c:f>
              <c:strCache>
                <c:ptCount val="19"/>
                <c:pt idx="0">
                  <c:v>הולנד</c:v>
                </c:pt>
                <c:pt idx="1">
                  <c:v>אסטוניה</c:v>
                </c:pt>
                <c:pt idx="2">
                  <c:v>סלובקיה</c:v>
                </c:pt>
                <c:pt idx="3">
                  <c:v>איטליה </c:v>
                </c:pt>
                <c:pt idx="4">
                  <c:v>פורטוגל</c:v>
                </c:pt>
                <c:pt idx="5">
                  <c:v>צ'ילה</c:v>
                </c:pt>
                <c:pt idx="6">
                  <c:v>סלובניה</c:v>
                </c:pt>
                <c:pt idx="7">
                  <c:v>שוויץ</c:v>
                </c:pt>
                <c:pt idx="8">
                  <c:v>ממוצע*</c:v>
                </c:pt>
                <c:pt idx="9">
                  <c:v>קנדה</c:v>
                </c:pt>
                <c:pt idx="10">
                  <c:v>נורבגיה</c:v>
                </c:pt>
                <c:pt idx="11">
                  <c:v>אנגליה</c:v>
                </c:pt>
                <c:pt idx="12">
                  <c:v>ישראל-פנסיות חדשות</c:v>
                </c:pt>
                <c:pt idx="13">
                  <c:v>דנמרק</c:v>
                </c:pt>
                <c:pt idx="14">
                  <c:v>איסלנד</c:v>
                </c:pt>
                <c:pt idx="15">
                  <c:v>יפן</c:v>
                </c:pt>
                <c:pt idx="16">
                  <c:v>צ'כיה</c:v>
                </c:pt>
                <c:pt idx="17">
                  <c:v>מקסיקו</c:v>
                </c:pt>
                <c:pt idx="18">
                  <c:v>ישראל-פנסיות ותיקות</c:v>
                </c:pt>
              </c:strCache>
            </c:strRef>
          </c:cat>
          <c:val>
            <c:numRef>
              <c:f>'נתונים א''-13'!$B$2:$B$20</c:f>
              <c:numCache>
                <c:formatCode>0.0</c:formatCode>
                <c:ptCount val="19"/>
                <c:pt idx="0">
                  <c:v>81.663910812607611</c:v>
                </c:pt>
                <c:pt idx="1">
                  <c:v>77.69148767266212</c:v>
                </c:pt>
                <c:pt idx="2">
                  <c:v>66.950856362700506</c:v>
                </c:pt>
                <c:pt idx="3">
                  <c:v>57.328244551447256</c:v>
                </c:pt>
                <c:pt idx="4">
                  <c:v>50.5806321851219</c:v>
                </c:pt>
                <c:pt idx="5">
                  <c:v>43.824674277204494</c:v>
                </c:pt>
                <c:pt idx="6">
                  <c:v>42.977993712489287</c:v>
                </c:pt>
                <c:pt idx="7">
                  <c:v>40.86158270456712</c:v>
                </c:pt>
                <c:pt idx="8">
                  <c:v>39.405978485726017</c:v>
                </c:pt>
                <c:pt idx="9">
                  <c:v>32.98320067444439</c:v>
                </c:pt>
                <c:pt idx="10">
                  <c:v>29.678870322071685</c:v>
                </c:pt>
                <c:pt idx="11">
                  <c:v>27.724086853907171</c:v>
                </c:pt>
                <c:pt idx="12">
                  <c:v>25.970763367761673</c:v>
                </c:pt>
                <c:pt idx="13">
                  <c:v>25.238783753057</c:v>
                </c:pt>
                <c:pt idx="14">
                  <c:v>24.83035750594351</c:v>
                </c:pt>
                <c:pt idx="15">
                  <c:v>23.208698112861843</c:v>
                </c:pt>
                <c:pt idx="16">
                  <c:v>13.37725121260431</c:v>
                </c:pt>
                <c:pt idx="17">
                  <c:v>13.284671293013451</c:v>
                </c:pt>
                <c:pt idx="18">
                  <c:v>12.8</c:v>
                </c:pt>
              </c:numCache>
            </c:numRef>
          </c:val>
        </c:ser>
        <c:dLbls>
          <c:showLegendKey val="0"/>
          <c:showVal val="0"/>
          <c:showCatName val="0"/>
          <c:showSerName val="0"/>
          <c:showPercent val="0"/>
          <c:showBubbleSize val="0"/>
        </c:dLbls>
        <c:gapWidth val="150"/>
        <c:axId val="87299584"/>
        <c:axId val="87301120"/>
      </c:barChart>
      <c:catAx>
        <c:axId val="87299584"/>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u="none" strike="noStrike" baseline="0">
                <a:solidFill>
                  <a:srgbClr val="000000"/>
                </a:solidFill>
                <a:latin typeface="David" panose="020E0502060401010101" pitchFamily="34" charset="-79"/>
                <a:ea typeface="Arial Narrow"/>
                <a:cs typeface="David" panose="020E0502060401010101" pitchFamily="34" charset="-79"/>
              </a:defRPr>
            </a:pPr>
            <a:endParaRPr lang="he-IL"/>
          </a:p>
        </c:txPr>
        <c:crossAx val="87301120"/>
        <c:crosses val="autoZero"/>
        <c:auto val="1"/>
        <c:lblAlgn val="ctr"/>
        <c:lblOffset val="0"/>
        <c:tickLblSkip val="1"/>
        <c:noMultiLvlLbl val="0"/>
      </c:catAx>
      <c:valAx>
        <c:axId val="87301120"/>
        <c:scaling>
          <c:orientation val="minMax"/>
          <c:max val="100"/>
        </c:scaling>
        <c:delete val="0"/>
        <c:axPos val="b"/>
        <c:majorGridlines>
          <c:spPr>
            <a:ln w="9525" cmpd="sng">
              <a:solidFill>
                <a:srgbClr val="FFFFFF"/>
              </a:solidFill>
              <a:prstDash val="solid"/>
            </a:ln>
          </c:spPr>
        </c:majorGridlines>
        <c:title>
          <c:tx>
            <c:rich>
              <a:bodyPr/>
              <a:lstStyle/>
              <a:p>
                <a:pPr>
                  <a:defRPr/>
                </a:pPr>
                <a:r>
                  <a:rPr lang="he-IL">
                    <a:latin typeface="David" panose="020E0502060401010101" pitchFamily="34" charset="-79"/>
                    <a:cs typeface="David" panose="020E0502060401010101" pitchFamily="34" charset="-79"/>
                  </a:rPr>
                  <a:t>אחוזים</a:t>
                </a:r>
              </a:p>
            </c:rich>
          </c:tx>
          <c:layout>
            <c:manualLayout>
              <c:xMode val="edge"/>
              <c:yMode val="edge"/>
              <c:x val="0.91637896825396825"/>
              <c:y val="0.9050861111111111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David" panose="020E0502060401010101" pitchFamily="34" charset="-79"/>
                <a:ea typeface="Arial Narrow"/>
                <a:cs typeface="David" panose="020E0502060401010101" pitchFamily="34" charset="-79"/>
              </a:defRPr>
            </a:pPr>
            <a:endParaRPr lang="he-IL"/>
          </a:p>
        </c:txPr>
        <c:crossAx val="87299584"/>
        <c:crosses val="max"/>
        <c:crossBetween val="between"/>
        <c:majorUnit val="20"/>
      </c:valAx>
      <c:spPr>
        <a:solidFill>
          <a:schemeClr val="bg1"/>
        </a:solidFill>
        <a:ln w="9525">
          <a:solidFill>
            <a:srgbClr val="000000"/>
          </a:solidFill>
        </a:ln>
      </c:spPr>
    </c:plotArea>
    <c:plotVisOnly val="1"/>
    <c:dispBlanksAs val="gap"/>
    <c:showDLblsOverMax val="1"/>
  </c:chart>
  <c:spPr>
    <a:solidFill>
      <a:sysClr val="window" lastClr="FFFFFF"/>
    </a:solidFill>
    <a:ln>
      <a:solidFill>
        <a:sysClr val="windowText" lastClr="000000"/>
      </a:solidFill>
    </a:ln>
    <a:extLst/>
  </c:spPr>
  <c:txPr>
    <a:bodyPr/>
    <a:lstStyle/>
    <a:p>
      <a:pPr>
        <a:defRPr sz="1000" b="0" i="0" u="none" strike="noStrike" baseline="0">
          <a:solidFill>
            <a:srgbClr val="000000"/>
          </a:solidFill>
          <a:latin typeface="Calibri"/>
          <a:ea typeface="Calibri"/>
          <a:cs typeface="Calibri"/>
        </a:defRPr>
      </a:pPr>
      <a:endParaRPr lang="he-IL"/>
    </a:p>
  </c:txPr>
  <c:printSettings>
    <c:headerFooter/>
    <c:pageMargins b="0.75000000000000011" l="0.70000000000000007" r="0.70000000000000007" t="0.75000000000000011"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David" panose="020E0502060401010101" pitchFamily="34" charset="-79"/>
                <a:cs typeface="David" panose="020E0502060401010101" pitchFamily="34" charset="-79"/>
              </a:defRPr>
            </a:pPr>
            <a:r>
              <a:rPr lang="he-IL" sz="1300" b="1" i="0" baseline="0">
                <a:effectLst/>
                <a:latin typeface="David" panose="020E0502060401010101" pitchFamily="34" charset="-79"/>
                <a:cs typeface="David" panose="020E0502060401010101" pitchFamily="34" charset="-79"/>
              </a:rPr>
              <a:t>שיעור ההשקעה של קרנות הפנסיה החדשות בישראל במניות נמוך משמעותית בהשוואה למדינות ה-</a:t>
            </a:r>
            <a:r>
              <a:rPr lang="en-US" sz="1300" b="1" i="0" baseline="0">
                <a:effectLst/>
                <a:latin typeface="David" panose="020E0502060401010101" pitchFamily="34" charset="-79"/>
                <a:cs typeface="David" panose="020E0502060401010101" pitchFamily="34" charset="-79"/>
              </a:rPr>
              <a:t>OECD</a:t>
            </a:r>
            <a:endParaRPr lang="he-IL" sz="1300" b="1" i="0" baseline="0">
              <a:effectLst/>
              <a:latin typeface="David" panose="020E0502060401010101" pitchFamily="34" charset="-79"/>
              <a:cs typeface="David" panose="020E0502060401010101" pitchFamily="34" charset="-79"/>
            </a:endParaRPr>
          </a:p>
          <a:p>
            <a:pPr>
              <a:defRPr sz="1200">
                <a:latin typeface="David" panose="020E0502060401010101" pitchFamily="34" charset="-79"/>
                <a:cs typeface="David" panose="020E0502060401010101" pitchFamily="34" charset="-79"/>
              </a:defRPr>
            </a:pPr>
            <a:endParaRPr lang="he-IL" sz="1200">
              <a:effectLst/>
              <a:latin typeface="David" panose="020E0502060401010101" pitchFamily="34" charset="-79"/>
              <a:cs typeface="David" panose="020E0502060401010101" pitchFamily="34" charset="-79"/>
            </a:endParaRPr>
          </a:p>
          <a:p>
            <a:pPr>
              <a:defRPr sz="1200">
                <a:latin typeface="David" panose="020E0502060401010101" pitchFamily="34" charset="-79"/>
                <a:cs typeface="David" panose="020E0502060401010101" pitchFamily="34" charset="-79"/>
              </a:defRPr>
            </a:pPr>
            <a:r>
              <a:rPr lang="he-IL" sz="1100" b="1" i="0" u="none" strike="noStrike" baseline="0">
                <a:effectLst/>
              </a:rPr>
              <a:t>איור א'-14: </a:t>
            </a:r>
            <a:r>
              <a:rPr lang="he-IL" sz="1100" b="1" i="0" baseline="0">
                <a:effectLst/>
                <a:latin typeface="David" panose="020E0502060401010101" pitchFamily="34" charset="-79"/>
                <a:cs typeface="David" panose="020E0502060401010101" pitchFamily="34" charset="-79"/>
              </a:rPr>
              <a:t>הרכב הנכסים של קרנות הפנסיה, מדינות </a:t>
            </a:r>
            <a:r>
              <a:rPr lang="en-US" sz="1100" b="1" i="0" baseline="0">
                <a:effectLst/>
                <a:latin typeface="David" panose="020E0502060401010101" pitchFamily="34" charset="-79"/>
                <a:cs typeface="David" panose="020E0502060401010101" pitchFamily="34" charset="-79"/>
              </a:rPr>
              <a:t>OECD</a:t>
            </a:r>
            <a:r>
              <a:rPr lang="he-IL" sz="1100" b="1" i="0" baseline="0">
                <a:effectLst/>
                <a:latin typeface="David" panose="020E0502060401010101" pitchFamily="34" charset="-79"/>
                <a:cs typeface="David" panose="020E0502060401010101" pitchFamily="34" charset="-79"/>
              </a:rPr>
              <a:t> נבחרות, שנת 2014</a:t>
            </a:r>
            <a:endParaRPr lang="he-IL" sz="1100">
              <a:effectLst/>
              <a:latin typeface="David" panose="020E0502060401010101" pitchFamily="34" charset="-79"/>
              <a:cs typeface="David" panose="020E0502060401010101" pitchFamily="34" charset="-79"/>
            </a:endParaRPr>
          </a:p>
        </c:rich>
      </c:tx>
      <c:overlay val="0"/>
    </c:title>
    <c:autoTitleDeleted val="0"/>
    <c:plotArea>
      <c:layout>
        <c:manualLayout>
          <c:layoutTarget val="inner"/>
          <c:xMode val="edge"/>
          <c:yMode val="edge"/>
          <c:x val="0.28523863636363639"/>
          <c:y val="0.23161282051282051"/>
          <c:w val="0.66458686868686867"/>
          <c:h val="0.59547575757575755"/>
        </c:manualLayout>
      </c:layout>
      <c:barChart>
        <c:barDir val="bar"/>
        <c:grouping val="stacked"/>
        <c:varyColors val="0"/>
        <c:ser>
          <c:idx val="0"/>
          <c:order val="0"/>
          <c:tx>
            <c:strRef>
              <c:f>'נתונים א''-14'!$B$1</c:f>
              <c:strCache>
                <c:ptCount val="1"/>
                <c:pt idx="0">
                  <c:v>מניות</c:v>
                </c:pt>
              </c:strCache>
            </c:strRef>
          </c:tx>
          <c:spPr>
            <a:solidFill>
              <a:srgbClr val="0070C0"/>
            </a:solidFill>
            <a:ln w="6350" cmpd="sng">
              <a:noFill/>
              <a:round/>
            </a:ln>
            <a:effectLst/>
          </c:spPr>
          <c:invertIfNegative val="0"/>
          <c:dPt>
            <c:idx val="24"/>
            <c:invertIfNegative val="0"/>
            <c:bubble3D val="0"/>
          </c:dPt>
          <c:cat>
            <c:strRef>
              <c:f>'נתונים א''-14'!$A$2:$A$19</c:f>
              <c:strCache>
                <c:ptCount val="18"/>
                <c:pt idx="0">
                  <c:v>פולין</c:v>
                </c:pt>
                <c:pt idx="1">
                  <c:v>אוסטרליה</c:v>
                </c:pt>
                <c:pt idx="2">
                  <c:v>ארה"ב</c:v>
                </c:pt>
                <c:pt idx="3">
                  <c:v>צ'ילה</c:v>
                </c:pt>
                <c:pt idx="4">
                  <c:v>נורבגיה</c:v>
                </c:pt>
                <c:pt idx="5">
                  <c:v>אוסטריה</c:v>
                </c:pt>
                <c:pt idx="6">
                  <c:v>קנדה</c:v>
                </c:pt>
                <c:pt idx="7">
                  <c:v>שוויץ</c:v>
                </c:pt>
                <c:pt idx="8">
                  <c:v>ממוצע OECD</c:v>
                </c:pt>
                <c:pt idx="9">
                  <c:v>אנגליה</c:v>
                </c:pt>
                <c:pt idx="10">
                  <c:v>איטליה</c:v>
                </c:pt>
                <c:pt idx="11">
                  <c:v>דנמרק</c:v>
                </c:pt>
                <c:pt idx="12">
                  <c:v>ישראל-פנסיות חדשות</c:v>
                </c:pt>
                <c:pt idx="13">
                  <c:v>ספרד</c:v>
                </c:pt>
                <c:pt idx="14">
                  <c:v>יפן</c:v>
                </c:pt>
                <c:pt idx="15">
                  <c:v>גרמניה</c:v>
                </c:pt>
                <c:pt idx="16">
                  <c:v>ישראל-פנסיות וותיקות</c:v>
                </c:pt>
                <c:pt idx="17">
                  <c:v>סלובניה</c:v>
                </c:pt>
              </c:strCache>
            </c:strRef>
          </c:cat>
          <c:val>
            <c:numRef>
              <c:f>'נתונים א''-14'!$B$2:$B$19</c:f>
              <c:numCache>
                <c:formatCode>_ * #,##0.0_ ;_ * \-#,##0.0_ ;_ * "-"??_ ;_ @_ </c:formatCode>
                <c:ptCount val="18"/>
                <c:pt idx="0">
                  <c:v>81.943266649507407</c:v>
                </c:pt>
                <c:pt idx="1">
                  <c:v>50.041404902589498</c:v>
                </c:pt>
                <c:pt idx="2">
                  <c:v>48.924815711329032</c:v>
                </c:pt>
                <c:pt idx="3">
                  <c:v>40.305334037667087</c:v>
                </c:pt>
                <c:pt idx="4">
                  <c:v>36.004887752533435</c:v>
                </c:pt>
                <c:pt idx="5">
                  <c:v>32.597139679198804</c:v>
                </c:pt>
                <c:pt idx="6">
                  <c:v>30.101133441267468</c:v>
                </c:pt>
                <c:pt idx="7">
                  <c:v>29.378548339470804</c:v>
                </c:pt>
                <c:pt idx="8">
                  <c:v>23.753658242106063</c:v>
                </c:pt>
                <c:pt idx="9">
                  <c:v>21.817080381349406</c:v>
                </c:pt>
                <c:pt idx="10">
                  <c:v>19.69055849948024</c:v>
                </c:pt>
                <c:pt idx="11">
                  <c:v>15.870623198815787</c:v>
                </c:pt>
                <c:pt idx="12">
                  <c:v>13.529988865856197</c:v>
                </c:pt>
                <c:pt idx="13">
                  <c:v>10.666897555907935</c:v>
                </c:pt>
                <c:pt idx="14">
                  <c:v>9.7343457244706357</c:v>
                </c:pt>
                <c:pt idx="15">
                  <c:v>4.542054558229129</c:v>
                </c:pt>
                <c:pt idx="16">
                  <c:v>2.4446010813662147</c:v>
                </c:pt>
                <c:pt idx="17">
                  <c:v>1.6315793998057235</c:v>
                </c:pt>
              </c:numCache>
            </c:numRef>
          </c:val>
        </c:ser>
        <c:ser>
          <c:idx val="1"/>
          <c:order val="1"/>
          <c:tx>
            <c:strRef>
              <c:f>'נתונים א''-14'!$C$1</c:f>
              <c:strCache>
                <c:ptCount val="1"/>
                <c:pt idx="0">
                  <c:v>אג"ח</c:v>
                </c:pt>
              </c:strCache>
            </c:strRef>
          </c:tx>
          <c:spPr>
            <a:solidFill>
              <a:schemeClr val="accent3">
                <a:lumMod val="75000"/>
              </a:schemeClr>
            </a:solidFill>
            <a:ln w="6350" cmpd="sng">
              <a:noFill/>
              <a:round/>
            </a:ln>
            <a:effectLst/>
          </c:spPr>
          <c:invertIfNegative val="0"/>
          <c:dPt>
            <c:idx val="24"/>
            <c:invertIfNegative val="0"/>
            <c:bubble3D val="0"/>
          </c:dPt>
          <c:cat>
            <c:strRef>
              <c:f>'נתונים א''-14'!$A$2:$A$19</c:f>
              <c:strCache>
                <c:ptCount val="18"/>
                <c:pt idx="0">
                  <c:v>פולין</c:v>
                </c:pt>
                <c:pt idx="1">
                  <c:v>אוסטרליה</c:v>
                </c:pt>
                <c:pt idx="2">
                  <c:v>ארה"ב</c:v>
                </c:pt>
                <c:pt idx="3">
                  <c:v>צ'ילה</c:v>
                </c:pt>
                <c:pt idx="4">
                  <c:v>נורבגיה</c:v>
                </c:pt>
                <c:pt idx="5">
                  <c:v>אוסטריה</c:v>
                </c:pt>
                <c:pt idx="6">
                  <c:v>קנדה</c:v>
                </c:pt>
                <c:pt idx="7">
                  <c:v>שוויץ</c:v>
                </c:pt>
                <c:pt idx="8">
                  <c:v>ממוצע OECD</c:v>
                </c:pt>
                <c:pt idx="9">
                  <c:v>אנגליה</c:v>
                </c:pt>
                <c:pt idx="10">
                  <c:v>איטליה</c:v>
                </c:pt>
                <c:pt idx="11">
                  <c:v>דנמרק</c:v>
                </c:pt>
                <c:pt idx="12">
                  <c:v>ישראל-פנסיות חדשות</c:v>
                </c:pt>
                <c:pt idx="13">
                  <c:v>ספרד</c:v>
                </c:pt>
                <c:pt idx="14">
                  <c:v>יפן</c:v>
                </c:pt>
                <c:pt idx="15">
                  <c:v>גרמניה</c:v>
                </c:pt>
                <c:pt idx="16">
                  <c:v>ישראל-פנסיות וותיקות</c:v>
                </c:pt>
                <c:pt idx="17">
                  <c:v>סלובניה</c:v>
                </c:pt>
              </c:strCache>
            </c:strRef>
          </c:cat>
          <c:val>
            <c:numRef>
              <c:f>'נתונים א''-14'!$C$2:$C$19</c:f>
              <c:numCache>
                <c:formatCode>_ * #,##0.0_ ;_ * \-#,##0.0_ ;_ * "-"??_ ;_ @_ </c:formatCode>
                <c:ptCount val="18"/>
                <c:pt idx="0">
                  <c:v>9.4503184561684339</c:v>
                </c:pt>
                <c:pt idx="1">
                  <c:v>8.8199014722434956</c:v>
                </c:pt>
                <c:pt idx="2">
                  <c:v>34.155968046064743</c:v>
                </c:pt>
                <c:pt idx="3">
                  <c:v>58.712500727370525</c:v>
                </c:pt>
                <c:pt idx="4">
                  <c:v>56.731201194345815</c:v>
                </c:pt>
                <c:pt idx="5">
                  <c:v>47.779724968323158</c:v>
                </c:pt>
                <c:pt idx="6">
                  <c:v>35.633809647504478</c:v>
                </c:pt>
                <c:pt idx="7">
                  <c:v>34.20190525402819</c:v>
                </c:pt>
                <c:pt idx="8">
                  <c:v>51.305680315737419</c:v>
                </c:pt>
                <c:pt idx="9">
                  <c:v>37.264328633551742</c:v>
                </c:pt>
                <c:pt idx="10">
                  <c:v>48.686858437287526</c:v>
                </c:pt>
                <c:pt idx="11">
                  <c:v>60.168413188761683</c:v>
                </c:pt>
                <c:pt idx="12">
                  <c:v>29.948422900716025</c:v>
                </c:pt>
                <c:pt idx="13">
                  <c:v>64.016580199850424</c:v>
                </c:pt>
                <c:pt idx="14">
                  <c:v>36.882560954175709</c:v>
                </c:pt>
                <c:pt idx="15">
                  <c:v>53.394326026127054</c:v>
                </c:pt>
                <c:pt idx="16">
                  <c:v>21.033929046287778</c:v>
                </c:pt>
                <c:pt idx="17">
                  <c:v>65.932828443466377</c:v>
                </c:pt>
              </c:numCache>
            </c:numRef>
          </c:val>
        </c:ser>
        <c:ser>
          <c:idx val="4"/>
          <c:order val="2"/>
          <c:tx>
            <c:v>כספי סיוע ואג"ח מיועדות</c:v>
          </c:tx>
          <c:spPr>
            <a:solidFill>
              <a:srgbClr val="92D050"/>
            </a:solidFill>
          </c:spPr>
          <c:invertIfNegative val="0"/>
          <c:cat>
            <c:strRef>
              <c:f>'נתונים א''-14'!$A$2:$A$19</c:f>
              <c:strCache>
                <c:ptCount val="18"/>
                <c:pt idx="0">
                  <c:v>פולין</c:v>
                </c:pt>
                <c:pt idx="1">
                  <c:v>אוסטרליה</c:v>
                </c:pt>
                <c:pt idx="2">
                  <c:v>ארה"ב</c:v>
                </c:pt>
                <c:pt idx="3">
                  <c:v>צ'ילה</c:v>
                </c:pt>
                <c:pt idx="4">
                  <c:v>נורבגיה</c:v>
                </c:pt>
                <c:pt idx="5">
                  <c:v>אוסטריה</c:v>
                </c:pt>
                <c:pt idx="6">
                  <c:v>קנדה</c:v>
                </c:pt>
                <c:pt idx="7">
                  <c:v>שוויץ</c:v>
                </c:pt>
                <c:pt idx="8">
                  <c:v>ממוצע OECD</c:v>
                </c:pt>
                <c:pt idx="9">
                  <c:v>אנגליה</c:v>
                </c:pt>
                <c:pt idx="10">
                  <c:v>איטליה</c:v>
                </c:pt>
                <c:pt idx="11">
                  <c:v>דנמרק</c:v>
                </c:pt>
                <c:pt idx="12">
                  <c:v>ישראל-פנסיות חדשות</c:v>
                </c:pt>
                <c:pt idx="13">
                  <c:v>ספרד</c:v>
                </c:pt>
                <c:pt idx="14">
                  <c:v>יפן</c:v>
                </c:pt>
                <c:pt idx="15">
                  <c:v>גרמניה</c:v>
                </c:pt>
                <c:pt idx="16">
                  <c:v>ישראל-פנסיות וותיקות</c:v>
                </c:pt>
                <c:pt idx="17">
                  <c:v>סלובניה</c:v>
                </c:pt>
              </c:strCache>
            </c:strRef>
          </c:cat>
          <c:val>
            <c:numRef>
              <c:f>'נתונים א''-14'!$F$2:$F$19</c:f>
              <c:numCache>
                <c:formatCode>_ * #,##0.0_ ;_ * \-#,##0.0_ ;_ * "-"??_ ;_ @_ </c:formatCode>
                <c:ptCount val="18"/>
                <c:pt idx="0">
                  <c:v>0</c:v>
                </c:pt>
                <c:pt idx="1">
                  <c:v>0</c:v>
                </c:pt>
                <c:pt idx="2">
                  <c:v>0</c:v>
                </c:pt>
                <c:pt idx="3">
                  <c:v>0</c:v>
                </c:pt>
                <c:pt idx="4">
                  <c:v>0</c:v>
                </c:pt>
                <c:pt idx="5">
                  <c:v>0</c:v>
                </c:pt>
                <c:pt idx="6">
                  <c:v>0</c:v>
                </c:pt>
                <c:pt idx="7">
                  <c:v>0</c:v>
                </c:pt>
                <c:pt idx="8">
                  <c:v>0</c:v>
                </c:pt>
                <c:pt idx="9">
                  <c:v>0</c:v>
                </c:pt>
                <c:pt idx="10">
                  <c:v>0</c:v>
                </c:pt>
                <c:pt idx="11">
                  <c:v>0</c:v>
                </c:pt>
                <c:pt idx="12">
                  <c:v>25.638464155615502</c:v>
                </c:pt>
                <c:pt idx="13">
                  <c:v>0</c:v>
                </c:pt>
                <c:pt idx="14">
                  <c:v>0</c:v>
                </c:pt>
                <c:pt idx="15">
                  <c:v>0</c:v>
                </c:pt>
                <c:pt idx="16">
                  <c:v>56.731067920611892</c:v>
                </c:pt>
                <c:pt idx="17">
                  <c:v>0</c:v>
                </c:pt>
              </c:numCache>
            </c:numRef>
          </c:val>
        </c:ser>
        <c:ser>
          <c:idx val="2"/>
          <c:order val="3"/>
          <c:tx>
            <c:strRef>
              <c:f>'נתונים א''-14'!$D$1</c:f>
              <c:strCache>
                <c:ptCount val="1"/>
                <c:pt idx="0">
                  <c:v>מזומן ופקדונות</c:v>
                </c:pt>
              </c:strCache>
            </c:strRef>
          </c:tx>
          <c:spPr>
            <a:solidFill>
              <a:srgbClr val="FF0000"/>
            </a:solidFill>
            <a:ln w="6350" cmpd="sng">
              <a:noFill/>
              <a:round/>
            </a:ln>
            <a:effectLst/>
          </c:spPr>
          <c:invertIfNegative val="0"/>
          <c:dPt>
            <c:idx val="24"/>
            <c:invertIfNegative val="0"/>
            <c:bubble3D val="0"/>
          </c:dPt>
          <c:cat>
            <c:strRef>
              <c:f>'נתונים א''-14'!$A$2:$A$19</c:f>
              <c:strCache>
                <c:ptCount val="18"/>
                <c:pt idx="0">
                  <c:v>פולין</c:v>
                </c:pt>
                <c:pt idx="1">
                  <c:v>אוסטרליה</c:v>
                </c:pt>
                <c:pt idx="2">
                  <c:v>ארה"ב</c:v>
                </c:pt>
                <c:pt idx="3">
                  <c:v>צ'ילה</c:v>
                </c:pt>
                <c:pt idx="4">
                  <c:v>נורבגיה</c:v>
                </c:pt>
                <c:pt idx="5">
                  <c:v>אוסטריה</c:v>
                </c:pt>
                <c:pt idx="6">
                  <c:v>קנדה</c:v>
                </c:pt>
                <c:pt idx="7">
                  <c:v>שוויץ</c:v>
                </c:pt>
                <c:pt idx="8">
                  <c:v>ממוצע OECD</c:v>
                </c:pt>
                <c:pt idx="9">
                  <c:v>אנגליה</c:v>
                </c:pt>
                <c:pt idx="10">
                  <c:v>איטליה</c:v>
                </c:pt>
                <c:pt idx="11">
                  <c:v>דנמרק</c:v>
                </c:pt>
                <c:pt idx="12">
                  <c:v>ישראל-פנסיות חדשות</c:v>
                </c:pt>
                <c:pt idx="13">
                  <c:v>ספרד</c:v>
                </c:pt>
                <c:pt idx="14">
                  <c:v>יפן</c:v>
                </c:pt>
                <c:pt idx="15">
                  <c:v>גרמניה</c:v>
                </c:pt>
                <c:pt idx="16">
                  <c:v>ישראל-פנסיות וותיקות</c:v>
                </c:pt>
                <c:pt idx="17">
                  <c:v>סלובניה</c:v>
                </c:pt>
              </c:strCache>
            </c:strRef>
          </c:cat>
          <c:val>
            <c:numRef>
              <c:f>'נתונים א''-14'!$D$2:$D$19</c:f>
              <c:numCache>
                <c:formatCode>_ * #,##0.0_ ;_ * \-#,##0.0_ ;_ * "-"??_ ;_ @_ </c:formatCode>
                <c:ptCount val="18"/>
                <c:pt idx="0">
                  <c:v>7.1938394467705633</c:v>
                </c:pt>
                <c:pt idx="1">
                  <c:v>17.673079065030947</c:v>
                </c:pt>
                <c:pt idx="2">
                  <c:v>0.87387643547924498</c:v>
                </c:pt>
                <c:pt idx="3">
                  <c:v>0.3090320567616191</c:v>
                </c:pt>
                <c:pt idx="4">
                  <c:v>2.6871819331785916</c:v>
                </c:pt>
                <c:pt idx="5">
                  <c:v>8.3472904724354819</c:v>
                </c:pt>
                <c:pt idx="6">
                  <c:v>3.8316174374966367</c:v>
                </c:pt>
                <c:pt idx="7">
                  <c:v>7.2012220538528045</c:v>
                </c:pt>
                <c:pt idx="8">
                  <c:v>9.6452208323480608</c:v>
                </c:pt>
                <c:pt idx="9">
                  <c:v>3.0131410507194061</c:v>
                </c:pt>
                <c:pt idx="10">
                  <c:v>3.2336307860339306</c:v>
                </c:pt>
                <c:pt idx="11">
                  <c:v>0.29692773751933094</c:v>
                </c:pt>
                <c:pt idx="12">
                  <c:v>6.5526043033918402</c:v>
                </c:pt>
                <c:pt idx="13">
                  <c:v>14.803602722056757</c:v>
                </c:pt>
                <c:pt idx="14">
                  <c:v>5.7032166649588394</c:v>
                </c:pt>
                <c:pt idx="15">
                  <c:v>3.5465881544789895</c:v>
                </c:pt>
                <c:pt idx="16">
                  <c:v>4.303985493867863</c:v>
                </c:pt>
                <c:pt idx="17">
                  <c:v>32.304928263803525</c:v>
                </c:pt>
              </c:numCache>
            </c:numRef>
          </c:val>
        </c:ser>
        <c:ser>
          <c:idx val="3"/>
          <c:order val="4"/>
          <c:tx>
            <c:strRef>
              <c:f>'נתונים א''-14'!$E$1</c:f>
              <c:strCache>
                <c:ptCount val="1"/>
                <c:pt idx="0">
                  <c:v>אחר</c:v>
                </c:pt>
              </c:strCache>
            </c:strRef>
          </c:tx>
          <c:spPr>
            <a:solidFill>
              <a:srgbClr val="FFC000"/>
            </a:solidFill>
            <a:ln w="6350" cmpd="sng">
              <a:noFill/>
              <a:round/>
            </a:ln>
            <a:effectLst/>
          </c:spPr>
          <c:invertIfNegative val="0"/>
          <c:dPt>
            <c:idx val="24"/>
            <c:invertIfNegative val="0"/>
            <c:bubble3D val="0"/>
          </c:dPt>
          <c:cat>
            <c:strRef>
              <c:f>'נתונים א''-14'!$A$2:$A$19</c:f>
              <c:strCache>
                <c:ptCount val="18"/>
                <c:pt idx="0">
                  <c:v>פולין</c:v>
                </c:pt>
                <c:pt idx="1">
                  <c:v>אוסטרליה</c:v>
                </c:pt>
                <c:pt idx="2">
                  <c:v>ארה"ב</c:v>
                </c:pt>
                <c:pt idx="3">
                  <c:v>צ'ילה</c:v>
                </c:pt>
                <c:pt idx="4">
                  <c:v>נורבגיה</c:v>
                </c:pt>
                <c:pt idx="5">
                  <c:v>אוסטריה</c:v>
                </c:pt>
                <c:pt idx="6">
                  <c:v>קנדה</c:v>
                </c:pt>
                <c:pt idx="7">
                  <c:v>שוויץ</c:v>
                </c:pt>
                <c:pt idx="8">
                  <c:v>ממוצע OECD</c:v>
                </c:pt>
                <c:pt idx="9">
                  <c:v>אנגליה</c:v>
                </c:pt>
                <c:pt idx="10">
                  <c:v>איטליה</c:v>
                </c:pt>
                <c:pt idx="11">
                  <c:v>דנמרק</c:v>
                </c:pt>
                <c:pt idx="12">
                  <c:v>ישראל-פנסיות חדשות</c:v>
                </c:pt>
                <c:pt idx="13">
                  <c:v>ספרד</c:v>
                </c:pt>
                <c:pt idx="14">
                  <c:v>יפן</c:v>
                </c:pt>
                <c:pt idx="15">
                  <c:v>גרמניה</c:v>
                </c:pt>
                <c:pt idx="16">
                  <c:v>ישראל-פנסיות וותיקות</c:v>
                </c:pt>
                <c:pt idx="17">
                  <c:v>סלובניה</c:v>
                </c:pt>
              </c:strCache>
            </c:strRef>
          </c:cat>
          <c:val>
            <c:numRef>
              <c:f>'נתונים א''-14'!$E$2:$E$19</c:f>
              <c:numCache>
                <c:formatCode>_ * #,##0.0_ ;_ * \-#,##0.0_ ;_ * "-"??_ ;_ @_ </c:formatCode>
                <c:ptCount val="18"/>
                <c:pt idx="0">
                  <c:v>1.4125754475535928</c:v>
                </c:pt>
                <c:pt idx="1">
                  <c:v>23.465614560136032</c:v>
                </c:pt>
                <c:pt idx="2">
                  <c:v>16.045339807126979</c:v>
                </c:pt>
                <c:pt idx="3">
                  <c:v>0.67313317820077145</c:v>
                </c:pt>
                <c:pt idx="4">
                  <c:v>4.5767291199421578</c:v>
                </c:pt>
                <c:pt idx="5">
                  <c:v>11.27584488004257</c:v>
                </c:pt>
                <c:pt idx="6">
                  <c:v>30.433439473731426</c:v>
                </c:pt>
                <c:pt idx="7">
                  <c:v>29.218324352648196</c:v>
                </c:pt>
                <c:pt idx="8">
                  <c:v>15.295440609808464</c:v>
                </c:pt>
                <c:pt idx="9">
                  <c:v>37.905449934379448</c:v>
                </c:pt>
                <c:pt idx="10">
                  <c:v>28.388952277198314</c:v>
                </c:pt>
                <c:pt idx="11">
                  <c:v>23.664035874903206</c:v>
                </c:pt>
                <c:pt idx="12">
                  <c:v>24.330519774420445</c:v>
                </c:pt>
                <c:pt idx="13">
                  <c:v>10.512919522184887</c:v>
                </c:pt>
                <c:pt idx="14">
                  <c:v>47.679876656394818</c:v>
                </c:pt>
                <c:pt idx="15">
                  <c:v>38.517031261164824</c:v>
                </c:pt>
                <c:pt idx="16">
                  <c:v>15.486416457866248</c:v>
                </c:pt>
                <c:pt idx="17">
                  <c:v>0.13066389292436043</c:v>
                </c:pt>
              </c:numCache>
            </c:numRef>
          </c:val>
        </c:ser>
        <c:dLbls>
          <c:showLegendKey val="0"/>
          <c:showVal val="0"/>
          <c:showCatName val="0"/>
          <c:showSerName val="0"/>
          <c:showPercent val="0"/>
          <c:showBubbleSize val="0"/>
        </c:dLbls>
        <c:gapWidth val="150"/>
        <c:overlap val="100"/>
        <c:axId val="87448960"/>
        <c:axId val="87454848"/>
      </c:barChart>
      <c:catAx>
        <c:axId val="8744896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David" panose="020E0502060401010101" pitchFamily="34" charset="-79"/>
                <a:ea typeface="Arial Narrow"/>
                <a:cs typeface="David" panose="020E0502060401010101" pitchFamily="34" charset="-79"/>
              </a:defRPr>
            </a:pPr>
            <a:endParaRPr lang="he-IL"/>
          </a:p>
        </c:txPr>
        <c:crossAx val="87454848"/>
        <c:crosses val="autoZero"/>
        <c:auto val="1"/>
        <c:lblAlgn val="ctr"/>
        <c:lblOffset val="0"/>
        <c:tickLblSkip val="1"/>
        <c:noMultiLvlLbl val="0"/>
      </c:catAx>
      <c:valAx>
        <c:axId val="87454848"/>
        <c:scaling>
          <c:orientation val="minMax"/>
          <c:max val="100"/>
          <c:min val="0"/>
        </c:scaling>
        <c:delete val="0"/>
        <c:axPos val="b"/>
        <c:majorGridlines>
          <c:spPr>
            <a:ln w="9525" cmpd="sng">
              <a:solidFill>
                <a:srgbClr val="FFFFFF"/>
              </a:solidFill>
              <a:prstDash val="solid"/>
            </a:ln>
          </c:spPr>
        </c:majorGridlines>
        <c:title>
          <c:tx>
            <c:rich>
              <a:bodyPr/>
              <a:lstStyle/>
              <a:p>
                <a:pPr>
                  <a:defRPr/>
                </a:pPr>
                <a:r>
                  <a:rPr lang="he-IL" b="0">
                    <a:latin typeface="David" panose="020E0502060401010101" pitchFamily="34" charset="-79"/>
                    <a:cs typeface="David" panose="020E0502060401010101" pitchFamily="34" charset="-79"/>
                  </a:rPr>
                  <a:t>אחוזים</a:t>
                </a:r>
              </a:p>
            </c:rich>
          </c:tx>
          <c:layout>
            <c:manualLayout>
              <c:xMode val="edge"/>
              <c:yMode val="edge"/>
              <c:x val="0.8938138888888888"/>
              <c:y val="0.8667692307692306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David" panose="020E0502060401010101" pitchFamily="34" charset="-79"/>
                <a:ea typeface="Arial Narrow"/>
                <a:cs typeface="David" panose="020E0502060401010101" pitchFamily="34" charset="-79"/>
              </a:defRPr>
            </a:pPr>
            <a:endParaRPr lang="he-IL"/>
          </a:p>
        </c:txPr>
        <c:crossAx val="87448960"/>
        <c:crosses val="max"/>
        <c:crossBetween val="between"/>
        <c:majorUnit val="20"/>
      </c:valAx>
      <c:spPr>
        <a:solidFill>
          <a:sysClr val="window" lastClr="FFFFFF"/>
        </a:solidFill>
        <a:ln w="9525">
          <a:solidFill>
            <a:srgbClr val="000000"/>
          </a:solidFill>
        </a:ln>
      </c:spPr>
    </c:plotArea>
    <c:legend>
      <c:legendPos val="b"/>
      <c:layout>
        <c:manualLayout>
          <c:xMode val="edge"/>
          <c:yMode val="edge"/>
          <c:x val="2.6372619047619048E-2"/>
          <c:y val="0.90929671717171734"/>
          <c:w val="0.61302297979797982"/>
          <c:h val="7.2933838383838365E-2"/>
        </c:manualLayout>
      </c:layout>
      <c:overlay val="0"/>
      <c:spPr>
        <a:noFill/>
        <a:ln>
          <a:solidFill>
            <a:sysClr val="windowText" lastClr="000000"/>
          </a:solidFill>
          <a:round/>
        </a:ln>
        <a:effectLst/>
        <a:extLst/>
      </c:spPr>
      <c:txPr>
        <a:bodyPr/>
        <a:lstStyle/>
        <a:p>
          <a:pPr>
            <a:defRPr sz="900" b="0" i="0">
              <a:solidFill>
                <a:srgbClr val="000000"/>
              </a:solidFill>
              <a:latin typeface="David" panose="020E0502060401010101" pitchFamily="34" charset="-79"/>
              <a:ea typeface="Arial Narrow"/>
              <a:cs typeface="David" panose="020E0502060401010101" pitchFamily="34" charset="-79"/>
            </a:defRPr>
          </a:pPr>
          <a:endParaRPr lang="he-IL"/>
        </a:p>
      </c:txPr>
    </c:legend>
    <c:plotVisOnly val="1"/>
    <c:dispBlanksAs val="gap"/>
    <c:showDLblsOverMax val="1"/>
  </c:chart>
  <c:spPr>
    <a:solidFill>
      <a:sysClr val="window" lastClr="FFFFFF"/>
    </a:solidFill>
    <a:ln>
      <a:solidFill>
        <a:sysClr val="windowText" lastClr="000000"/>
      </a:solidFill>
    </a:ln>
    <a:extLst/>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a:latin typeface="David" panose="020E0502060401010101" pitchFamily="34" charset="-79"/>
                <a:cs typeface="David" panose="020E0502060401010101" pitchFamily="34" charset="-79"/>
              </a:defRPr>
            </a:pPr>
            <a:r>
              <a:rPr lang="he-IL" sz="1100" b="1" baseline="0">
                <a:latin typeface="David" panose="020E0502060401010101" pitchFamily="34" charset="-79"/>
                <a:cs typeface="David" panose="020E0502060401010101" pitchFamily="34" charset="-79"/>
              </a:rPr>
              <a:t> </a:t>
            </a:r>
            <a:r>
              <a:rPr lang="he-IL" sz="1300" b="1" baseline="0">
                <a:latin typeface="David" panose="020E0502060401010101" pitchFamily="34" charset="-79"/>
                <a:cs typeface="David" panose="020E0502060401010101" pitchFamily="34" charset="-79"/>
              </a:rPr>
              <a:t>יחס הנכסים לתמ"ג עבור קרנות הפנסיה (חדשות וותיקות יחד) בישראל</a:t>
            </a:r>
            <a:r>
              <a:rPr lang="he-IL" sz="1300" b="1" baseline="30000">
                <a:latin typeface="David" panose="020E0502060401010101" pitchFamily="34" charset="-79"/>
                <a:cs typeface="David" panose="020E0502060401010101" pitchFamily="34" charset="-79"/>
              </a:rPr>
              <a:t>*</a:t>
            </a:r>
            <a:r>
              <a:rPr lang="he-IL" sz="1300" b="1" baseline="0">
                <a:latin typeface="David" panose="020E0502060401010101" pitchFamily="34" charset="-79"/>
                <a:cs typeface="David" panose="020E0502060401010101" pitchFamily="34" charset="-79"/>
              </a:rPr>
              <a:t> גבוה מהממוצע הפשוט של מדינות ה-</a:t>
            </a:r>
            <a:r>
              <a:rPr lang="en-US" sz="1300" b="1" baseline="0">
                <a:latin typeface="David" panose="020E0502060401010101" pitchFamily="34" charset="-79"/>
                <a:cs typeface="David" panose="020E0502060401010101" pitchFamily="34" charset="-79"/>
              </a:rPr>
              <a:t>OECD</a:t>
            </a:r>
            <a:endParaRPr lang="he-IL" sz="1300" b="1" baseline="0">
              <a:latin typeface="David" panose="020E0502060401010101" pitchFamily="34" charset="-79"/>
              <a:cs typeface="David" panose="020E0502060401010101" pitchFamily="34" charset="-79"/>
            </a:endParaRPr>
          </a:p>
          <a:p>
            <a:pPr algn="ctr" rtl="1">
              <a:defRPr>
                <a:latin typeface="David" panose="020E0502060401010101" pitchFamily="34" charset="-79"/>
                <a:cs typeface="David" panose="020E0502060401010101" pitchFamily="34" charset="-79"/>
              </a:defRPr>
            </a:pPr>
            <a:endParaRPr lang="en-US" sz="1100" b="1" baseline="0">
              <a:latin typeface="David" panose="020E0502060401010101" pitchFamily="34" charset="-79"/>
              <a:cs typeface="David" panose="020E0502060401010101" pitchFamily="34" charset="-79"/>
            </a:endParaRPr>
          </a:p>
          <a:p>
            <a:pPr algn="ctr" rtl="1">
              <a:defRPr>
                <a:latin typeface="David" panose="020E0502060401010101" pitchFamily="34" charset="-79"/>
                <a:cs typeface="David" panose="020E0502060401010101" pitchFamily="34" charset="-79"/>
              </a:defRPr>
            </a:pPr>
            <a:r>
              <a:rPr lang="he-IL" sz="1100" b="1" i="0" u="none" strike="noStrike" baseline="0">
                <a:effectLst/>
              </a:rPr>
              <a:t>איור א'-15: </a:t>
            </a:r>
            <a:r>
              <a:rPr lang="he-IL" sz="1100" b="1" i="0" baseline="0">
                <a:effectLst/>
                <a:latin typeface="David" panose="020E0502060401010101" pitchFamily="34" charset="-79"/>
                <a:cs typeface="David" panose="020E0502060401010101" pitchFamily="34" charset="-79"/>
              </a:rPr>
              <a:t>יחס הנכסים של קרנות הפנסיה לתמ"ג במדינות ה-</a:t>
            </a:r>
            <a:r>
              <a:rPr lang="en-US" sz="1100" b="1" i="0" baseline="0">
                <a:effectLst/>
                <a:latin typeface="David" panose="020E0502060401010101" pitchFamily="34" charset="-79"/>
                <a:cs typeface="David" panose="020E0502060401010101" pitchFamily="34" charset="-79"/>
              </a:rPr>
              <a:t>OECD</a:t>
            </a:r>
            <a:r>
              <a:rPr lang="he-IL" sz="1100" b="1" i="0" baseline="0">
                <a:effectLst/>
                <a:latin typeface="David" panose="020E0502060401010101" pitchFamily="34" charset="-79"/>
                <a:cs typeface="David" panose="020E0502060401010101" pitchFamily="34" charset="-79"/>
              </a:rPr>
              <a:t>, שנת 2014</a:t>
            </a:r>
            <a:endParaRPr lang="he-IL" sz="1100">
              <a:effectLst/>
              <a:latin typeface="David" panose="020E0502060401010101" pitchFamily="34" charset="-79"/>
              <a:cs typeface="David" panose="020E0502060401010101" pitchFamily="34" charset="-79"/>
            </a:endParaRPr>
          </a:p>
        </c:rich>
      </c:tx>
      <c:layout>
        <c:manualLayout>
          <c:xMode val="edge"/>
          <c:yMode val="edge"/>
          <c:x val="0.14430386602771797"/>
          <c:y val="8.2164431082480793E-3"/>
        </c:manualLayout>
      </c:layout>
      <c:overlay val="0"/>
    </c:title>
    <c:autoTitleDeleted val="0"/>
    <c:plotArea>
      <c:layout>
        <c:manualLayout>
          <c:layoutTarget val="inner"/>
          <c:xMode val="edge"/>
          <c:yMode val="edge"/>
          <c:x val="0.20163928661505928"/>
          <c:y val="0.16023830409356726"/>
          <c:w val="0.70959921322454123"/>
          <c:h val="0.71993611111111111"/>
        </c:manualLayout>
      </c:layout>
      <c:barChart>
        <c:barDir val="bar"/>
        <c:grouping val="clustered"/>
        <c:varyColors val="0"/>
        <c:ser>
          <c:idx val="0"/>
          <c:order val="0"/>
          <c:tx>
            <c:strRef>
              <c:f>'נתונים א''-15'!$B$1</c:f>
              <c:strCache>
                <c:ptCount val="1"/>
                <c:pt idx="0">
                  <c:v>יחס</c:v>
                </c:pt>
              </c:strCache>
            </c:strRef>
          </c:tx>
          <c:spPr>
            <a:solidFill>
              <a:schemeClr val="accent4">
                <a:lumMod val="60000"/>
                <a:lumOff val="40000"/>
              </a:schemeClr>
            </a:solidFill>
            <a:ln w="6350" cmpd="sng">
              <a:noFill/>
              <a:round/>
            </a:ln>
            <a:effectLst/>
          </c:spPr>
          <c:invertIfNegative val="0"/>
          <c:dPt>
            <c:idx val="5"/>
            <c:invertIfNegative val="0"/>
            <c:bubble3D val="0"/>
          </c:dPt>
          <c:dPt>
            <c:idx val="9"/>
            <c:invertIfNegative val="0"/>
            <c:bubble3D val="0"/>
            <c:spPr>
              <a:solidFill>
                <a:srgbClr val="0070C0"/>
              </a:solidFill>
              <a:ln w="6350" cmpd="sng">
                <a:noFill/>
                <a:round/>
              </a:ln>
              <a:effectLst/>
            </c:spPr>
          </c:dPt>
          <c:dPt>
            <c:idx val="10"/>
            <c:invertIfNegative val="0"/>
            <c:bubble3D val="0"/>
          </c:dPt>
          <c:dPt>
            <c:idx val="12"/>
            <c:invertIfNegative val="0"/>
            <c:bubble3D val="0"/>
            <c:spPr>
              <a:solidFill>
                <a:srgbClr val="FF0000"/>
              </a:solidFill>
              <a:ln w="6350" cmpd="sng">
                <a:noFill/>
                <a:round/>
              </a:ln>
              <a:effectLst/>
            </c:spPr>
          </c:dPt>
          <c:dPt>
            <c:idx val="13"/>
            <c:invertIfNegative val="0"/>
            <c:bubble3D val="0"/>
          </c:dPt>
          <c:dLbls>
            <c:dLbl>
              <c:idx val="9"/>
              <c:spPr/>
              <c:txPr>
                <a:bodyPr/>
                <a:lstStyle/>
                <a:p>
                  <a:pPr>
                    <a:defRPr b="1">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dLbl>
            <c:dLbl>
              <c:idx val="10"/>
              <c:spPr/>
              <c:txPr>
                <a:bodyPr/>
                <a:lstStyle/>
                <a:p>
                  <a:pPr>
                    <a:defRPr b="0">
                      <a:solidFill>
                        <a:sysClr val="windowText" lastClr="000000"/>
                      </a:solidFill>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dLbl>
            <c:dLbl>
              <c:idx val="12"/>
              <c:spPr/>
              <c:txPr>
                <a:bodyPr/>
                <a:lstStyle/>
                <a:p>
                  <a:pPr>
                    <a:defRPr b="1">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dLbl>
            <c:txPr>
              <a:bodyPr/>
              <a:lstStyle/>
              <a:p>
                <a:pPr>
                  <a:defRPr b="0">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dLbls>
          <c:cat>
            <c:strRef>
              <c:f>'נתונים א''-15'!$A$2:$A$36</c:f>
              <c:strCache>
                <c:ptCount val="35"/>
                <c:pt idx="0">
                  <c:v>הולנד</c:v>
                </c:pt>
                <c:pt idx="1">
                  <c:v>איסלנד</c:v>
                </c:pt>
                <c:pt idx="2">
                  <c:v>שוויץ</c:v>
                </c:pt>
                <c:pt idx="3">
                  <c:v>אוסטרליה</c:v>
                </c:pt>
                <c:pt idx="4">
                  <c:v>אנגליה</c:v>
                </c:pt>
                <c:pt idx="5">
                  <c:v>ארה"ב</c:v>
                </c:pt>
                <c:pt idx="6">
                  <c:v>קנדה</c:v>
                </c:pt>
                <c:pt idx="7">
                  <c:v>צ'ילה</c:v>
                </c:pt>
                <c:pt idx="8">
                  <c:v>אירלנד</c:v>
                </c:pt>
                <c:pt idx="9">
                  <c:v>ישראל</c:v>
                </c:pt>
                <c:pt idx="10">
                  <c:v>פינלנד</c:v>
                </c:pt>
                <c:pt idx="11">
                  <c:v>דנמרק</c:v>
                </c:pt>
                <c:pt idx="12">
                  <c:v>ממוצע פשוט</c:v>
                </c:pt>
                <c:pt idx="13">
                  <c:v>יפן</c:v>
                </c:pt>
                <c:pt idx="14">
                  <c:v>ניו-זילנד</c:v>
                </c:pt>
                <c:pt idx="15">
                  <c:v>מקסיקו</c:v>
                </c:pt>
                <c:pt idx="16">
                  <c:v>אסטוניה</c:v>
                </c:pt>
                <c:pt idx="17">
                  <c:v>סלובקיה</c:v>
                </c:pt>
                <c:pt idx="18">
                  <c:v>פורטוגל</c:v>
                </c:pt>
                <c:pt idx="19">
                  <c:v>ספרד</c:v>
                </c:pt>
                <c:pt idx="20">
                  <c:v>שבדיה</c:v>
                </c:pt>
                <c:pt idx="21">
                  <c:v>נורבגיה</c:v>
                </c:pt>
                <c:pt idx="22">
                  <c:v>פולין</c:v>
                </c:pt>
                <c:pt idx="23">
                  <c:v>צ'כיה</c:v>
                </c:pt>
                <c:pt idx="24">
                  <c:v>קוריאה</c:v>
                </c:pt>
                <c:pt idx="25">
                  <c:v>גרמניה</c:v>
                </c:pt>
                <c:pt idx="26">
                  <c:v>איטליה</c:v>
                </c:pt>
                <c:pt idx="27">
                  <c:v>אוסטריה</c:v>
                </c:pt>
                <c:pt idx="28">
                  <c:v>בלגיה</c:v>
                </c:pt>
                <c:pt idx="29">
                  <c:v>טורקיה</c:v>
                </c:pt>
                <c:pt idx="30">
                  <c:v>סלובניה</c:v>
                </c:pt>
                <c:pt idx="31">
                  <c:v>הונגריה</c:v>
                </c:pt>
                <c:pt idx="32">
                  <c:v>לוכסמבורג</c:v>
                </c:pt>
                <c:pt idx="33">
                  <c:v>יוון</c:v>
                </c:pt>
                <c:pt idx="34">
                  <c:v>צרפת</c:v>
                </c:pt>
              </c:strCache>
            </c:strRef>
          </c:cat>
          <c:val>
            <c:numRef>
              <c:f>'נתונים א''-15'!$B$2:$B$36</c:f>
              <c:numCache>
                <c:formatCode>_ * #,##0.0_ ;_ * \-#,##0.0_ ;_ * "-"??_ ;_ @_ </c:formatCode>
                <c:ptCount val="35"/>
                <c:pt idx="0">
                  <c:v>159.32133319251022</c:v>
                </c:pt>
                <c:pt idx="1">
                  <c:v>146.80420159973031</c:v>
                </c:pt>
                <c:pt idx="2">
                  <c:v>120.31451291326141</c:v>
                </c:pt>
                <c:pt idx="3">
                  <c:v>109.99921399889631</c:v>
                </c:pt>
                <c:pt idx="4">
                  <c:v>96.01080664698101</c:v>
                </c:pt>
                <c:pt idx="5">
                  <c:v>83.014751306045127</c:v>
                </c:pt>
                <c:pt idx="6">
                  <c:v>76.22138670515109</c:v>
                </c:pt>
                <c:pt idx="7">
                  <c:v>68.267735287246481</c:v>
                </c:pt>
                <c:pt idx="8">
                  <c:v>58.140789161435073</c:v>
                </c:pt>
                <c:pt idx="9">
                  <c:v>54.859365345269033</c:v>
                </c:pt>
                <c:pt idx="10">
                  <c:v>51.049187559738257</c:v>
                </c:pt>
                <c:pt idx="11">
                  <c:v>48.592646697151714</c:v>
                </c:pt>
                <c:pt idx="12">
                  <c:v>37.204169444204474</c:v>
                </c:pt>
                <c:pt idx="13">
                  <c:v>30.197545436475004</c:v>
                </c:pt>
                <c:pt idx="14">
                  <c:v>19.963462081857109</c:v>
                </c:pt>
                <c:pt idx="15">
                  <c:v>15.73792851039294</c:v>
                </c:pt>
                <c:pt idx="16">
                  <c:v>11.290223453672926</c:v>
                </c:pt>
                <c:pt idx="17">
                  <c:v>10.561513024906899</c:v>
                </c:pt>
                <c:pt idx="18">
                  <c:v>10.116632686543275</c:v>
                </c:pt>
                <c:pt idx="19">
                  <c:v>9.4612284346542026</c:v>
                </c:pt>
                <c:pt idx="20">
                  <c:v>9.2956453412569626</c:v>
                </c:pt>
                <c:pt idx="21">
                  <c:v>8.8128873612835612</c:v>
                </c:pt>
                <c:pt idx="22">
                  <c:v>8.7695704558314596</c:v>
                </c:pt>
                <c:pt idx="23">
                  <c:v>7.9602024320763336</c:v>
                </c:pt>
                <c:pt idx="24">
                  <c:v>7.3122776638876879</c:v>
                </c:pt>
                <c:pt idx="25">
                  <c:v>6.6998850445107943</c:v>
                </c:pt>
                <c:pt idx="26">
                  <c:v>6.6584297167226723</c:v>
                </c:pt>
                <c:pt idx="27">
                  <c:v>5.8291138823925408</c:v>
                </c:pt>
                <c:pt idx="28">
                  <c:v>5.6465520410295822</c:v>
                </c:pt>
                <c:pt idx="29">
                  <c:v>5.4541161403810063</c:v>
                </c:pt>
                <c:pt idx="30">
                  <c:v>4.2273884187465098</c:v>
                </c:pt>
                <c:pt idx="31">
                  <c:v>4.1009218348348249</c:v>
                </c:pt>
                <c:pt idx="32">
                  <c:v>3.1591823698498884</c:v>
                </c:pt>
                <c:pt idx="33">
                  <c:v>0.60811163436142712</c:v>
                </c:pt>
                <c:pt idx="34">
                  <c:v>0.483012723868191</c:v>
                </c:pt>
              </c:numCache>
            </c:numRef>
          </c:val>
        </c:ser>
        <c:dLbls>
          <c:showLegendKey val="0"/>
          <c:showVal val="0"/>
          <c:showCatName val="0"/>
          <c:showSerName val="0"/>
          <c:showPercent val="0"/>
          <c:showBubbleSize val="0"/>
        </c:dLbls>
        <c:gapWidth val="150"/>
        <c:axId val="87787392"/>
        <c:axId val="87788928"/>
      </c:barChart>
      <c:catAx>
        <c:axId val="87787392"/>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u="none" strike="noStrike" baseline="0">
                <a:solidFill>
                  <a:srgbClr val="000000"/>
                </a:solidFill>
                <a:latin typeface="David" panose="020E0502060401010101" pitchFamily="34" charset="-79"/>
                <a:ea typeface="Arial Narrow"/>
                <a:cs typeface="David" panose="020E0502060401010101" pitchFamily="34" charset="-79"/>
              </a:defRPr>
            </a:pPr>
            <a:endParaRPr lang="he-IL"/>
          </a:p>
        </c:txPr>
        <c:crossAx val="87788928"/>
        <c:crosses val="autoZero"/>
        <c:auto val="0"/>
        <c:lblAlgn val="ctr"/>
        <c:lblOffset val="0"/>
        <c:tickLblSkip val="1"/>
        <c:noMultiLvlLbl val="0"/>
      </c:catAx>
      <c:valAx>
        <c:axId val="87788928"/>
        <c:scaling>
          <c:orientation val="minMax"/>
          <c:max val="160"/>
          <c:min val="0"/>
        </c:scaling>
        <c:delete val="0"/>
        <c:axPos val="b"/>
        <c:majorGridlines>
          <c:spPr>
            <a:ln w="9525" cmpd="sng">
              <a:solidFill>
                <a:srgbClr val="FFFFFF"/>
              </a:solidFill>
              <a:prstDash val="solid"/>
            </a:ln>
          </c:spPr>
        </c:majorGridlines>
        <c:title>
          <c:tx>
            <c:rich>
              <a:bodyPr/>
              <a:lstStyle/>
              <a:p>
                <a:pPr>
                  <a:defRPr/>
                </a:pPr>
                <a:r>
                  <a:rPr lang="he-IL">
                    <a:latin typeface="David" panose="020E0502060401010101" pitchFamily="34" charset="-79"/>
                    <a:cs typeface="David" panose="020E0502060401010101" pitchFamily="34" charset="-79"/>
                  </a:rPr>
                  <a:t>אחוזים</a:t>
                </a:r>
              </a:p>
            </c:rich>
          </c:tx>
          <c:layout>
            <c:manualLayout>
              <c:xMode val="edge"/>
              <c:yMode val="edge"/>
              <c:x val="0.8989423879091244"/>
              <c:y val="0.919399509487543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David" panose="020E0502060401010101" pitchFamily="34" charset="-79"/>
                <a:ea typeface="Arial Narrow"/>
                <a:cs typeface="David" panose="020E0502060401010101" pitchFamily="34" charset="-79"/>
              </a:defRPr>
            </a:pPr>
            <a:endParaRPr lang="he-IL"/>
          </a:p>
        </c:txPr>
        <c:crossAx val="87787392"/>
        <c:crosses val="max"/>
        <c:crossBetween val="between"/>
        <c:majorUnit val="20"/>
        <c:minorUnit val="10"/>
      </c:valAx>
      <c:spPr>
        <a:noFill/>
        <a:ln w="9525">
          <a:solidFill>
            <a:srgbClr val="000000"/>
          </a:solidFill>
        </a:ln>
      </c:spPr>
    </c:plotArea>
    <c:plotVisOnly val="1"/>
    <c:dispBlanksAs val="gap"/>
    <c:showDLblsOverMax val="1"/>
  </c:chart>
  <c:spPr>
    <a:solidFill>
      <a:sysClr val="window" lastClr="FFFFFF"/>
    </a:solidFill>
    <a:ln>
      <a:solidFill>
        <a:sysClr val="windowText" lastClr="000000"/>
      </a:solidFill>
    </a:ln>
    <a:extLst/>
  </c:spPr>
  <c:txPr>
    <a:bodyPr/>
    <a:lstStyle/>
    <a:p>
      <a:pPr>
        <a:defRPr sz="1000" b="0" i="0" u="none" strike="noStrike" baseline="0">
          <a:solidFill>
            <a:srgbClr val="000000"/>
          </a:solidFill>
          <a:latin typeface="Calibri"/>
          <a:ea typeface="Calibri"/>
          <a:cs typeface="Calibri"/>
        </a:defRPr>
      </a:pPr>
      <a:endParaRPr lang="he-IL"/>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David" panose="020E0502060401010101" pitchFamily="34" charset="-79"/>
                <a:cs typeface="David" panose="020E0502060401010101" pitchFamily="34" charset="-79"/>
              </a:defRPr>
            </a:pPr>
            <a:r>
              <a:rPr lang="en-US" sz="1100" b="1">
                <a:latin typeface="David" panose="020E0502060401010101" pitchFamily="34" charset="-79"/>
                <a:cs typeface="David" panose="020E0502060401010101" pitchFamily="34" charset="-79"/>
              </a:rPr>
              <a:t> </a:t>
            </a:r>
            <a:r>
              <a:rPr lang="he-IL" sz="1100" b="1">
                <a:latin typeface="David" panose="020E0502060401010101" pitchFamily="34" charset="-79"/>
                <a:cs typeface="David" panose="020E0502060401010101" pitchFamily="34" charset="-79"/>
              </a:rPr>
              <a:t>איור א'-2: תרומת</a:t>
            </a:r>
            <a:r>
              <a:rPr lang="he-IL" sz="1100" b="1" baseline="30000">
                <a:latin typeface="David" panose="020E0502060401010101" pitchFamily="34" charset="-79"/>
                <a:cs typeface="David" panose="020E0502060401010101" pitchFamily="34" charset="-79"/>
              </a:rPr>
              <a:t>1 </a:t>
            </a:r>
            <a:r>
              <a:rPr lang="he-IL" sz="1100" b="1">
                <a:latin typeface="David" panose="020E0502060401010101" pitchFamily="34" charset="-79"/>
                <a:cs typeface="David" panose="020E0502060401010101" pitchFamily="34" charset="-79"/>
              </a:rPr>
              <a:t>הרכיבים לגידול ביתרת תיק הנכסים, שנת 2015</a:t>
            </a:r>
          </a:p>
        </c:rich>
      </c:tx>
      <c:overlay val="0"/>
    </c:title>
    <c:autoTitleDeleted val="0"/>
    <c:plotArea>
      <c:layout>
        <c:manualLayout>
          <c:layoutTarget val="inner"/>
          <c:xMode val="edge"/>
          <c:yMode val="edge"/>
          <c:x val="0.23344166666666663"/>
          <c:y val="0.1763888888888889"/>
          <c:w val="0.72303722222222222"/>
          <c:h val="0.55052182539682537"/>
        </c:manualLayout>
      </c:layout>
      <c:barChart>
        <c:barDir val="bar"/>
        <c:grouping val="clustered"/>
        <c:varyColors val="0"/>
        <c:ser>
          <c:idx val="0"/>
          <c:order val="0"/>
          <c:invertIfNegative val="0"/>
          <c:dPt>
            <c:idx val="8"/>
            <c:invertIfNegative val="0"/>
            <c:bubble3D val="0"/>
            <c:spPr>
              <a:solidFill>
                <a:schemeClr val="accent2"/>
              </a:solidFill>
            </c:spPr>
          </c:dPt>
          <c:dLbls>
            <c:dLbl>
              <c:idx val="0"/>
              <c:layout>
                <c:manualLayout>
                  <c:x val="-0.17638861111111112"/>
                  <c:y val="0"/>
                </c:manualLayout>
              </c:layout>
              <c:showLegendKey val="0"/>
              <c:showVal val="1"/>
              <c:showCatName val="0"/>
              <c:showSerName val="0"/>
              <c:showPercent val="0"/>
              <c:showBubbleSize val="0"/>
            </c:dLbl>
            <c:dLbl>
              <c:idx val="1"/>
              <c:layout>
                <c:manualLayout>
                  <c:x val="-0.10936083333333334"/>
                  <c:y val="-3.9682539682539683E-7"/>
                </c:manualLayout>
              </c:layout>
              <c:dLblPos val="outEnd"/>
              <c:showLegendKey val="0"/>
              <c:showVal val="1"/>
              <c:showCatName val="0"/>
              <c:showSerName val="0"/>
              <c:showPercent val="0"/>
              <c:showBubbleSize val="0"/>
            </c:dLbl>
            <c:numFmt formatCode="#,##0.0" sourceLinked="0"/>
            <c:txPr>
              <a:bodyPr/>
              <a:lstStyle/>
              <a:p>
                <a:pPr>
                  <a:defRPr>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dLbls>
          <c:cat>
            <c:strRef>
              <c:f>'נתונים א''-2'!$A$2:$A$10</c:f>
              <c:strCache>
                <c:ptCount val="9"/>
                <c:pt idx="0">
                  <c:v>מק"מ</c:v>
                </c:pt>
                <c:pt idx="1">
                  <c:v>מניות בארץ</c:v>
                </c:pt>
                <c:pt idx="2">
                  <c:v>אג"ח חברות</c:v>
                </c:pt>
                <c:pt idx="3">
                  <c:v>אג"ח ממשלתיות</c:v>
                </c:pt>
                <c:pt idx="4">
                  <c:v>השקעות בחו"ל</c:v>
                </c:pt>
                <c:pt idx="5">
                  <c:v>פיקדונות</c:v>
                </c:pt>
                <c:pt idx="6">
                  <c:v>נכסים אחרים*</c:v>
                </c:pt>
                <c:pt idx="7">
                  <c:v>מזומן ועו"ש</c:v>
                </c:pt>
                <c:pt idx="8">
                  <c:v>סה"כ</c:v>
                </c:pt>
              </c:strCache>
            </c:strRef>
          </c:cat>
          <c:val>
            <c:numRef>
              <c:f>'נתונים א''-2'!$B$2:$B$10</c:f>
              <c:numCache>
                <c:formatCode>0.0</c:formatCode>
                <c:ptCount val="9"/>
                <c:pt idx="0">
                  <c:v>-0.7552771727375297</c:v>
                </c:pt>
                <c:pt idx="1">
                  <c:v>-5.8662942343173916E-2</c:v>
                </c:pt>
                <c:pt idx="2">
                  <c:v>0.18762707600319919</c:v>
                </c:pt>
                <c:pt idx="3">
                  <c:v>0.2165823892383083</c:v>
                </c:pt>
                <c:pt idx="4">
                  <c:v>0.62562636099737456</c:v>
                </c:pt>
                <c:pt idx="5">
                  <c:v>0.6888792529973129</c:v>
                </c:pt>
                <c:pt idx="6">
                  <c:v>1.1398310145200268</c:v>
                </c:pt>
                <c:pt idx="7">
                  <c:v>2.4333861785230244</c:v>
                </c:pt>
                <c:pt idx="8">
                  <c:v>4.4779921571985426</c:v>
                </c:pt>
              </c:numCache>
            </c:numRef>
          </c:val>
        </c:ser>
        <c:dLbls>
          <c:showLegendKey val="0"/>
          <c:showVal val="0"/>
          <c:showCatName val="0"/>
          <c:showSerName val="0"/>
          <c:showPercent val="0"/>
          <c:showBubbleSize val="0"/>
        </c:dLbls>
        <c:gapWidth val="150"/>
        <c:axId val="143083776"/>
        <c:axId val="143165312"/>
      </c:barChart>
      <c:catAx>
        <c:axId val="143083776"/>
        <c:scaling>
          <c:orientation val="minMax"/>
        </c:scaling>
        <c:delete val="0"/>
        <c:axPos val="l"/>
        <c:title>
          <c:tx>
            <c:rich>
              <a:bodyPr rot="-5400000" vert="horz"/>
              <a:lstStyle/>
              <a:p>
                <a:pPr>
                  <a:defRPr/>
                </a:pPr>
                <a:r>
                  <a:rPr lang="he-IL">
                    <a:latin typeface="David" panose="020E0502060401010101" pitchFamily="34" charset="-79"/>
                    <a:cs typeface="David" panose="020E0502060401010101" pitchFamily="34" charset="-79"/>
                  </a:rPr>
                  <a:t>אחוזים</a:t>
                </a:r>
              </a:p>
            </c:rich>
          </c:tx>
          <c:layout>
            <c:manualLayout>
              <c:xMode val="edge"/>
              <c:yMode val="edge"/>
              <c:x val="0.95602777777777781"/>
              <c:y val="0.61361230158730162"/>
            </c:manualLayout>
          </c:layout>
          <c:overlay val="0"/>
        </c:title>
        <c:numFmt formatCode="@" sourceLinked="0"/>
        <c:majorTickMark val="in"/>
        <c:minorTickMark val="none"/>
        <c:tickLblPos val="low"/>
        <c:spPr>
          <a:ln>
            <a:solidFill>
              <a:schemeClr val="tx1"/>
            </a:solidFill>
          </a:ln>
        </c:spPr>
        <c:txPr>
          <a:bodyPr/>
          <a:lstStyle/>
          <a:p>
            <a:pPr>
              <a:defRPr>
                <a:latin typeface="David" panose="020E0502060401010101" pitchFamily="34" charset="-79"/>
                <a:cs typeface="David" panose="020E0502060401010101" pitchFamily="34" charset="-79"/>
              </a:defRPr>
            </a:pPr>
            <a:endParaRPr lang="he-IL"/>
          </a:p>
        </c:txPr>
        <c:crossAx val="143165312"/>
        <c:crosses val="autoZero"/>
        <c:auto val="1"/>
        <c:lblAlgn val="ctr"/>
        <c:lblOffset val="100"/>
        <c:noMultiLvlLbl val="0"/>
      </c:catAx>
      <c:valAx>
        <c:axId val="143165312"/>
        <c:scaling>
          <c:orientation val="minMax"/>
          <c:max val="6"/>
          <c:min val="-1"/>
        </c:scaling>
        <c:delete val="0"/>
        <c:axPos val="b"/>
        <c:majorGridlines/>
        <c:numFmt formatCode="#,##0" sourceLinked="0"/>
        <c:majorTickMark val="in"/>
        <c:minorTickMark val="none"/>
        <c:tickLblPos val="nextTo"/>
        <c:txPr>
          <a:bodyPr/>
          <a:lstStyle/>
          <a:p>
            <a:pPr>
              <a:defRPr>
                <a:latin typeface="David" panose="020E0502060401010101" pitchFamily="34" charset="-79"/>
                <a:cs typeface="David" panose="020E0502060401010101" pitchFamily="34" charset="-79"/>
              </a:defRPr>
            </a:pPr>
            <a:endParaRPr lang="he-IL"/>
          </a:p>
        </c:txPr>
        <c:crossAx val="143083776"/>
        <c:crosses val="autoZero"/>
        <c:crossBetween val="between"/>
        <c:majorUnit val="1"/>
        <c:minorUnit val="0.5"/>
      </c:valAx>
      <c:spPr>
        <a:ln>
          <a:solidFill>
            <a:schemeClr val="tx1"/>
          </a:solidFill>
        </a:ln>
      </c:spPr>
    </c:plotArea>
    <c:plotVisOnly val="1"/>
    <c:dispBlanksAs val="gap"/>
    <c:showDLblsOverMax val="0"/>
  </c:chart>
  <c:spPr>
    <a:ln>
      <a:solidFill>
        <a:sysClr val="windowText" lastClr="000000"/>
      </a:solidFill>
    </a:ln>
  </c:spPr>
  <c:txPr>
    <a:bodyPr/>
    <a:lstStyle/>
    <a:p>
      <a:pPr>
        <a:defRPr sz="900" b="0"/>
      </a:pPr>
      <a:endParaRPr lang="he-I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a:pPr>
            <a:r>
              <a:rPr lang="he-IL" sz="800">
                <a:latin typeface="David" panose="020E0502060401010101" pitchFamily="34" charset="-79"/>
                <a:cs typeface="David" panose="020E0502060401010101" pitchFamily="34" charset="-79"/>
              </a:rPr>
              <a:t>התפלגות תיק הנכסים</a:t>
            </a:r>
          </a:p>
          <a:p>
            <a:pPr algn="r">
              <a:defRPr/>
            </a:pPr>
            <a:r>
              <a:rPr lang="he-IL" sz="800">
                <a:latin typeface="David" panose="020E0502060401010101" pitchFamily="34" charset="-79"/>
                <a:cs typeface="David" panose="020E0502060401010101" pitchFamily="34" charset="-79"/>
              </a:rPr>
              <a:t>3.31</a:t>
            </a:r>
            <a:r>
              <a:rPr lang="he-IL" sz="800" baseline="0">
                <a:latin typeface="David" panose="020E0502060401010101" pitchFamily="34" charset="-79"/>
                <a:cs typeface="David" panose="020E0502060401010101" pitchFamily="34" charset="-79"/>
              </a:rPr>
              <a:t> טריליוני ש"ח</a:t>
            </a:r>
          </a:p>
          <a:p>
            <a:pPr algn="r">
              <a:defRPr/>
            </a:pPr>
            <a:r>
              <a:rPr lang="he-IL" sz="800" baseline="0">
                <a:latin typeface="David" panose="020E0502060401010101" pitchFamily="34" charset="-79"/>
                <a:cs typeface="David" panose="020E0502060401010101" pitchFamily="34" charset="-79"/>
              </a:rPr>
              <a:t>דצמבר 2015</a:t>
            </a:r>
            <a:endParaRPr lang="he-IL" sz="800">
              <a:latin typeface="David" panose="020E0502060401010101" pitchFamily="34" charset="-79"/>
              <a:cs typeface="David" panose="020E0502060401010101" pitchFamily="34" charset="-79"/>
            </a:endParaRPr>
          </a:p>
        </c:rich>
      </c:tx>
      <c:layout>
        <c:manualLayout>
          <c:xMode val="edge"/>
          <c:yMode val="edge"/>
          <c:x val="0.42792792792792794"/>
          <c:y val="0"/>
        </c:manualLayout>
      </c:layout>
      <c:overlay val="0"/>
    </c:title>
    <c:autoTitleDeleted val="0"/>
    <c:plotArea>
      <c:layout>
        <c:manualLayout>
          <c:layoutTarget val="inner"/>
          <c:xMode val="edge"/>
          <c:yMode val="edge"/>
          <c:x val="0.5262641623833183"/>
          <c:y val="0.32051282051282054"/>
          <c:w val="0.39447805273208664"/>
          <c:h val="0.64102564102564108"/>
        </c:manualLayout>
      </c:layout>
      <c:pieChart>
        <c:varyColors val="1"/>
        <c:ser>
          <c:idx val="0"/>
          <c:order val="0"/>
          <c:dLbls>
            <c:dLbl>
              <c:idx val="0"/>
              <c:delete val="1"/>
            </c:dLbl>
            <c:dLbl>
              <c:idx val="3"/>
              <c:showLegendKey val="0"/>
              <c:showVal val="1"/>
              <c:showCatName val="0"/>
              <c:showSerName val="0"/>
              <c:showPercent val="0"/>
              <c:showBubbleSize val="0"/>
            </c:dLbl>
            <c:dLbl>
              <c:idx val="6"/>
              <c:delete val="1"/>
            </c:dLbl>
            <c:dLbl>
              <c:idx val="7"/>
              <c:layout>
                <c:manualLayout>
                  <c:x val="7.8051054778402726E-2"/>
                  <c:y val="0.15856753482737734"/>
                </c:manualLayout>
              </c:layout>
              <c:showLegendKey val="0"/>
              <c:showVal val="1"/>
              <c:showCatName val="0"/>
              <c:showSerName val="0"/>
              <c:showPercent val="0"/>
              <c:showBubbleSize val="0"/>
            </c:dLbl>
            <c:numFmt formatCode="0%" sourceLinked="0"/>
            <c:txPr>
              <a:bodyPr/>
              <a:lstStyle/>
              <a:p>
                <a:pPr>
                  <a:defRPr sz="800" b="0">
                    <a:latin typeface="David" panose="020E0502060401010101" pitchFamily="34" charset="-79"/>
                    <a:cs typeface="David" panose="020E0502060401010101" pitchFamily="34" charset="-79"/>
                  </a:defRPr>
                </a:pPr>
                <a:endParaRPr lang="he-IL"/>
              </a:p>
            </c:txPr>
            <c:dLblPos val="inEnd"/>
            <c:showLegendKey val="0"/>
            <c:showVal val="1"/>
            <c:showCatName val="0"/>
            <c:showSerName val="0"/>
            <c:showPercent val="0"/>
            <c:showBubbleSize val="0"/>
            <c:showLeaderLines val="1"/>
          </c:dLbls>
          <c:cat>
            <c:strRef>
              <c:f>'נתונים א''-2'!$A$2:$A$9</c:f>
              <c:strCache>
                <c:ptCount val="8"/>
                <c:pt idx="0">
                  <c:v>מק"מ</c:v>
                </c:pt>
                <c:pt idx="1">
                  <c:v>מניות בארץ</c:v>
                </c:pt>
                <c:pt idx="2">
                  <c:v>אג"ח חברות</c:v>
                </c:pt>
                <c:pt idx="3">
                  <c:v>אג"ח ממשלתיות</c:v>
                </c:pt>
                <c:pt idx="4">
                  <c:v>השקעות בחו"ל</c:v>
                </c:pt>
                <c:pt idx="5">
                  <c:v>פיקדונות</c:v>
                </c:pt>
                <c:pt idx="6">
                  <c:v>נכסים אחרים*</c:v>
                </c:pt>
                <c:pt idx="7">
                  <c:v>מזומן ועו"ש</c:v>
                </c:pt>
              </c:strCache>
            </c:strRef>
          </c:cat>
          <c:val>
            <c:numRef>
              <c:f>'נתונים א''-2'!$C$2:$C$9</c:f>
              <c:numCache>
                <c:formatCode>0%</c:formatCode>
                <c:ptCount val="8"/>
                <c:pt idx="0">
                  <c:v>2.1537343443106368E-2</c:v>
                </c:pt>
                <c:pt idx="1">
                  <c:v>0.1485595944713527</c:v>
                </c:pt>
                <c:pt idx="2">
                  <c:v>9.4870582490673885E-2</c:v>
                </c:pt>
                <c:pt idx="3">
                  <c:v>0.21609056509802746</c:v>
                </c:pt>
                <c:pt idx="4">
                  <c:v>0.14231626141822676</c:v>
                </c:pt>
                <c:pt idx="5">
                  <c:v>0.25483770374360282</c:v>
                </c:pt>
                <c:pt idx="6">
                  <c:v>3.8652761054884022E-2</c:v>
                </c:pt>
                <c:pt idx="7">
                  <c:v>8.3135188280125907E-2</c:v>
                </c:pt>
              </c:numCache>
            </c:numRef>
          </c:val>
        </c:ser>
        <c:dLbls>
          <c:showLegendKey val="0"/>
          <c:showVal val="0"/>
          <c:showCatName val="0"/>
          <c:showSerName val="0"/>
          <c:showPercent val="0"/>
          <c:showBubbleSize val="0"/>
          <c:showLeaderLines val="1"/>
        </c:dLbls>
        <c:firstSliceAng val="360"/>
      </c:pieChart>
    </c:plotArea>
    <c:legend>
      <c:legendPos val="l"/>
      <c:layout>
        <c:manualLayout>
          <c:xMode val="edge"/>
          <c:yMode val="edge"/>
          <c:x val="3.4334748477690975E-2"/>
          <c:y val="8.1439531597011908E-2"/>
          <c:w val="0.48367482086969055"/>
          <c:h val="0.87558247526751465"/>
        </c:manualLayout>
      </c:layout>
      <c:overlay val="0"/>
      <c:txPr>
        <a:bodyPr/>
        <a:lstStyle/>
        <a:p>
          <a:pPr>
            <a:defRPr sz="80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sz="1100" b="1" i="0" u="none" strike="noStrike" baseline="0">
                <a:effectLst/>
                <a:latin typeface="David" panose="020E0502060401010101" pitchFamily="34" charset="-79"/>
                <a:cs typeface="David" panose="020E0502060401010101" pitchFamily="34" charset="-79"/>
              </a:rPr>
              <a:t>איור א'-3: </a:t>
            </a:r>
            <a:r>
              <a:rPr lang="he-IL" sz="1100">
                <a:latin typeface="David" panose="020E0502060401010101" pitchFamily="34" charset="-79"/>
                <a:cs typeface="David" panose="020E0502060401010101" pitchFamily="34" charset="-79"/>
              </a:rPr>
              <a:t>התפתחות ההתפלגות תיק הנכסים לפי גוף מנהל,</a:t>
            </a:r>
            <a:r>
              <a:rPr lang="he-IL" sz="1100" baseline="0">
                <a:latin typeface="David" panose="020E0502060401010101" pitchFamily="34" charset="-79"/>
                <a:cs typeface="David" panose="020E0502060401010101" pitchFamily="34" charset="-79"/>
              </a:rPr>
              <a:t> 2005 עד 2015</a:t>
            </a:r>
            <a:endParaRPr lang="he-IL" sz="1100">
              <a:latin typeface="David" panose="020E0502060401010101" pitchFamily="34" charset="-79"/>
              <a:cs typeface="David" panose="020E0502060401010101" pitchFamily="34" charset="-79"/>
            </a:endParaRPr>
          </a:p>
        </c:rich>
      </c:tx>
      <c:overlay val="0"/>
    </c:title>
    <c:autoTitleDeleted val="0"/>
    <c:plotArea>
      <c:layout>
        <c:manualLayout>
          <c:layoutTarget val="inner"/>
          <c:xMode val="edge"/>
          <c:yMode val="edge"/>
          <c:x val="9.1025277777777774E-2"/>
          <c:y val="0.20030436507936508"/>
          <c:w val="0.85341907261592298"/>
          <c:h val="0.54031944444444446"/>
        </c:manualLayout>
      </c:layout>
      <c:lineChart>
        <c:grouping val="standard"/>
        <c:varyColors val="0"/>
        <c:ser>
          <c:idx val="1"/>
          <c:order val="1"/>
          <c:tx>
            <c:v>נכסים בידי הציבור במישרין</c:v>
          </c:tx>
          <c:marker>
            <c:symbol val="none"/>
          </c:marker>
          <c:dLbls>
            <c:dLbl>
              <c:idx val="10"/>
              <c:dLblPos val="t"/>
              <c:showLegendKey val="0"/>
              <c:showVal val="1"/>
              <c:showCatName val="0"/>
              <c:showSerName val="0"/>
              <c:showPercent val="0"/>
              <c:showBubbleSize val="0"/>
            </c:dLbl>
            <c:numFmt formatCode="#,##0" sourceLinked="0"/>
            <c:txPr>
              <a:bodyPr/>
              <a:lstStyle/>
              <a:p>
                <a:pPr>
                  <a:defRPr sz="900" b="0">
                    <a:latin typeface="David" panose="020E0502060401010101" pitchFamily="34" charset="-79"/>
                    <a:cs typeface="David" panose="020E0502060401010101" pitchFamily="34" charset="-79"/>
                  </a:defRPr>
                </a:pPr>
                <a:endParaRPr lang="he-IL"/>
              </a:p>
            </c:txPr>
            <c:dLblPos val="t"/>
            <c:showLegendKey val="0"/>
            <c:showVal val="0"/>
            <c:showCatName val="0"/>
            <c:showSerName val="0"/>
            <c:showPercent val="0"/>
            <c:showBubbleSize val="0"/>
          </c:dLbls>
          <c:cat>
            <c:numRef>
              <c:f>'נתונים א''-3'!$A$2:$A$12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א''-3'!$C$2:$C$12</c:f>
              <c:numCache>
                <c:formatCode>0.0</c:formatCode>
                <c:ptCount val="11"/>
                <c:pt idx="0">
                  <c:v>67.343187334512308</c:v>
                </c:pt>
                <c:pt idx="1">
                  <c:v>68.256271750684434</c:v>
                </c:pt>
                <c:pt idx="2">
                  <c:v>68.830982907261657</c:v>
                </c:pt>
                <c:pt idx="3">
                  <c:v>65.022669266702408</c:v>
                </c:pt>
                <c:pt idx="4">
                  <c:v>64.898895450338344</c:v>
                </c:pt>
                <c:pt idx="5">
                  <c:v>65.077311288804623</c:v>
                </c:pt>
                <c:pt idx="6">
                  <c:v>63.479079123776913</c:v>
                </c:pt>
                <c:pt idx="7">
                  <c:v>62.245475406658279</c:v>
                </c:pt>
                <c:pt idx="8">
                  <c:v>61.854202208345967</c:v>
                </c:pt>
                <c:pt idx="9">
                  <c:v>60.762621974379883</c:v>
                </c:pt>
                <c:pt idx="10">
                  <c:v>59.773173515779973</c:v>
                </c:pt>
              </c:numCache>
            </c:numRef>
          </c:val>
          <c:smooth val="0"/>
        </c:ser>
        <c:ser>
          <c:idx val="0"/>
          <c:order val="0"/>
          <c:tx>
            <c:v>נכסים בידי מוסדיים </c:v>
          </c:tx>
          <c:marker>
            <c:symbol val="none"/>
          </c:marker>
          <c:dLbls>
            <c:dLbl>
              <c:idx val="10"/>
              <c:dLblPos val="t"/>
              <c:showLegendKey val="0"/>
              <c:showVal val="1"/>
              <c:showCatName val="0"/>
              <c:showSerName val="0"/>
              <c:showPercent val="0"/>
              <c:showBubbleSize val="0"/>
            </c:dLbl>
            <c:numFmt formatCode="#,##0" sourceLinked="0"/>
            <c:txPr>
              <a:bodyPr/>
              <a:lstStyle/>
              <a:p>
                <a:pPr>
                  <a:defRPr sz="900" b="0">
                    <a:latin typeface="David" panose="020E0502060401010101" pitchFamily="34" charset="-79"/>
                    <a:cs typeface="David" panose="020E0502060401010101" pitchFamily="34" charset="-79"/>
                  </a:defRPr>
                </a:pPr>
                <a:endParaRPr lang="he-IL"/>
              </a:p>
            </c:txPr>
            <c:dLblPos val="t"/>
            <c:showLegendKey val="0"/>
            <c:showVal val="0"/>
            <c:showCatName val="0"/>
            <c:showSerName val="0"/>
            <c:showPercent val="0"/>
            <c:showBubbleSize val="0"/>
          </c:dLbls>
          <c:cat>
            <c:numRef>
              <c:f>'נתונים א''-3'!$A$2:$A$12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א''-3'!$B$2:$B$12</c:f>
              <c:numCache>
                <c:formatCode>0.0</c:formatCode>
                <c:ptCount val="11"/>
                <c:pt idx="0">
                  <c:v>32.656812665487692</c:v>
                </c:pt>
                <c:pt idx="1">
                  <c:v>31.743728249315566</c:v>
                </c:pt>
                <c:pt idx="2">
                  <c:v>31.169017092738336</c:v>
                </c:pt>
                <c:pt idx="3">
                  <c:v>34.977330733297585</c:v>
                </c:pt>
                <c:pt idx="4">
                  <c:v>35.101104549661663</c:v>
                </c:pt>
                <c:pt idx="5">
                  <c:v>34.922688711195384</c:v>
                </c:pt>
                <c:pt idx="6">
                  <c:v>36.520920876223087</c:v>
                </c:pt>
                <c:pt idx="7">
                  <c:v>37.754524593341721</c:v>
                </c:pt>
                <c:pt idx="8">
                  <c:v>38.145797791654033</c:v>
                </c:pt>
                <c:pt idx="9">
                  <c:v>39.237378025620117</c:v>
                </c:pt>
                <c:pt idx="10">
                  <c:v>40.226826484217966</c:v>
                </c:pt>
              </c:numCache>
            </c:numRef>
          </c:val>
          <c:smooth val="0"/>
        </c:ser>
        <c:dLbls>
          <c:showLegendKey val="0"/>
          <c:showVal val="0"/>
          <c:showCatName val="0"/>
          <c:showSerName val="0"/>
          <c:showPercent val="0"/>
          <c:showBubbleSize val="0"/>
        </c:dLbls>
        <c:marker val="1"/>
        <c:smooth val="0"/>
        <c:axId val="148015744"/>
        <c:axId val="148341504"/>
      </c:lineChart>
      <c:catAx>
        <c:axId val="148015744"/>
        <c:scaling>
          <c:orientation val="minMax"/>
        </c:scaling>
        <c:delete val="0"/>
        <c:axPos val="b"/>
        <c:numFmt formatCode="yyyy"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148341504"/>
        <c:crosses val="autoZero"/>
        <c:auto val="0"/>
        <c:lblAlgn val="ctr"/>
        <c:lblOffset val="100"/>
        <c:noMultiLvlLbl val="0"/>
      </c:catAx>
      <c:valAx>
        <c:axId val="148341504"/>
        <c:scaling>
          <c:orientation val="minMax"/>
          <c:max val="80"/>
          <c:min val="20"/>
        </c:scaling>
        <c:delete val="0"/>
        <c:axPos val="l"/>
        <c:majorGridlines/>
        <c:title>
          <c:tx>
            <c:rich>
              <a:bodyPr rot="0" vert="horz"/>
              <a:lstStyle/>
              <a:p>
                <a:pPr>
                  <a:defRPr b="0"/>
                </a:pPr>
                <a:r>
                  <a:rPr lang="he-IL" sz="900" b="0">
                    <a:latin typeface="David" panose="020E0502060401010101" pitchFamily="34" charset="-79"/>
                    <a:cs typeface="David" panose="020E0502060401010101" pitchFamily="34" charset="-79"/>
                  </a:rPr>
                  <a:t>אחוזים</a:t>
                </a:r>
              </a:p>
            </c:rich>
          </c:tx>
          <c:layout>
            <c:manualLayout>
              <c:xMode val="edge"/>
              <c:yMode val="edge"/>
              <c:x val="3.0555555555555558E-2"/>
              <c:y val="0.11895"/>
            </c:manualLayout>
          </c:layout>
          <c:overlay val="0"/>
        </c:title>
        <c:numFmt formatCode="#,##0"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148015744"/>
        <c:crosses val="autoZero"/>
        <c:crossBetween val="between"/>
        <c:majorUnit val="10"/>
        <c:minorUnit val="1"/>
      </c:valAx>
      <c:spPr>
        <a:noFill/>
        <a:ln w="9525">
          <a:solidFill>
            <a:schemeClr val="tx1"/>
          </a:solidFill>
        </a:ln>
      </c:spPr>
    </c:plotArea>
    <c:legend>
      <c:legendPos val="b"/>
      <c:layout>
        <c:manualLayout>
          <c:xMode val="edge"/>
          <c:yMode val="edge"/>
          <c:x val="9.1636111111111113E-2"/>
          <c:y val="0.83244047619047623"/>
          <c:w val="0.83895013123359585"/>
          <c:h val="8.8485317460317472E-2"/>
        </c:manualLayout>
      </c:layout>
      <c:overlay val="0"/>
      <c:spPr>
        <a:ln>
          <a:solidFill>
            <a:sysClr val="windowText" lastClr="000000"/>
          </a:solidFill>
        </a:ln>
      </c:spPr>
      <c:txPr>
        <a:bodyPr/>
        <a:lstStyle/>
        <a:p>
          <a:pPr>
            <a:defRPr sz="900" b="0">
              <a:latin typeface="David" panose="020E0502060401010101" pitchFamily="34" charset="-79"/>
              <a:cs typeface="David" panose="020E0502060401010101" pitchFamily="34" charset="-79"/>
            </a:defRPr>
          </a:pPr>
          <a:endParaRPr lang="he-IL"/>
        </a:p>
      </c:txPr>
    </c:legend>
    <c:plotVisOnly val="1"/>
    <c:dispBlanksAs val="gap"/>
    <c:showDLblsOverMax val="0"/>
  </c:chart>
  <c:spPr>
    <a:ln w="9525">
      <a:solidFill>
        <a:srgbClr val="000000"/>
      </a:solid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sz="1100">
                <a:latin typeface="David" panose="020E0502060401010101" pitchFamily="34" charset="-79"/>
                <a:cs typeface="David" panose="020E0502060401010101" pitchFamily="34" charset="-79"/>
              </a:rPr>
              <a:t>איור א'-4: שיעור הנכסים</a:t>
            </a:r>
            <a:r>
              <a:rPr lang="he-IL" sz="1100" baseline="0">
                <a:latin typeface="David" panose="020E0502060401010101" pitchFamily="34" charset="-79"/>
                <a:cs typeface="David" panose="020E0502060401010101" pitchFamily="34" charset="-79"/>
              </a:rPr>
              <a:t> הנזילים ו</a:t>
            </a:r>
            <a:r>
              <a:rPr lang="he-IL" sz="1100">
                <a:latin typeface="David" panose="020E0502060401010101" pitchFamily="34" charset="-79"/>
                <a:cs typeface="David" panose="020E0502060401010101" pitchFamily="34" charset="-79"/>
              </a:rPr>
              <a:t>בסיכון</a:t>
            </a:r>
            <a:r>
              <a:rPr lang="he-IL" sz="1100" baseline="30000">
                <a:latin typeface="David" panose="020E0502060401010101" pitchFamily="34" charset="-79"/>
                <a:cs typeface="David" panose="020E0502060401010101" pitchFamily="34" charset="-79"/>
              </a:rPr>
              <a:t>1</a:t>
            </a:r>
            <a:r>
              <a:rPr lang="he-IL" sz="1100">
                <a:latin typeface="David" panose="020E0502060401010101" pitchFamily="34" charset="-79"/>
                <a:cs typeface="David" panose="020E0502060401010101" pitchFamily="34" charset="-79"/>
              </a:rPr>
              <a:t> לפי גוף מנהל,</a:t>
            </a:r>
            <a:r>
              <a:rPr lang="he-IL" sz="1100" baseline="0">
                <a:latin typeface="David" panose="020E0502060401010101" pitchFamily="34" charset="-79"/>
                <a:cs typeface="David" panose="020E0502060401010101" pitchFamily="34" charset="-79"/>
              </a:rPr>
              <a:t> </a:t>
            </a:r>
            <a:r>
              <a:rPr lang="he-IL" sz="1100">
                <a:latin typeface="David" panose="020E0502060401010101" pitchFamily="34" charset="-79"/>
                <a:cs typeface="David" panose="020E0502060401010101" pitchFamily="34" charset="-79"/>
              </a:rPr>
              <a:t>2005 עד 2015</a:t>
            </a:r>
          </a:p>
        </c:rich>
      </c:tx>
      <c:overlay val="0"/>
    </c:title>
    <c:autoTitleDeleted val="0"/>
    <c:plotArea>
      <c:layout>
        <c:manualLayout>
          <c:layoutTarget val="inner"/>
          <c:xMode val="edge"/>
          <c:yMode val="edge"/>
          <c:x val="0.1208551708814176"/>
          <c:y val="0.21166666666666667"/>
          <c:w val="0.78298101626185612"/>
          <c:h val="0.4815031746031746"/>
        </c:manualLayout>
      </c:layout>
      <c:lineChart>
        <c:grouping val="standard"/>
        <c:varyColors val="0"/>
        <c:ser>
          <c:idx val="0"/>
          <c:order val="0"/>
          <c:tx>
            <c:strRef>
              <c:f>'נתונים א''-4'!$E$1</c:f>
              <c:strCache>
                <c:ptCount val="1"/>
                <c:pt idx="0">
                  <c:v>שיעור נכסים נזילים -  ציבור במישרין</c:v>
                </c:pt>
              </c:strCache>
            </c:strRef>
          </c:tx>
          <c:marker>
            <c:symbol val="none"/>
          </c:marker>
          <c:dLbls>
            <c:dLbl>
              <c:idx val="10"/>
              <c:layout>
                <c:manualLayout>
                  <c:x val="-4.4038939576997317E-2"/>
                  <c:y val="-4.2837301587301632E-2"/>
                </c:manualLayout>
              </c:layout>
              <c:dLblPos val="r"/>
              <c:showLegendKey val="0"/>
              <c:showVal val="1"/>
              <c:showCatName val="0"/>
              <c:showSerName val="0"/>
              <c:showPercent val="0"/>
              <c:showBubbleSize val="0"/>
            </c:dLbl>
            <c:numFmt formatCode="#,##0" sourceLinked="0"/>
            <c:txPr>
              <a:bodyPr/>
              <a:lstStyle/>
              <a:p>
                <a:pPr>
                  <a:defRPr sz="900">
                    <a:latin typeface="David" panose="020E0502060401010101" pitchFamily="34" charset="-79"/>
                    <a:cs typeface="David" panose="020E0502060401010101" pitchFamily="34" charset="-79"/>
                  </a:defRPr>
                </a:pPr>
                <a:endParaRPr lang="he-IL"/>
              </a:p>
            </c:txPr>
            <c:dLblPos val="t"/>
            <c:showLegendKey val="0"/>
            <c:showVal val="0"/>
            <c:showCatName val="0"/>
            <c:showSerName val="0"/>
            <c:showPercent val="0"/>
            <c:showBubbleSize val="0"/>
          </c:dLbls>
          <c:cat>
            <c:numRef>
              <c:f>'נתונים א''-4'!$A$2:$A$12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א''-4'!$E$2:$E$12</c:f>
              <c:numCache>
                <c:formatCode>0.0</c:formatCode>
                <c:ptCount val="11"/>
                <c:pt idx="0">
                  <c:v>37.67041456748381</c:v>
                </c:pt>
                <c:pt idx="1">
                  <c:v>37.33593933185773</c:v>
                </c:pt>
                <c:pt idx="2">
                  <c:v>35.446615890430841</c:v>
                </c:pt>
                <c:pt idx="3">
                  <c:v>44.66628595662344</c:v>
                </c:pt>
                <c:pt idx="4">
                  <c:v>36.915146381852253</c:v>
                </c:pt>
                <c:pt idx="5">
                  <c:v>34.287593778630814</c:v>
                </c:pt>
                <c:pt idx="6">
                  <c:v>39.931638300578435</c:v>
                </c:pt>
                <c:pt idx="7">
                  <c:v>39.733543110425479</c:v>
                </c:pt>
                <c:pt idx="8">
                  <c:v>38.493104872027892</c:v>
                </c:pt>
                <c:pt idx="9">
                  <c:v>40.427497461126336</c:v>
                </c:pt>
                <c:pt idx="10">
                  <c:v>41.23439018823165</c:v>
                </c:pt>
              </c:numCache>
            </c:numRef>
          </c:val>
          <c:smooth val="0"/>
        </c:ser>
        <c:ser>
          <c:idx val="2"/>
          <c:order val="1"/>
          <c:tx>
            <c:strRef>
              <c:f>'נתונים א''-4'!$D$1</c:f>
              <c:strCache>
                <c:ptCount val="1"/>
                <c:pt idx="0">
                  <c:v>שיעור נכסים בסיכון - ציבור במישרין</c:v>
                </c:pt>
              </c:strCache>
            </c:strRef>
          </c:tx>
          <c:marker>
            <c:symbol val="none"/>
          </c:marker>
          <c:dLbls>
            <c:dLbl>
              <c:idx val="10"/>
              <c:layout>
                <c:manualLayout>
                  <c:x val="-4.4038939576997317E-2"/>
                  <c:y val="4.2837301587301591E-2"/>
                </c:manualLayout>
              </c:layout>
              <c:dLblPos val="r"/>
              <c:showLegendKey val="0"/>
              <c:showVal val="1"/>
              <c:showCatName val="0"/>
              <c:showSerName val="0"/>
              <c:showPercent val="0"/>
              <c:showBubbleSize val="0"/>
            </c:dLbl>
            <c:numFmt formatCode="#,##0" sourceLinked="0"/>
            <c:txPr>
              <a:bodyPr/>
              <a:lstStyle/>
              <a:p>
                <a:pPr>
                  <a:defRPr sz="900">
                    <a:latin typeface="David" panose="020E0502060401010101" pitchFamily="34" charset="-79"/>
                    <a:cs typeface="David" panose="020E0502060401010101" pitchFamily="34" charset="-79"/>
                  </a:defRPr>
                </a:pPr>
                <a:endParaRPr lang="he-IL"/>
              </a:p>
            </c:txPr>
            <c:dLblPos val="b"/>
            <c:showLegendKey val="0"/>
            <c:showVal val="0"/>
            <c:showCatName val="0"/>
            <c:showSerName val="0"/>
            <c:showPercent val="0"/>
            <c:showBubbleSize val="0"/>
          </c:dLbls>
          <c:cat>
            <c:numRef>
              <c:f>'נתונים א''-4'!$A$2:$A$12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א''-4'!$D$2:$D$12</c:f>
              <c:numCache>
                <c:formatCode>0.0</c:formatCode>
                <c:ptCount val="11"/>
                <c:pt idx="0">
                  <c:v>34.23781966895627</c:v>
                </c:pt>
                <c:pt idx="1">
                  <c:v>37.485328061049685</c:v>
                </c:pt>
                <c:pt idx="2">
                  <c:v>40.434963645874348</c:v>
                </c:pt>
                <c:pt idx="3">
                  <c:v>25.460537021693341</c:v>
                </c:pt>
                <c:pt idx="4">
                  <c:v>37.332952023964019</c:v>
                </c:pt>
                <c:pt idx="5">
                  <c:v>42.001970496962294</c:v>
                </c:pt>
                <c:pt idx="6">
                  <c:v>35.106672063437522</c:v>
                </c:pt>
                <c:pt idx="7">
                  <c:v>35.889796999124087</c:v>
                </c:pt>
                <c:pt idx="8">
                  <c:v>39.09403054553394</c:v>
                </c:pt>
                <c:pt idx="9">
                  <c:v>38.44535537683268</c:v>
                </c:pt>
                <c:pt idx="10">
                  <c:v>37.251144894414914</c:v>
                </c:pt>
              </c:numCache>
            </c:numRef>
          </c:val>
          <c:smooth val="0"/>
        </c:ser>
        <c:ser>
          <c:idx val="3"/>
          <c:order val="2"/>
          <c:tx>
            <c:strRef>
              <c:f>'נתונים א''-4'!$B$1</c:f>
              <c:strCache>
                <c:ptCount val="1"/>
                <c:pt idx="0">
                  <c:v>שיעור נכסים בסיכון - מוסדיים</c:v>
                </c:pt>
              </c:strCache>
            </c:strRef>
          </c:tx>
          <c:spPr>
            <a:ln>
              <a:solidFill>
                <a:srgbClr val="FF0000"/>
              </a:solidFill>
              <a:prstDash val="sysDot"/>
            </a:ln>
          </c:spPr>
          <c:marker>
            <c:symbol val="none"/>
          </c:marker>
          <c:dLbls>
            <c:dLbl>
              <c:idx val="10"/>
              <c:dLblPos val="t"/>
              <c:showLegendKey val="0"/>
              <c:showVal val="1"/>
              <c:showCatName val="0"/>
              <c:showSerName val="0"/>
              <c:showPercent val="0"/>
              <c:showBubbleSize val="0"/>
            </c:dLbl>
            <c:numFmt formatCode="#,##0" sourceLinked="0"/>
            <c:txPr>
              <a:bodyPr/>
              <a:lstStyle/>
              <a:p>
                <a:pPr>
                  <a:defRPr sz="900">
                    <a:latin typeface="David" panose="020E0502060401010101" pitchFamily="34" charset="-79"/>
                    <a:cs typeface="David" panose="020E0502060401010101" pitchFamily="34" charset="-79"/>
                  </a:defRPr>
                </a:pPr>
                <a:endParaRPr lang="he-IL"/>
              </a:p>
            </c:txPr>
            <c:dLblPos val="t"/>
            <c:showLegendKey val="0"/>
            <c:showVal val="0"/>
            <c:showCatName val="0"/>
            <c:showSerName val="0"/>
            <c:showPercent val="0"/>
            <c:showBubbleSize val="0"/>
          </c:dLbls>
          <c:cat>
            <c:numRef>
              <c:f>'נתונים א''-4'!$A$2:$A$12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א''-4'!$B$2:$B$12</c:f>
              <c:numCache>
                <c:formatCode>0.0</c:formatCode>
                <c:ptCount val="11"/>
                <c:pt idx="0">
                  <c:v>37.440189810741884</c:v>
                </c:pt>
                <c:pt idx="1">
                  <c:v>45.549931722562405</c:v>
                </c:pt>
                <c:pt idx="2">
                  <c:v>55.308699340406207</c:v>
                </c:pt>
                <c:pt idx="3">
                  <c:v>38.193453262160027</c:v>
                </c:pt>
                <c:pt idx="4">
                  <c:v>45.078581629286589</c:v>
                </c:pt>
                <c:pt idx="5">
                  <c:v>47.66717447207224</c:v>
                </c:pt>
                <c:pt idx="6">
                  <c:v>46.842779339312216</c:v>
                </c:pt>
                <c:pt idx="7">
                  <c:v>47.285920895831211</c:v>
                </c:pt>
                <c:pt idx="8">
                  <c:v>48.029943076618018</c:v>
                </c:pt>
                <c:pt idx="9">
                  <c:v>48.45083751941948</c:v>
                </c:pt>
                <c:pt idx="10">
                  <c:v>47.996863075030213</c:v>
                </c:pt>
              </c:numCache>
            </c:numRef>
          </c:val>
          <c:smooth val="0"/>
        </c:ser>
        <c:dLbls>
          <c:showLegendKey val="0"/>
          <c:showVal val="0"/>
          <c:showCatName val="0"/>
          <c:showSerName val="0"/>
          <c:showPercent val="0"/>
          <c:showBubbleSize val="0"/>
        </c:dLbls>
        <c:marker val="1"/>
        <c:smooth val="0"/>
        <c:axId val="149428480"/>
        <c:axId val="150450176"/>
      </c:lineChart>
      <c:lineChart>
        <c:grouping val="standard"/>
        <c:varyColors val="0"/>
        <c:ser>
          <c:idx val="1"/>
          <c:order val="3"/>
          <c:tx>
            <c:v>שיעור נכסים נזילים - מוסדיים (ציר ימני)</c:v>
          </c:tx>
          <c:spPr>
            <a:ln>
              <a:solidFill>
                <a:sysClr val="windowText" lastClr="000000"/>
              </a:solidFill>
              <a:prstDash val="sysDot"/>
            </a:ln>
          </c:spPr>
          <c:marker>
            <c:symbol val="none"/>
          </c:marker>
          <c:dLbls>
            <c:dLbl>
              <c:idx val="10"/>
              <c:dLblPos val="b"/>
              <c:showLegendKey val="0"/>
              <c:showVal val="1"/>
              <c:showCatName val="0"/>
              <c:showSerName val="0"/>
              <c:showPercent val="0"/>
              <c:showBubbleSize val="0"/>
            </c:dLbl>
            <c:numFmt formatCode="#,##0" sourceLinked="0"/>
            <c:txPr>
              <a:bodyPr/>
              <a:lstStyle/>
              <a:p>
                <a:pPr>
                  <a:defRPr sz="900">
                    <a:latin typeface="David" panose="020E0502060401010101" pitchFamily="34" charset="-79"/>
                    <a:cs typeface="David" panose="020E0502060401010101" pitchFamily="34" charset="-79"/>
                  </a:defRPr>
                </a:pPr>
                <a:endParaRPr lang="he-IL"/>
              </a:p>
            </c:txPr>
            <c:dLblPos val="b"/>
            <c:showLegendKey val="0"/>
            <c:showVal val="0"/>
            <c:showCatName val="0"/>
            <c:showSerName val="0"/>
            <c:showPercent val="0"/>
            <c:showBubbleSize val="0"/>
          </c:dLbls>
          <c:cat>
            <c:numLit>
              <c:formatCode>mmm\-yy</c:formatCode>
              <c:ptCount val="11"/>
              <c:pt idx="0">
                <c:v>38687</c:v>
              </c:pt>
              <c:pt idx="1">
                <c:v>39052</c:v>
              </c:pt>
              <c:pt idx="2">
                <c:v>39417</c:v>
              </c:pt>
              <c:pt idx="3">
                <c:v>39783</c:v>
              </c:pt>
              <c:pt idx="4">
                <c:v>40148</c:v>
              </c:pt>
              <c:pt idx="5">
                <c:v>40513</c:v>
              </c:pt>
              <c:pt idx="6">
                <c:v>40878</c:v>
              </c:pt>
              <c:pt idx="7">
                <c:v>41244</c:v>
              </c:pt>
              <c:pt idx="8">
                <c:v>41609</c:v>
              </c:pt>
              <c:pt idx="9">
                <c:v>41974</c:v>
              </c:pt>
              <c:pt idx="10">
                <c:v>42339</c:v>
              </c:pt>
            </c:numLit>
          </c:cat>
          <c:val>
            <c:numRef>
              <c:f>'נתונים א''-4'!$C$2:$C$12</c:f>
              <c:numCache>
                <c:formatCode>0.0</c:formatCode>
                <c:ptCount val="11"/>
                <c:pt idx="0">
                  <c:v>9.2114120923039966</c:v>
                </c:pt>
                <c:pt idx="1">
                  <c:v>7.5187088935956989</c:v>
                </c:pt>
                <c:pt idx="2">
                  <c:v>4.1391312257281907</c:v>
                </c:pt>
                <c:pt idx="3">
                  <c:v>5.4127452023507585</c:v>
                </c:pt>
                <c:pt idx="4">
                  <c:v>7.3068187466257806</c:v>
                </c:pt>
                <c:pt idx="5">
                  <c:v>6.8029177983160718</c:v>
                </c:pt>
                <c:pt idx="6">
                  <c:v>5.8113426691601715</c:v>
                </c:pt>
                <c:pt idx="7">
                  <c:v>5.87070373835585</c:v>
                </c:pt>
                <c:pt idx="8">
                  <c:v>6.2046639523862073</c:v>
                </c:pt>
                <c:pt idx="9">
                  <c:v>7.2125484911376176</c:v>
                </c:pt>
                <c:pt idx="10">
                  <c:v>8.1011497184827448</c:v>
                </c:pt>
              </c:numCache>
            </c:numRef>
          </c:val>
          <c:smooth val="0"/>
        </c:ser>
        <c:dLbls>
          <c:showLegendKey val="0"/>
          <c:showVal val="0"/>
          <c:showCatName val="0"/>
          <c:showSerName val="0"/>
          <c:showPercent val="0"/>
          <c:showBubbleSize val="0"/>
        </c:dLbls>
        <c:marker val="1"/>
        <c:smooth val="0"/>
        <c:axId val="150452096"/>
        <c:axId val="156475392"/>
      </c:lineChart>
      <c:catAx>
        <c:axId val="149428480"/>
        <c:scaling>
          <c:orientation val="minMax"/>
        </c:scaling>
        <c:delete val="0"/>
        <c:axPos val="b"/>
        <c:numFmt formatCode="yyyy"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150450176"/>
        <c:crosses val="autoZero"/>
        <c:auto val="0"/>
        <c:lblAlgn val="ctr"/>
        <c:lblOffset val="100"/>
        <c:noMultiLvlLbl val="0"/>
      </c:catAx>
      <c:valAx>
        <c:axId val="150450176"/>
        <c:scaling>
          <c:orientation val="minMax"/>
          <c:max val="60"/>
          <c:min val="20"/>
        </c:scaling>
        <c:delete val="0"/>
        <c:axPos val="l"/>
        <c:majorGridlines/>
        <c:title>
          <c:tx>
            <c:rich>
              <a:bodyPr rot="0" vert="horz"/>
              <a:lstStyle/>
              <a:p>
                <a:pPr>
                  <a:defRPr b="0"/>
                </a:pPr>
                <a:r>
                  <a:rPr lang="he-IL" sz="900" b="0">
                    <a:latin typeface="David" panose="020E0502060401010101" pitchFamily="34" charset="-79"/>
                    <a:cs typeface="David" panose="020E0502060401010101" pitchFamily="34" charset="-79"/>
                  </a:rPr>
                  <a:t>אחוזים</a:t>
                </a:r>
              </a:p>
            </c:rich>
          </c:tx>
          <c:layout>
            <c:manualLayout>
              <c:xMode val="edge"/>
              <c:yMode val="edge"/>
              <c:x val="1.4109347442680775E-2"/>
              <c:y val="0.13365823590233039"/>
            </c:manualLayout>
          </c:layout>
          <c:overlay val="0"/>
        </c:title>
        <c:numFmt formatCode="0"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149428480"/>
        <c:crosses val="autoZero"/>
        <c:crossBetween val="between"/>
        <c:majorUnit val="5"/>
      </c:valAx>
      <c:dateAx>
        <c:axId val="150452096"/>
        <c:scaling>
          <c:orientation val="minMax"/>
        </c:scaling>
        <c:delete val="1"/>
        <c:axPos val="b"/>
        <c:numFmt formatCode="mmm\-yy" sourceLinked="1"/>
        <c:majorTickMark val="out"/>
        <c:minorTickMark val="none"/>
        <c:tickLblPos val="nextTo"/>
        <c:crossAx val="156475392"/>
        <c:crosses val="autoZero"/>
        <c:auto val="1"/>
        <c:lblOffset val="100"/>
        <c:baseTimeUnit val="years"/>
      </c:dateAx>
      <c:valAx>
        <c:axId val="156475392"/>
        <c:scaling>
          <c:orientation val="minMax"/>
          <c:max val="32"/>
          <c:min val="0"/>
        </c:scaling>
        <c:delete val="0"/>
        <c:axPos val="r"/>
        <c:title>
          <c:tx>
            <c:rich>
              <a:bodyPr rot="0" vert="horz"/>
              <a:lstStyle/>
              <a:p>
                <a:pPr>
                  <a:defRPr/>
                </a:pPr>
                <a:r>
                  <a:rPr lang="he-IL" sz="900" b="0">
                    <a:latin typeface="David" panose="020E0502060401010101" pitchFamily="34" charset="-79"/>
                    <a:cs typeface="David" panose="020E0502060401010101" pitchFamily="34" charset="-79"/>
                  </a:rPr>
                  <a:t>אחוזים</a:t>
                </a:r>
              </a:p>
            </c:rich>
          </c:tx>
          <c:layout>
            <c:manualLayout>
              <c:xMode val="edge"/>
              <c:yMode val="edge"/>
              <c:x val="0.86539682539682539"/>
              <c:y val="0.12357909806728705"/>
            </c:manualLayout>
          </c:layout>
          <c:overlay val="0"/>
        </c:title>
        <c:numFmt formatCode="0" sourceLinked="0"/>
        <c:majorTickMark val="in"/>
        <c:minorTickMark val="none"/>
        <c:tickLblPos val="nextTo"/>
        <c:txPr>
          <a:bodyPr/>
          <a:lstStyle/>
          <a:p>
            <a:pPr>
              <a:defRPr sz="900">
                <a:latin typeface="David" panose="020E0502060401010101" pitchFamily="34" charset="-79"/>
                <a:cs typeface="David" panose="020E0502060401010101" pitchFamily="34" charset="-79"/>
              </a:defRPr>
            </a:pPr>
            <a:endParaRPr lang="he-IL"/>
          </a:p>
        </c:txPr>
        <c:crossAx val="150452096"/>
        <c:crosses val="max"/>
        <c:crossBetween val="between"/>
        <c:majorUnit val="4"/>
      </c:valAx>
    </c:plotArea>
    <c:legend>
      <c:legendPos val="b"/>
      <c:layout>
        <c:manualLayout>
          <c:xMode val="edge"/>
          <c:yMode val="edge"/>
          <c:x val="4.2134177672235415E-2"/>
          <c:y val="0.79824663962459241"/>
          <c:w val="0.59121665347387131"/>
          <c:h val="0.17655476190476191"/>
        </c:manualLayout>
      </c:layout>
      <c:overlay val="0"/>
      <c:spPr>
        <a:ln>
          <a:solidFill>
            <a:sysClr val="windowText" lastClr="000000"/>
          </a:solidFill>
        </a:ln>
      </c:spPr>
      <c:txPr>
        <a:bodyPr/>
        <a:lstStyle/>
        <a:p>
          <a:pPr>
            <a:defRPr sz="900" b="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he-IL" sz="1100"/>
              <a:t>איור א'-5: ההתפתחות של הרכב תיק הנכסים של הציבור במישרין , 2005 עד 2015</a:t>
            </a:r>
          </a:p>
        </c:rich>
      </c:tx>
      <c:overlay val="0"/>
    </c:title>
    <c:autoTitleDeleted val="0"/>
    <c:plotArea>
      <c:layout>
        <c:manualLayout>
          <c:layoutTarget val="inner"/>
          <c:xMode val="edge"/>
          <c:yMode val="edge"/>
          <c:x val="9.7057777777777784E-2"/>
          <c:y val="0.21166666666666667"/>
          <c:w val="0.85355333333333339"/>
          <c:h val="0.44206031746031749"/>
        </c:manualLayout>
      </c:layout>
      <c:lineChart>
        <c:grouping val="standard"/>
        <c:varyColors val="0"/>
        <c:ser>
          <c:idx val="2"/>
          <c:order val="0"/>
          <c:tx>
            <c:v>פיקדונות</c:v>
          </c:tx>
          <c:marker>
            <c:symbol val="none"/>
          </c:marker>
          <c:cat>
            <c:numRef>
              <c:f>'נתונים א''-5'!$A$2:$A$12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א''-5'!$C$2:$C$12</c:f>
              <c:numCache>
                <c:formatCode>0.0</c:formatCode>
                <c:ptCount val="11"/>
                <c:pt idx="0">
                  <c:v>42.485528941729847</c:v>
                </c:pt>
                <c:pt idx="1">
                  <c:v>39.759635801445398</c:v>
                </c:pt>
                <c:pt idx="2">
                  <c:v>37.334840614074871</c:v>
                </c:pt>
                <c:pt idx="3">
                  <c:v>46.987894454464815</c:v>
                </c:pt>
                <c:pt idx="4">
                  <c:v>37.78580540605919</c:v>
                </c:pt>
                <c:pt idx="5">
                  <c:v>35.877587272302826</c:v>
                </c:pt>
                <c:pt idx="6">
                  <c:v>43.101165604218394</c:v>
                </c:pt>
                <c:pt idx="7">
                  <c:v>42.823119181566852</c:v>
                </c:pt>
                <c:pt idx="8">
                  <c:v>40.004050864517062</c:v>
                </c:pt>
                <c:pt idx="9">
                  <c:v>38.530664350494504</c:v>
                </c:pt>
                <c:pt idx="10">
                  <c:v>38.601527132227851</c:v>
                </c:pt>
              </c:numCache>
            </c:numRef>
          </c:val>
          <c:smooth val="0"/>
        </c:ser>
        <c:ser>
          <c:idx val="3"/>
          <c:order val="1"/>
          <c:tx>
            <c:strRef>
              <c:f>'נתונים א''-5'!$D$1</c:f>
              <c:strCache>
                <c:ptCount val="1"/>
                <c:pt idx="0">
                  <c:v>אג"ח ממשלתיות ומק"מ</c:v>
                </c:pt>
              </c:strCache>
            </c:strRef>
          </c:tx>
          <c:marker>
            <c:symbol val="none"/>
          </c:marker>
          <c:cat>
            <c:numRef>
              <c:f>'נתונים א''-5'!$A$2:$A$12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א''-5'!$D$2:$D$12</c:f>
              <c:numCache>
                <c:formatCode>0.0</c:formatCode>
                <c:ptCount val="11"/>
                <c:pt idx="0">
                  <c:v>13.560862138008053</c:v>
                </c:pt>
                <c:pt idx="1">
                  <c:v>13.479651354722103</c:v>
                </c:pt>
                <c:pt idx="2">
                  <c:v>12.6489989998082</c:v>
                </c:pt>
                <c:pt idx="3">
                  <c:v>16.071871149880359</c:v>
                </c:pt>
                <c:pt idx="4">
                  <c:v>13.600244819371035</c:v>
                </c:pt>
                <c:pt idx="5">
                  <c:v>12.604697342917698</c:v>
                </c:pt>
                <c:pt idx="6">
                  <c:v>12.6318207790305</c:v>
                </c:pt>
                <c:pt idx="7">
                  <c:v>12.692491585368371</c:v>
                </c:pt>
                <c:pt idx="8">
                  <c:v>12.241213829947217</c:v>
                </c:pt>
                <c:pt idx="9">
                  <c:v>12.266684179470268</c:v>
                </c:pt>
                <c:pt idx="10">
                  <c:v>10.394268620391989</c:v>
                </c:pt>
              </c:numCache>
            </c:numRef>
          </c:val>
          <c:smooth val="0"/>
        </c:ser>
        <c:ser>
          <c:idx val="4"/>
          <c:order val="2"/>
          <c:tx>
            <c:v>אג"ח חברות</c:v>
          </c:tx>
          <c:marker>
            <c:symbol val="none"/>
          </c:marker>
          <c:cat>
            <c:numRef>
              <c:f>'נתונים א''-5'!$A$2:$A$12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א''-5'!$E$2:$E$12</c:f>
              <c:numCache>
                <c:formatCode>0.0</c:formatCode>
                <c:ptCount val="11"/>
                <c:pt idx="0">
                  <c:v>2.7528357488531068</c:v>
                </c:pt>
                <c:pt idx="1">
                  <c:v>3.194275573561816</c:v>
                </c:pt>
                <c:pt idx="2">
                  <c:v>4.3136098417416706</c:v>
                </c:pt>
                <c:pt idx="3">
                  <c:v>4.6529055482365811</c:v>
                </c:pt>
                <c:pt idx="4">
                  <c:v>7.3972779416820327</c:v>
                </c:pt>
                <c:pt idx="5">
                  <c:v>8.3100774287326438</c:v>
                </c:pt>
                <c:pt idx="6">
                  <c:v>8.2258740842753753</c:v>
                </c:pt>
                <c:pt idx="7">
                  <c:v>8.7505615605630069</c:v>
                </c:pt>
                <c:pt idx="8">
                  <c:v>8.7938073215887105</c:v>
                </c:pt>
                <c:pt idx="9">
                  <c:v>8.3541552160405246</c:v>
                </c:pt>
                <c:pt idx="10">
                  <c:v>8.5038442371114318</c:v>
                </c:pt>
              </c:numCache>
            </c:numRef>
          </c:val>
          <c:smooth val="0"/>
        </c:ser>
        <c:ser>
          <c:idx val="5"/>
          <c:order val="3"/>
          <c:tx>
            <c:v>מניות בארץ</c:v>
          </c:tx>
          <c:marker>
            <c:symbol val="none"/>
          </c:marker>
          <c:cat>
            <c:numRef>
              <c:f>'נתונים א''-5'!$A$2:$A$12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א''-5'!$F$2:$F$12</c:f>
              <c:numCache>
                <c:formatCode>0.0</c:formatCode>
                <c:ptCount val="11"/>
                <c:pt idx="0">
                  <c:v>22.533838625921724</c:v>
                </c:pt>
                <c:pt idx="1">
                  <c:v>25.588807584764101</c:v>
                </c:pt>
                <c:pt idx="2">
                  <c:v>28.833864532078991</c:v>
                </c:pt>
                <c:pt idx="3">
                  <c:v>14.830194349802788</c:v>
                </c:pt>
                <c:pt idx="4">
                  <c:v>23.443420548874567</c:v>
                </c:pt>
                <c:pt idx="5">
                  <c:v>27.107760808536124</c:v>
                </c:pt>
                <c:pt idx="6">
                  <c:v>19.96378452538984</c:v>
                </c:pt>
                <c:pt idx="7">
                  <c:v>19.495773370930298</c:v>
                </c:pt>
                <c:pt idx="8">
                  <c:v>22.383457055890016</c:v>
                </c:pt>
                <c:pt idx="9">
                  <c:v>20.942683819998855</c:v>
                </c:pt>
                <c:pt idx="10">
                  <c:v>19.875169003358266</c:v>
                </c:pt>
              </c:numCache>
            </c:numRef>
          </c:val>
          <c:smooth val="0"/>
        </c:ser>
        <c:ser>
          <c:idx val="6"/>
          <c:order val="4"/>
          <c:tx>
            <c:v>השקעות בחו"ל</c:v>
          </c:tx>
          <c:marker>
            <c:symbol val="none"/>
          </c:marker>
          <c:cat>
            <c:numRef>
              <c:f>'נתונים א''-5'!$A$2:$A$12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א''-5'!$G$2:$G$12</c:f>
              <c:numCache>
                <c:formatCode>0.0</c:formatCode>
                <c:ptCount val="11"/>
                <c:pt idx="0">
                  <c:v>14.550462332058556</c:v>
                </c:pt>
                <c:pt idx="1">
                  <c:v>14.07177926175723</c:v>
                </c:pt>
                <c:pt idx="2">
                  <c:v>12.9078178174668</c:v>
                </c:pt>
                <c:pt idx="3">
                  <c:v>11.934564664739712</c:v>
                </c:pt>
                <c:pt idx="4">
                  <c:v>11.32556058329256</c:v>
                </c:pt>
                <c:pt idx="5">
                  <c:v>9.9599559699551055</c:v>
                </c:pt>
                <c:pt idx="6">
                  <c:v>9.7253118797428542</c:v>
                </c:pt>
                <c:pt idx="7">
                  <c:v>9.3363654002959269</c:v>
                </c:pt>
                <c:pt idx="8">
                  <c:v>9.1324441492201931</c:v>
                </c:pt>
                <c:pt idx="9">
                  <c:v>10.088259587493926</c:v>
                </c:pt>
                <c:pt idx="10">
                  <c:v>10.010162247754719</c:v>
                </c:pt>
              </c:numCache>
            </c:numRef>
          </c:val>
          <c:smooth val="0"/>
        </c:ser>
        <c:ser>
          <c:idx val="1"/>
          <c:order val="5"/>
          <c:tx>
            <c:v>מזומן ועו"ש</c:v>
          </c:tx>
          <c:marker>
            <c:symbol val="none"/>
          </c:marker>
          <c:cat>
            <c:numRef>
              <c:f>'נתונים א''-5'!$A$2:$A$12</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'נתונים א''-5'!$B$2:$B$12</c:f>
              <c:numCache>
                <c:formatCode>0.0</c:formatCode>
                <c:ptCount val="11"/>
                <c:pt idx="0">
                  <c:v>4.0517912192487309</c:v>
                </c:pt>
                <c:pt idx="1">
                  <c:v>3.848300997908169</c:v>
                </c:pt>
                <c:pt idx="2">
                  <c:v>3.8891085470692719</c:v>
                </c:pt>
                <c:pt idx="3">
                  <c:v>5.5306301650475627</c:v>
                </c:pt>
                <c:pt idx="4">
                  <c:v>6.4375549587714769</c:v>
                </c:pt>
                <c:pt idx="5">
                  <c:v>6.1077260743017749</c:v>
                </c:pt>
                <c:pt idx="6">
                  <c:v>6.3382016490641346</c:v>
                </c:pt>
                <c:pt idx="7">
                  <c:v>6.8791877470118283</c:v>
                </c:pt>
                <c:pt idx="8">
                  <c:v>7.3208310519346966</c:v>
                </c:pt>
                <c:pt idx="9">
                  <c:v>9.7010053163766798</c:v>
                </c:pt>
                <c:pt idx="10">
                  <c:v>12.615007919702922</c:v>
                </c:pt>
              </c:numCache>
            </c:numRef>
          </c:val>
          <c:smooth val="0"/>
        </c:ser>
        <c:dLbls>
          <c:showLegendKey val="0"/>
          <c:showVal val="0"/>
          <c:showCatName val="0"/>
          <c:showSerName val="0"/>
          <c:showPercent val="0"/>
          <c:showBubbleSize val="0"/>
        </c:dLbls>
        <c:marker val="1"/>
        <c:smooth val="0"/>
        <c:axId val="74323840"/>
        <c:axId val="74325376"/>
      </c:lineChart>
      <c:catAx>
        <c:axId val="74323840"/>
        <c:scaling>
          <c:orientation val="minMax"/>
        </c:scaling>
        <c:delete val="0"/>
        <c:axPos val="b"/>
        <c:numFmt formatCode="yyyy" sourceLinked="0"/>
        <c:majorTickMark val="out"/>
        <c:minorTickMark val="none"/>
        <c:tickLblPos val="low"/>
        <c:txPr>
          <a:bodyPr/>
          <a:lstStyle/>
          <a:p>
            <a:pPr>
              <a:defRPr sz="900" b="0"/>
            </a:pPr>
            <a:endParaRPr lang="he-IL"/>
          </a:p>
        </c:txPr>
        <c:crossAx val="74325376"/>
        <c:crosses val="autoZero"/>
        <c:auto val="0"/>
        <c:lblAlgn val="ctr"/>
        <c:lblOffset val="100"/>
        <c:noMultiLvlLbl val="1"/>
      </c:catAx>
      <c:valAx>
        <c:axId val="74325376"/>
        <c:scaling>
          <c:orientation val="minMax"/>
        </c:scaling>
        <c:delete val="0"/>
        <c:axPos val="l"/>
        <c:majorGridlines/>
        <c:title>
          <c:tx>
            <c:rich>
              <a:bodyPr rot="0" vert="horz"/>
              <a:lstStyle/>
              <a:p>
                <a:pPr>
                  <a:defRPr/>
                </a:pPr>
                <a:r>
                  <a:rPr lang="he-IL" sz="900" b="0"/>
                  <a:t>אחוזים</a:t>
                </a:r>
              </a:p>
            </c:rich>
          </c:tx>
          <c:layout>
            <c:manualLayout>
              <c:xMode val="edge"/>
              <c:yMode val="edge"/>
              <c:x val="1.7638888888888888E-2"/>
              <c:y val="0.1403952380952381"/>
            </c:manualLayout>
          </c:layout>
          <c:overlay val="0"/>
        </c:title>
        <c:numFmt formatCode="#,##0" sourceLinked="0"/>
        <c:majorTickMark val="in"/>
        <c:minorTickMark val="none"/>
        <c:tickLblPos val="nextTo"/>
        <c:txPr>
          <a:bodyPr/>
          <a:lstStyle/>
          <a:p>
            <a:pPr>
              <a:defRPr sz="900" b="0"/>
            </a:pPr>
            <a:endParaRPr lang="he-IL"/>
          </a:p>
        </c:txPr>
        <c:crossAx val="74323840"/>
        <c:crosses val="autoZero"/>
        <c:crossBetween val="between"/>
      </c:valAx>
      <c:spPr>
        <a:ln>
          <a:solidFill>
            <a:schemeClr val="tx1"/>
          </a:solidFill>
        </a:ln>
      </c:spPr>
    </c:plotArea>
    <c:legend>
      <c:legendPos val="b"/>
      <c:layout>
        <c:manualLayout>
          <c:xMode val="edge"/>
          <c:yMode val="edge"/>
          <c:x val="9.6157777777777773E-2"/>
          <c:y val="0.7490269841269841"/>
          <c:w val="0.85354555555555556"/>
          <c:h val="0.18041746031746034"/>
        </c:manualLayout>
      </c:layout>
      <c:overlay val="0"/>
      <c:spPr>
        <a:ln>
          <a:solidFill>
            <a:sysClr val="windowText" lastClr="000000"/>
          </a:solidFill>
        </a:ln>
      </c:spPr>
      <c:txPr>
        <a:bodyPr/>
        <a:lstStyle/>
        <a:p>
          <a:pPr>
            <a:defRPr sz="900" b="0"/>
          </a:pPr>
          <a:endParaRPr lang="he-IL"/>
        </a:p>
      </c:txPr>
    </c:legend>
    <c:plotVisOnly val="1"/>
    <c:dispBlanksAs val="gap"/>
    <c:showDLblsOverMax val="0"/>
  </c:chart>
  <c:spPr>
    <a:ln>
      <a:solidFill>
        <a:sysClr val="windowText" lastClr="000000"/>
      </a:solidFill>
    </a:ln>
  </c:spPr>
  <c:txPr>
    <a:bodyPr/>
    <a:lstStyle/>
    <a:p>
      <a:pPr>
        <a:defRPr b="1">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David" panose="020E0502060401010101" pitchFamily="34" charset="-79"/>
                <a:cs typeface="David" panose="020E0502060401010101" pitchFamily="34" charset="-79"/>
              </a:defRPr>
            </a:pPr>
            <a:r>
              <a:rPr lang="he-IL" sz="1100">
                <a:latin typeface="David" panose="020E0502060401010101" pitchFamily="34" charset="-79"/>
                <a:cs typeface="David" panose="020E0502060401010101" pitchFamily="34" charset="-79"/>
              </a:rPr>
              <a:t>איור</a:t>
            </a:r>
            <a:r>
              <a:rPr lang="he-IL" sz="1100" baseline="0">
                <a:latin typeface="David" panose="020E0502060401010101" pitchFamily="34" charset="-79"/>
                <a:cs typeface="David" panose="020E0502060401010101" pitchFamily="34" charset="-79"/>
              </a:rPr>
              <a:t> א'-6: שיעור השינוי ב</a:t>
            </a:r>
            <a:r>
              <a:rPr lang="he-IL" sz="1100">
                <a:latin typeface="David" panose="020E0502060401010101" pitchFamily="34" charset="-79"/>
                <a:cs typeface="David" panose="020E0502060401010101" pitchFamily="34" charset="-79"/>
              </a:rPr>
              <a:t>יתרת המזומן והפיקדונות של הציבור במישרין , 12 חודשים נעים</a:t>
            </a:r>
            <a:r>
              <a:rPr lang="he-IL" sz="1100" baseline="0">
                <a:latin typeface="David" panose="020E0502060401010101" pitchFamily="34" charset="-79"/>
                <a:cs typeface="David" panose="020E0502060401010101" pitchFamily="34" charset="-79"/>
              </a:rPr>
              <a:t>, 2005 עד 2015</a:t>
            </a:r>
            <a:endParaRPr lang="he-IL" sz="1100">
              <a:latin typeface="David" panose="020E0502060401010101" pitchFamily="34" charset="-79"/>
              <a:cs typeface="David" panose="020E0502060401010101" pitchFamily="34" charset="-79"/>
            </a:endParaRPr>
          </a:p>
        </c:rich>
      </c:tx>
      <c:layout>
        <c:manualLayout>
          <c:xMode val="edge"/>
          <c:yMode val="edge"/>
          <c:x val="0.1243079086874174"/>
          <c:y val="1.9723842903473919E-2"/>
        </c:manualLayout>
      </c:layout>
      <c:overlay val="0"/>
    </c:title>
    <c:autoTitleDeleted val="0"/>
    <c:plotArea>
      <c:layout>
        <c:manualLayout>
          <c:layoutTarget val="inner"/>
          <c:xMode val="edge"/>
          <c:yMode val="edge"/>
          <c:x val="0.10224916666666667"/>
          <c:y val="0.20662698412698413"/>
          <c:w val="0.83332138888888885"/>
          <c:h val="0.37416150793650793"/>
        </c:manualLayout>
      </c:layout>
      <c:lineChart>
        <c:grouping val="standard"/>
        <c:varyColors val="0"/>
        <c:ser>
          <c:idx val="0"/>
          <c:order val="0"/>
          <c:tx>
            <c:strRef>
              <c:f>'נתונים א''-6'!$E$1</c:f>
              <c:strCache>
                <c:ptCount val="1"/>
                <c:pt idx="0">
                  <c:v>פיקדונות טווח קצר</c:v>
                </c:pt>
              </c:strCache>
            </c:strRef>
          </c:tx>
          <c:marker>
            <c:symbol val="none"/>
          </c:marker>
          <c:cat>
            <c:numRef>
              <c:f>'נתונים א''-6'!$A$2:$A$122</c:f>
              <c:numCache>
                <c:formatCode>mm/yyyy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'נתונים א''-6'!$E$2:$E$122</c:f>
              <c:numCache>
                <c:formatCode>0.0</c:formatCode>
                <c:ptCount val="121"/>
                <c:pt idx="0">
                  <c:v>9.4344769805845274</c:v>
                </c:pt>
                <c:pt idx="1">
                  <c:v>7.8997796920624141</c:v>
                </c:pt>
                <c:pt idx="2">
                  <c:v>9.1951745085415482</c:v>
                </c:pt>
                <c:pt idx="3">
                  <c:v>10.187506474092768</c:v>
                </c:pt>
                <c:pt idx="4">
                  <c:v>7.6236559158932682</c:v>
                </c:pt>
                <c:pt idx="5">
                  <c:v>7.9103698070322581</c:v>
                </c:pt>
                <c:pt idx="6">
                  <c:v>5.252662886774484</c:v>
                </c:pt>
                <c:pt idx="7">
                  <c:v>5.8155229439381451</c:v>
                </c:pt>
                <c:pt idx="8">
                  <c:v>6.8180465873584506</c:v>
                </c:pt>
                <c:pt idx="9">
                  <c:v>8.4524836584897187</c:v>
                </c:pt>
                <c:pt idx="10">
                  <c:v>7.3720848035398578</c:v>
                </c:pt>
                <c:pt idx="11">
                  <c:v>7.071002063295273</c:v>
                </c:pt>
                <c:pt idx="12">
                  <c:v>8.546869104773247</c:v>
                </c:pt>
                <c:pt idx="13">
                  <c:v>10.654695340327969</c:v>
                </c:pt>
                <c:pt idx="14">
                  <c:v>10.57277891851729</c:v>
                </c:pt>
                <c:pt idx="15">
                  <c:v>9.9906303002937022</c:v>
                </c:pt>
                <c:pt idx="16">
                  <c:v>11.287939965736316</c:v>
                </c:pt>
                <c:pt idx="17">
                  <c:v>9.0909945710478937</c:v>
                </c:pt>
                <c:pt idx="18">
                  <c:v>14.416120881321248</c:v>
                </c:pt>
                <c:pt idx="19">
                  <c:v>15.265292678498099</c:v>
                </c:pt>
                <c:pt idx="20">
                  <c:v>14.286228283364967</c:v>
                </c:pt>
                <c:pt idx="21">
                  <c:v>14.494398719274248</c:v>
                </c:pt>
                <c:pt idx="22">
                  <c:v>14.305558415179087</c:v>
                </c:pt>
                <c:pt idx="23">
                  <c:v>12.248098579633426</c:v>
                </c:pt>
                <c:pt idx="24">
                  <c:v>11.101930706494233</c:v>
                </c:pt>
                <c:pt idx="25">
                  <c:v>8.4824494588782606</c:v>
                </c:pt>
                <c:pt idx="26">
                  <c:v>8.7521872090289943</c:v>
                </c:pt>
                <c:pt idx="27">
                  <c:v>8.4772104645416171</c:v>
                </c:pt>
                <c:pt idx="28">
                  <c:v>6.9068888667358275</c:v>
                </c:pt>
                <c:pt idx="29">
                  <c:v>6.1299385273408502</c:v>
                </c:pt>
                <c:pt idx="30">
                  <c:v>2.2557086203546461</c:v>
                </c:pt>
                <c:pt idx="31">
                  <c:v>1.2686620724828845</c:v>
                </c:pt>
                <c:pt idx="32">
                  <c:v>2.9440023191232401</c:v>
                </c:pt>
                <c:pt idx="33">
                  <c:v>2.6263897872746744</c:v>
                </c:pt>
                <c:pt idx="34">
                  <c:v>5.2535840256676902</c:v>
                </c:pt>
                <c:pt idx="35">
                  <c:v>7.66844965700062</c:v>
                </c:pt>
                <c:pt idx="36">
                  <c:v>9.3196434695262518</c:v>
                </c:pt>
                <c:pt idx="37">
                  <c:v>8.6903957251469386</c:v>
                </c:pt>
                <c:pt idx="38">
                  <c:v>8.7206373962511066</c:v>
                </c:pt>
                <c:pt idx="39">
                  <c:v>5.8568016976837001</c:v>
                </c:pt>
                <c:pt idx="40">
                  <c:v>8.0002104264867757</c:v>
                </c:pt>
                <c:pt idx="41">
                  <c:v>7.3858337042573607</c:v>
                </c:pt>
                <c:pt idx="42">
                  <c:v>6.4733329456450495</c:v>
                </c:pt>
                <c:pt idx="43">
                  <c:v>4.0088288492694524</c:v>
                </c:pt>
                <c:pt idx="44">
                  <c:v>3.5551068170704303</c:v>
                </c:pt>
                <c:pt idx="45">
                  <c:v>3.9054826773254669</c:v>
                </c:pt>
                <c:pt idx="46">
                  <c:v>1.6668286345104644</c:v>
                </c:pt>
                <c:pt idx="47">
                  <c:v>0.94370471871814132</c:v>
                </c:pt>
                <c:pt idx="48">
                  <c:v>-2.0387902872465613</c:v>
                </c:pt>
                <c:pt idx="49">
                  <c:v>-4.3014582803602153E-2</c:v>
                </c:pt>
                <c:pt idx="50">
                  <c:v>-1.9933711952206501</c:v>
                </c:pt>
                <c:pt idx="51">
                  <c:v>-1.0763141261409648</c:v>
                </c:pt>
                <c:pt idx="52">
                  <c:v>-1.2101482196057223</c:v>
                </c:pt>
                <c:pt idx="53">
                  <c:v>1.0603962277982326</c:v>
                </c:pt>
                <c:pt idx="54">
                  <c:v>2.2836806285945643</c:v>
                </c:pt>
                <c:pt idx="55">
                  <c:v>1.0637599941559328</c:v>
                </c:pt>
                <c:pt idx="56">
                  <c:v>-3.9669792093921519E-2</c:v>
                </c:pt>
                <c:pt idx="57">
                  <c:v>-1.0786528696916209</c:v>
                </c:pt>
                <c:pt idx="58">
                  <c:v>-4.9513453098781746E-2</c:v>
                </c:pt>
                <c:pt idx="59">
                  <c:v>0.30856963583940633</c:v>
                </c:pt>
                <c:pt idx="60">
                  <c:v>2.2748688175024512</c:v>
                </c:pt>
                <c:pt idx="61">
                  <c:v>2.9547796463876175</c:v>
                </c:pt>
                <c:pt idx="62">
                  <c:v>4.3263941611195289</c:v>
                </c:pt>
                <c:pt idx="63">
                  <c:v>4.8495265324889125</c:v>
                </c:pt>
                <c:pt idx="64">
                  <c:v>4.7864535716403145</c:v>
                </c:pt>
                <c:pt idx="65">
                  <c:v>6.4525546280688184</c:v>
                </c:pt>
                <c:pt idx="66">
                  <c:v>4.4676613491388073</c:v>
                </c:pt>
                <c:pt idx="67">
                  <c:v>9.7093410351255738</c:v>
                </c:pt>
                <c:pt idx="68">
                  <c:v>12.874372065622563</c:v>
                </c:pt>
                <c:pt idx="69">
                  <c:v>16.06366628160103</c:v>
                </c:pt>
                <c:pt idx="70">
                  <c:v>14.469540567175819</c:v>
                </c:pt>
                <c:pt idx="71">
                  <c:v>14.628919640962668</c:v>
                </c:pt>
                <c:pt idx="72">
                  <c:v>14.457571947698433</c:v>
                </c:pt>
                <c:pt idx="73">
                  <c:v>11.947045264154731</c:v>
                </c:pt>
                <c:pt idx="74">
                  <c:v>11.608336995865209</c:v>
                </c:pt>
                <c:pt idx="75">
                  <c:v>12.071176618165502</c:v>
                </c:pt>
                <c:pt idx="76">
                  <c:v>10.747381790369381</c:v>
                </c:pt>
                <c:pt idx="77">
                  <c:v>9.7364142929928335</c:v>
                </c:pt>
                <c:pt idx="78">
                  <c:v>11.607317300358599</c:v>
                </c:pt>
                <c:pt idx="79">
                  <c:v>9.5060888065258364</c:v>
                </c:pt>
                <c:pt idx="80">
                  <c:v>8.5437935660705335</c:v>
                </c:pt>
                <c:pt idx="81">
                  <c:v>5.5657278720906866</c:v>
                </c:pt>
                <c:pt idx="82">
                  <c:v>7.3702925817789477</c:v>
                </c:pt>
                <c:pt idx="83">
                  <c:v>5.4651839197831231</c:v>
                </c:pt>
                <c:pt idx="84">
                  <c:v>4.952128373521858</c:v>
                </c:pt>
                <c:pt idx="85">
                  <c:v>4.3862575879880294</c:v>
                </c:pt>
                <c:pt idx="86">
                  <c:v>3.5733747367118651</c:v>
                </c:pt>
                <c:pt idx="87">
                  <c:v>4.8141362728075787</c:v>
                </c:pt>
                <c:pt idx="88">
                  <c:v>6.1239060145681368</c:v>
                </c:pt>
                <c:pt idx="89">
                  <c:v>5.3209162813808275</c:v>
                </c:pt>
                <c:pt idx="90">
                  <c:v>3.3246094327686881</c:v>
                </c:pt>
                <c:pt idx="91">
                  <c:v>2.6758938870050208</c:v>
                </c:pt>
                <c:pt idx="92">
                  <c:v>1.8024067627270268</c:v>
                </c:pt>
                <c:pt idx="93">
                  <c:v>2.9295503209027851</c:v>
                </c:pt>
                <c:pt idx="94">
                  <c:v>2.3458664266141849</c:v>
                </c:pt>
                <c:pt idx="95">
                  <c:v>4.0092755599366425</c:v>
                </c:pt>
                <c:pt idx="96">
                  <c:v>2.7807853292232565</c:v>
                </c:pt>
                <c:pt idx="97">
                  <c:v>3.8099060470981883</c:v>
                </c:pt>
                <c:pt idx="98">
                  <c:v>4.1396951552099104</c:v>
                </c:pt>
                <c:pt idx="99">
                  <c:v>4.2168309687883099</c:v>
                </c:pt>
                <c:pt idx="100">
                  <c:v>2.2493494200408248</c:v>
                </c:pt>
                <c:pt idx="101">
                  <c:v>3.8142882734360395</c:v>
                </c:pt>
                <c:pt idx="102">
                  <c:v>3.9845894902376555</c:v>
                </c:pt>
                <c:pt idx="103">
                  <c:v>3.5027783029817128</c:v>
                </c:pt>
                <c:pt idx="104">
                  <c:v>3.7659335415928474</c:v>
                </c:pt>
                <c:pt idx="105">
                  <c:v>2.0756665792795115</c:v>
                </c:pt>
                <c:pt idx="106">
                  <c:v>2.1374813750532518</c:v>
                </c:pt>
                <c:pt idx="107">
                  <c:v>3.8435728901040855</c:v>
                </c:pt>
                <c:pt idx="108">
                  <c:v>2.9286720419784862</c:v>
                </c:pt>
                <c:pt idx="109">
                  <c:v>5.2446289335638552</c:v>
                </c:pt>
                <c:pt idx="110">
                  <c:v>5.4847983258785149</c:v>
                </c:pt>
                <c:pt idx="111">
                  <c:v>2.0622577613728987</c:v>
                </c:pt>
                <c:pt idx="112">
                  <c:v>3.0525013307276083</c:v>
                </c:pt>
                <c:pt idx="113">
                  <c:v>0.30306702646130113</c:v>
                </c:pt>
                <c:pt idx="114">
                  <c:v>-0.77382517407214024</c:v>
                </c:pt>
                <c:pt idx="115">
                  <c:v>-0.56900486199534805</c:v>
                </c:pt>
                <c:pt idx="116">
                  <c:v>-1.7176309457650474</c:v>
                </c:pt>
                <c:pt idx="117">
                  <c:v>0.84856338158207922</c:v>
                </c:pt>
                <c:pt idx="118">
                  <c:v>1.0186377277929592</c:v>
                </c:pt>
                <c:pt idx="119">
                  <c:v>-0.8344465927523026</c:v>
                </c:pt>
                <c:pt idx="120">
                  <c:v>-1.17642769203119E-2</c:v>
                </c:pt>
              </c:numCache>
            </c:numRef>
          </c:val>
          <c:smooth val="0"/>
        </c:ser>
        <c:ser>
          <c:idx val="1"/>
          <c:order val="1"/>
          <c:tx>
            <c:strRef>
              <c:f>'נתונים א''-6'!$D$1</c:f>
              <c:strCache>
                <c:ptCount val="1"/>
                <c:pt idx="0">
                  <c:v>פיקדונות טווח ארוך</c:v>
                </c:pt>
              </c:strCache>
            </c:strRef>
          </c:tx>
          <c:marker>
            <c:symbol val="none"/>
          </c:marker>
          <c:cat>
            <c:numRef>
              <c:f>'נתונים א''-6'!$A$2:$A$122</c:f>
              <c:numCache>
                <c:formatCode>mm/yyyy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'נתונים א''-6'!$D$2:$D$122</c:f>
              <c:numCache>
                <c:formatCode>0.0</c:formatCode>
                <c:ptCount val="121"/>
                <c:pt idx="0">
                  <c:v>1.1369255037775972</c:v>
                </c:pt>
                <c:pt idx="1">
                  <c:v>1.5023083684624128</c:v>
                </c:pt>
                <c:pt idx="2">
                  <c:v>0.81538199503146114</c:v>
                </c:pt>
                <c:pt idx="3">
                  <c:v>8.9239024192089289E-2</c:v>
                </c:pt>
                <c:pt idx="4">
                  <c:v>0.93924371463922629</c:v>
                </c:pt>
                <c:pt idx="5">
                  <c:v>3.458186189417134</c:v>
                </c:pt>
                <c:pt idx="6">
                  <c:v>1.7626146559705624</c:v>
                </c:pt>
                <c:pt idx="7">
                  <c:v>2.4865110875206264</c:v>
                </c:pt>
                <c:pt idx="8">
                  <c:v>1.6947564969015616</c:v>
                </c:pt>
                <c:pt idx="9">
                  <c:v>2.3304402402239965</c:v>
                </c:pt>
                <c:pt idx="10">
                  <c:v>1.3116465087390283</c:v>
                </c:pt>
                <c:pt idx="11">
                  <c:v>-0.12954770203499333</c:v>
                </c:pt>
                <c:pt idx="12">
                  <c:v>-0.98368466258832443</c:v>
                </c:pt>
                <c:pt idx="13">
                  <c:v>-2.3958351787989551</c:v>
                </c:pt>
                <c:pt idx="14">
                  <c:v>-4.7050932031158288</c:v>
                </c:pt>
                <c:pt idx="15">
                  <c:v>-4.5254553382219287</c:v>
                </c:pt>
                <c:pt idx="16">
                  <c:v>-5.369837231449381</c:v>
                </c:pt>
                <c:pt idx="17">
                  <c:v>-6.6454129292229602</c:v>
                </c:pt>
                <c:pt idx="18">
                  <c:v>-6.7773067881966798</c:v>
                </c:pt>
                <c:pt idx="19">
                  <c:v>-7.276811734815869</c:v>
                </c:pt>
                <c:pt idx="20">
                  <c:v>-6.5214194564538701</c:v>
                </c:pt>
                <c:pt idx="21">
                  <c:v>-8.0737619118537935</c:v>
                </c:pt>
                <c:pt idx="22">
                  <c:v>-7.8816571659435226</c:v>
                </c:pt>
                <c:pt idx="23">
                  <c:v>-6.1379878635418716</c:v>
                </c:pt>
                <c:pt idx="24">
                  <c:v>-5.4959713321328652</c:v>
                </c:pt>
                <c:pt idx="25">
                  <c:v>-1.7619793323857547</c:v>
                </c:pt>
                <c:pt idx="26">
                  <c:v>1.5357931144801995</c:v>
                </c:pt>
                <c:pt idx="27">
                  <c:v>1.6615071146046878</c:v>
                </c:pt>
                <c:pt idx="28">
                  <c:v>1.8831662872875077</c:v>
                </c:pt>
                <c:pt idx="29">
                  <c:v>1.6906145594617561</c:v>
                </c:pt>
                <c:pt idx="30">
                  <c:v>3.4020841976984961</c:v>
                </c:pt>
                <c:pt idx="31">
                  <c:v>4.8478784898731586</c:v>
                </c:pt>
                <c:pt idx="32">
                  <c:v>5.2762409930115162</c:v>
                </c:pt>
                <c:pt idx="33">
                  <c:v>8.0266247871781715</c:v>
                </c:pt>
                <c:pt idx="34">
                  <c:v>7.6824955176821641</c:v>
                </c:pt>
                <c:pt idx="35">
                  <c:v>7.996701374266002</c:v>
                </c:pt>
                <c:pt idx="36">
                  <c:v>7.7654086709773695</c:v>
                </c:pt>
                <c:pt idx="37">
                  <c:v>5.2142019606515655</c:v>
                </c:pt>
                <c:pt idx="38">
                  <c:v>1.9115783974137379</c:v>
                </c:pt>
                <c:pt idx="39">
                  <c:v>0.66904593055487904</c:v>
                </c:pt>
                <c:pt idx="40">
                  <c:v>1.8315293643904162</c:v>
                </c:pt>
                <c:pt idx="41">
                  <c:v>2.2822759106942758</c:v>
                </c:pt>
                <c:pt idx="42">
                  <c:v>2.4326627827638614</c:v>
                </c:pt>
                <c:pt idx="43">
                  <c:v>1.7242560670594376</c:v>
                </c:pt>
                <c:pt idx="44">
                  <c:v>1.5656388079415606</c:v>
                </c:pt>
                <c:pt idx="45">
                  <c:v>-0.52569370361619239</c:v>
                </c:pt>
                <c:pt idx="46">
                  <c:v>-0.91670106743010349</c:v>
                </c:pt>
                <c:pt idx="47">
                  <c:v>-2.856567532736376</c:v>
                </c:pt>
                <c:pt idx="48">
                  <c:v>-1.9393214974080419</c:v>
                </c:pt>
                <c:pt idx="49">
                  <c:v>8.44104507509158E-2</c:v>
                </c:pt>
                <c:pt idx="50">
                  <c:v>2.8234656047716022</c:v>
                </c:pt>
                <c:pt idx="51">
                  <c:v>3.7745069017231847</c:v>
                </c:pt>
                <c:pt idx="52">
                  <c:v>4.0039725584863906</c:v>
                </c:pt>
                <c:pt idx="53">
                  <c:v>5.7896642126037845</c:v>
                </c:pt>
                <c:pt idx="54">
                  <c:v>5.9835471086543413</c:v>
                </c:pt>
                <c:pt idx="55">
                  <c:v>8.6427049978363701</c:v>
                </c:pt>
                <c:pt idx="56">
                  <c:v>9.6192835746498506</c:v>
                </c:pt>
                <c:pt idx="57">
                  <c:v>12.925005356716746</c:v>
                </c:pt>
                <c:pt idx="58">
                  <c:v>14.892961007675055</c:v>
                </c:pt>
                <c:pt idx="59">
                  <c:v>15.994122315572179</c:v>
                </c:pt>
                <c:pt idx="60">
                  <c:v>16.295865641853347</c:v>
                </c:pt>
                <c:pt idx="61">
                  <c:v>15.125042586977377</c:v>
                </c:pt>
                <c:pt idx="62">
                  <c:v>15.11257409347877</c:v>
                </c:pt>
                <c:pt idx="63">
                  <c:v>16.907089783722306</c:v>
                </c:pt>
                <c:pt idx="64">
                  <c:v>18.042487879643065</c:v>
                </c:pt>
                <c:pt idx="65">
                  <c:v>17.743273504312661</c:v>
                </c:pt>
                <c:pt idx="66">
                  <c:v>17.429906797857562</c:v>
                </c:pt>
                <c:pt idx="67">
                  <c:v>16.88381879442591</c:v>
                </c:pt>
                <c:pt idx="68">
                  <c:v>18.98877297898871</c:v>
                </c:pt>
                <c:pt idx="69">
                  <c:v>17.071148794615844</c:v>
                </c:pt>
                <c:pt idx="70">
                  <c:v>16.764190450752324</c:v>
                </c:pt>
                <c:pt idx="71">
                  <c:v>18.572937085834162</c:v>
                </c:pt>
                <c:pt idx="72">
                  <c:v>18.832772366449824</c:v>
                </c:pt>
                <c:pt idx="73">
                  <c:v>20.698509969087819</c:v>
                </c:pt>
                <c:pt idx="74">
                  <c:v>20.974041243069209</c:v>
                </c:pt>
                <c:pt idx="75">
                  <c:v>19.649631679864289</c:v>
                </c:pt>
                <c:pt idx="76">
                  <c:v>18.659291875115592</c:v>
                </c:pt>
                <c:pt idx="77">
                  <c:v>18.31647686766129</c:v>
                </c:pt>
                <c:pt idx="78">
                  <c:v>17.016658731468159</c:v>
                </c:pt>
                <c:pt idx="79">
                  <c:v>16.338278344697343</c:v>
                </c:pt>
                <c:pt idx="80">
                  <c:v>12.636033324935658</c:v>
                </c:pt>
                <c:pt idx="81">
                  <c:v>11.528386208911767</c:v>
                </c:pt>
                <c:pt idx="82">
                  <c:v>10.713188079978764</c:v>
                </c:pt>
                <c:pt idx="83">
                  <c:v>6.5987092255351598</c:v>
                </c:pt>
                <c:pt idx="84">
                  <c:v>5.2403559035493652</c:v>
                </c:pt>
                <c:pt idx="85">
                  <c:v>3.8458082426287454</c:v>
                </c:pt>
                <c:pt idx="86">
                  <c:v>2.8738535083237204</c:v>
                </c:pt>
                <c:pt idx="87">
                  <c:v>1.9611849530599246</c:v>
                </c:pt>
                <c:pt idx="88">
                  <c:v>1.9657643878895348</c:v>
                </c:pt>
                <c:pt idx="89">
                  <c:v>1.4003515187187121</c:v>
                </c:pt>
                <c:pt idx="90">
                  <c:v>0.65439640786264519</c:v>
                </c:pt>
                <c:pt idx="91">
                  <c:v>-1.7699319235151223</c:v>
                </c:pt>
                <c:pt idx="92">
                  <c:v>-2.1839650822285117</c:v>
                </c:pt>
                <c:pt idx="93">
                  <c:v>-1.8596346647677731</c:v>
                </c:pt>
                <c:pt idx="94">
                  <c:v>-2.8249319381437932</c:v>
                </c:pt>
                <c:pt idx="95">
                  <c:v>-1.7608754264100801</c:v>
                </c:pt>
                <c:pt idx="96">
                  <c:v>-2.714664843148018</c:v>
                </c:pt>
                <c:pt idx="97">
                  <c:v>-3.9985114814003242</c:v>
                </c:pt>
                <c:pt idx="98">
                  <c:v>-5.0552722226840485</c:v>
                </c:pt>
                <c:pt idx="99">
                  <c:v>-5.8037732727251656</c:v>
                </c:pt>
                <c:pt idx="100">
                  <c:v>-6.9212297448879685</c:v>
                </c:pt>
                <c:pt idx="101">
                  <c:v>-8.2228376642845546</c:v>
                </c:pt>
                <c:pt idx="102">
                  <c:v>-7.9979143082845265</c:v>
                </c:pt>
                <c:pt idx="103">
                  <c:v>-7.5444749838768139</c:v>
                </c:pt>
                <c:pt idx="104">
                  <c:v>-6.9779871786310395</c:v>
                </c:pt>
                <c:pt idx="105">
                  <c:v>-4.3330352917445474</c:v>
                </c:pt>
                <c:pt idx="106">
                  <c:v>-3.7989020322330092</c:v>
                </c:pt>
                <c:pt idx="107">
                  <c:v>-4.303099711502945</c:v>
                </c:pt>
                <c:pt idx="108">
                  <c:v>-3.4486278839746753</c:v>
                </c:pt>
                <c:pt idx="109">
                  <c:v>-4.0016621939685031</c:v>
                </c:pt>
                <c:pt idx="110">
                  <c:v>-2.2590647631522853</c:v>
                </c:pt>
                <c:pt idx="111">
                  <c:v>1.4708790927743243</c:v>
                </c:pt>
                <c:pt idx="112">
                  <c:v>1.8022328823950051</c:v>
                </c:pt>
                <c:pt idx="113">
                  <c:v>3.0668761220990159</c:v>
                </c:pt>
                <c:pt idx="114">
                  <c:v>5.5506396856581874</c:v>
                </c:pt>
                <c:pt idx="115">
                  <c:v>7.8078390955879762</c:v>
                </c:pt>
                <c:pt idx="116">
                  <c:v>10.62078295518798</c:v>
                </c:pt>
                <c:pt idx="117">
                  <c:v>6.831180753178745</c:v>
                </c:pt>
                <c:pt idx="118">
                  <c:v>7.5272763337124404</c:v>
                </c:pt>
                <c:pt idx="119">
                  <c:v>9.6883860358185192</c:v>
                </c:pt>
                <c:pt idx="120">
                  <c:v>10.554758608165816</c:v>
                </c:pt>
              </c:numCache>
            </c:numRef>
          </c:val>
          <c:smooth val="0"/>
        </c:ser>
        <c:ser>
          <c:idx val="2"/>
          <c:order val="2"/>
          <c:tx>
            <c:strRef>
              <c:f>'נתונים א''-6'!$C$1</c:f>
              <c:strCache>
                <c:ptCount val="1"/>
                <c:pt idx="0">
                  <c:v>מזומן ועו"ש</c:v>
                </c:pt>
              </c:strCache>
            </c:strRef>
          </c:tx>
          <c:marker>
            <c:symbol val="none"/>
          </c:marker>
          <c:cat>
            <c:numRef>
              <c:f>'נתונים א''-6'!$A$2:$A$122</c:f>
              <c:numCache>
                <c:formatCode>mm/yyyy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'נתונים א''-6'!$C$2:$C$122</c:f>
              <c:numCache>
                <c:formatCode>0.0</c:formatCode>
                <c:ptCount val="121"/>
                <c:pt idx="0">
                  <c:v>20.115823418108867</c:v>
                </c:pt>
                <c:pt idx="1">
                  <c:v>26.182855366691449</c:v>
                </c:pt>
                <c:pt idx="2">
                  <c:v>24.077810340367513</c:v>
                </c:pt>
                <c:pt idx="3">
                  <c:v>28.251917566444583</c:v>
                </c:pt>
                <c:pt idx="4">
                  <c:v>19.270981955999389</c:v>
                </c:pt>
                <c:pt idx="5">
                  <c:v>20.617888578356201</c:v>
                </c:pt>
                <c:pt idx="6">
                  <c:v>16.663873291762641</c:v>
                </c:pt>
                <c:pt idx="7">
                  <c:v>21.342341066098847</c:v>
                </c:pt>
                <c:pt idx="8">
                  <c:v>14.767427003401368</c:v>
                </c:pt>
                <c:pt idx="9">
                  <c:v>9.2080873684249553</c:v>
                </c:pt>
                <c:pt idx="10">
                  <c:v>10.02392258354674</c:v>
                </c:pt>
                <c:pt idx="11">
                  <c:v>8.544123459640506</c:v>
                </c:pt>
                <c:pt idx="12">
                  <c:v>6.9815686538041932</c:v>
                </c:pt>
                <c:pt idx="13">
                  <c:v>7.5549879175314638</c:v>
                </c:pt>
                <c:pt idx="14">
                  <c:v>8.944955411551426</c:v>
                </c:pt>
                <c:pt idx="15">
                  <c:v>9.8588685219487502</c:v>
                </c:pt>
                <c:pt idx="16">
                  <c:v>9.4878043421347655</c:v>
                </c:pt>
                <c:pt idx="17">
                  <c:v>17.817815899860999</c:v>
                </c:pt>
                <c:pt idx="18">
                  <c:v>14.231341059909862</c:v>
                </c:pt>
                <c:pt idx="19">
                  <c:v>22.968265709041091</c:v>
                </c:pt>
                <c:pt idx="20">
                  <c:v>19.725670653457207</c:v>
                </c:pt>
                <c:pt idx="21">
                  <c:v>16.999926599584626</c:v>
                </c:pt>
                <c:pt idx="22">
                  <c:v>17.831246118097297</c:v>
                </c:pt>
                <c:pt idx="23">
                  <c:v>18.009116877991115</c:v>
                </c:pt>
                <c:pt idx="24">
                  <c:v>14.052340973064958</c:v>
                </c:pt>
                <c:pt idx="25">
                  <c:v>14.369367806855248</c:v>
                </c:pt>
                <c:pt idx="26">
                  <c:v>12.418402723170097</c:v>
                </c:pt>
                <c:pt idx="27">
                  <c:v>9.3990176784144239</c:v>
                </c:pt>
                <c:pt idx="28">
                  <c:v>16.27352363858239</c:v>
                </c:pt>
                <c:pt idx="29">
                  <c:v>6.0956182180783136</c:v>
                </c:pt>
                <c:pt idx="30">
                  <c:v>12.010426313331578</c:v>
                </c:pt>
                <c:pt idx="31">
                  <c:v>7.1301180888199367</c:v>
                </c:pt>
                <c:pt idx="32">
                  <c:v>8.5535339634085439</c:v>
                </c:pt>
                <c:pt idx="33">
                  <c:v>12.389383836698054</c:v>
                </c:pt>
                <c:pt idx="34">
                  <c:v>14.009152139001113</c:v>
                </c:pt>
                <c:pt idx="35">
                  <c:v>15.575816202411218</c:v>
                </c:pt>
                <c:pt idx="36">
                  <c:v>23.039972192093305</c:v>
                </c:pt>
                <c:pt idx="37">
                  <c:v>25.501560354305997</c:v>
                </c:pt>
                <c:pt idx="38">
                  <c:v>36.118645991800435</c:v>
                </c:pt>
                <c:pt idx="39">
                  <c:v>47.233902388977931</c:v>
                </c:pt>
                <c:pt idx="40">
                  <c:v>50.118762224634381</c:v>
                </c:pt>
                <c:pt idx="41">
                  <c:v>55.206763239339217</c:v>
                </c:pt>
                <c:pt idx="42">
                  <c:v>51.72589272985082</c:v>
                </c:pt>
                <c:pt idx="43">
                  <c:v>54.699617044787118</c:v>
                </c:pt>
                <c:pt idx="44">
                  <c:v>54.38486062864407</c:v>
                </c:pt>
                <c:pt idx="45">
                  <c:v>53.325589617512435</c:v>
                </c:pt>
                <c:pt idx="46">
                  <c:v>51.557960985076477</c:v>
                </c:pt>
                <c:pt idx="47">
                  <c:v>50.748188311625157</c:v>
                </c:pt>
                <c:pt idx="48">
                  <c:v>41.83323844019948</c:v>
                </c:pt>
                <c:pt idx="49">
                  <c:v>34.822170599337987</c:v>
                </c:pt>
                <c:pt idx="50">
                  <c:v>24.162828940365234</c:v>
                </c:pt>
                <c:pt idx="51">
                  <c:v>19.164792311019973</c:v>
                </c:pt>
                <c:pt idx="52">
                  <c:v>15.330014388639235</c:v>
                </c:pt>
                <c:pt idx="53">
                  <c:v>14.507626498273773</c:v>
                </c:pt>
                <c:pt idx="54">
                  <c:v>11.703930111847072</c:v>
                </c:pt>
                <c:pt idx="55">
                  <c:v>8.7346827282655184</c:v>
                </c:pt>
                <c:pt idx="56">
                  <c:v>9.1151334298951383</c:v>
                </c:pt>
                <c:pt idx="57">
                  <c:v>6.6241011042116771</c:v>
                </c:pt>
                <c:pt idx="58">
                  <c:v>7.6001523434001461</c:v>
                </c:pt>
                <c:pt idx="59">
                  <c:v>3.9759134559949727</c:v>
                </c:pt>
                <c:pt idx="60">
                  <c:v>6.0194655944365572</c:v>
                </c:pt>
                <c:pt idx="61">
                  <c:v>11.534404315023039</c:v>
                </c:pt>
                <c:pt idx="62">
                  <c:v>8.6534352366874234</c:v>
                </c:pt>
                <c:pt idx="63">
                  <c:v>4.8040747004766127</c:v>
                </c:pt>
                <c:pt idx="64">
                  <c:v>1.9059436441160038</c:v>
                </c:pt>
                <c:pt idx="65">
                  <c:v>-1.3969856501709677</c:v>
                </c:pt>
                <c:pt idx="66">
                  <c:v>2.7741354347344149</c:v>
                </c:pt>
                <c:pt idx="67">
                  <c:v>-3.7526756039622744</c:v>
                </c:pt>
                <c:pt idx="68">
                  <c:v>-1.2621446891420196</c:v>
                </c:pt>
                <c:pt idx="69">
                  <c:v>-0.94158956209023925</c:v>
                </c:pt>
                <c:pt idx="70">
                  <c:v>-1.5052800098197761</c:v>
                </c:pt>
                <c:pt idx="71">
                  <c:v>-8.7207805456235299E-3</c:v>
                </c:pt>
                <c:pt idx="72">
                  <c:v>7.3803447913078912E-4</c:v>
                </c:pt>
                <c:pt idx="73">
                  <c:v>-4.7681484282666275</c:v>
                </c:pt>
                <c:pt idx="74">
                  <c:v>-1.3694690138015719</c:v>
                </c:pt>
                <c:pt idx="75">
                  <c:v>0.72324245558648137</c:v>
                </c:pt>
                <c:pt idx="76">
                  <c:v>1.6806727095552088</c:v>
                </c:pt>
                <c:pt idx="77">
                  <c:v>5.7517650683821531</c:v>
                </c:pt>
                <c:pt idx="78">
                  <c:v>5.5821487177738049</c:v>
                </c:pt>
                <c:pt idx="79">
                  <c:v>13.712560896178715</c:v>
                </c:pt>
                <c:pt idx="80">
                  <c:v>15.510378743770037</c:v>
                </c:pt>
                <c:pt idx="81">
                  <c:v>14.733380494290206</c:v>
                </c:pt>
                <c:pt idx="82">
                  <c:v>15.005056513362103</c:v>
                </c:pt>
                <c:pt idx="83">
                  <c:v>14.887035135749027</c:v>
                </c:pt>
                <c:pt idx="84">
                  <c:v>14.746424274400628</c:v>
                </c:pt>
                <c:pt idx="85">
                  <c:v>19.922938298877103</c:v>
                </c:pt>
                <c:pt idx="86">
                  <c:v>17.632163751937924</c:v>
                </c:pt>
                <c:pt idx="87">
                  <c:v>16.240957515011178</c:v>
                </c:pt>
                <c:pt idx="88">
                  <c:v>15.044164051512897</c:v>
                </c:pt>
                <c:pt idx="89">
                  <c:v>18.796321044849673</c:v>
                </c:pt>
                <c:pt idx="90">
                  <c:v>13.600807523929648</c:v>
                </c:pt>
                <c:pt idx="91">
                  <c:v>12.348458738752633</c:v>
                </c:pt>
                <c:pt idx="92">
                  <c:v>13.066587638057836</c:v>
                </c:pt>
                <c:pt idx="93">
                  <c:v>13.051305926096379</c:v>
                </c:pt>
                <c:pt idx="94">
                  <c:v>14.053638568598581</c:v>
                </c:pt>
                <c:pt idx="95">
                  <c:v>13.967812278252435</c:v>
                </c:pt>
                <c:pt idx="96">
                  <c:v>15.161196196139649</c:v>
                </c:pt>
                <c:pt idx="97">
                  <c:v>14.381239524201494</c:v>
                </c:pt>
                <c:pt idx="98">
                  <c:v>16.265180105276976</c:v>
                </c:pt>
                <c:pt idx="99">
                  <c:v>16.773426410417059</c:v>
                </c:pt>
                <c:pt idx="100">
                  <c:v>21.397576503774872</c:v>
                </c:pt>
                <c:pt idx="101">
                  <c:v>16.315154529679333</c:v>
                </c:pt>
                <c:pt idx="102">
                  <c:v>20.982041237482974</c:v>
                </c:pt>
                <c:pt idx="103">
                  <c:v>23.292132236034103</c:v>
                </c:pt>
                <c:pt idx="104">
                  <c:v>22.906257303148571</c:v>
                </c:pt>
                <c:pt idx="105">
                  <c:v>28.914159696346854</c:v>
                </c:pt>
                <c:pt idx="106">
                  <c:v>32.483910914435121</c:v>
                </c:pt>
                <c:pt idx="107">
                  <c:v>35.230524956897803</c:v>
                </c:pt>
                <c:pt idx="108">
                  <c:v>39.011083929524659</c:v>
                </c:pt>
                <c:pt idx="109">
                  <c:v>41.57932296078193</c:v>
                </c:pt>
                <c:pt idx="110">
                  <c:v>42.093748780243011</c:v>
                </c:pt>
                <c:pt idx="111">
                  <c:v>49.071465488486396</c:v>
                </c:pt>
                <c:pt idx="112">
                  <c:v>47.493698933646833</c:v>
                </c:pt>
                <c:pt idx="113">
                  <c:v>49.624038576367504</c:v>
                </c:pt>
                <c:pt idx="114">
                  <c:v>52.13362869315241</c:v>
                </c:pt>
                <c:pt idx="115">
                  <c:v>51.084767126561559</c:v>
                </c:pt>
                <c:pt idx="116">
                  <c:v>47.454044365677795</c:v>
                </c:pt>
                <c:pt idx="117">
                  <c:v>45.155985222215065</c:v>
                </c:pt>
                <c:pt idx="118">
                  <c:v>40.87148359060955</c:v>
                </c:pt>
                <c:pt idx="119">
                  <c:v>36.337633322133932</c:v>
                </c:pt>
                <c:pt idx="120">
                  <c:v>33.6644739281329</c:v>
                </c:pt>
              </c:numCache>
            </c:numRef>
          </c:val>
          <c:smooth val="0"/>
        </c:ser>
        <c:dLbls>
          <c:showLegendKey val="0"/>
          <c:showVal val="0"/>
          <c:showCatName val="0"/>
          <c:showSerName val="0"/>
          <c:showPercent val="0"/>
          <c:showBubbleSize val="0"/>
        </c:dLbls>
        <c:marker val="1"/>
        <c:smooth val="0"/>
        <c:axId val="76509568"/>
        <c:axId val="76511104"/>
      </c:lineChart>
      <c:lineChart>
        <c:grouping val="standard"/>
        <c:varyColors val="0"/>
        <c:ser>
          <c:idx val="3"/>
          <c:order val="3"/>
          <c:tx>
            <c:v>ריבית בנק ישראל - ממוצע חודשי (ציר ימני)</c:v>
          </c:tx>
          <c:spPr>
            <a:ln>
              <a:prstDash val="sysDot"/>
            </a:ln>
          </c:spPr>
          <c:marker>
            <c:symbol val="none"/>
          </c:marker>
          <c:cat>
            <c:numRef>
              <c:f>'נתונים א''-6'!$A$2:$A$122</c:f>
              <c:numCache>
                <c:formatCode>mm/yyyy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'נתונים א''-6'!$B$2:$B$122</c:f>
              <c:numCache>
                <c:formatCode>0.0</c:formatCode>
                <c:ptCount val="121"/>
                <c:pt idx="0">
                  <c:v>5.0901209677419361</c:v>
                </c:pt>
                <c:pt idx="1">
                  <c:v>5.1264112903225811</c:v>
                </c:pt>
                <c:pt idx="2">
                  <c:v>5.1223790322580642</c:v>
                </c:pt>
                <c:pt idx="3">
                  <c:v>5.0807123655913982</c:v>
                </c:pt>
                <c:pt idx="4">
                  <c:v>5.0168682795698922</c:v>
                </c:pt>
                <c:pt idx="5">
                  <c:v>4.9272849462365595</c:v>
                </c:pt>
                <c:pt idx="6">
                  <c:v>4.8016129032258066</c:v>
                </c:pt>
                <c:pt idx="7">
                  <c:v>4.6557795698924735</c:v>
                </c:pt>
                <c:pt idx="8">
                  <c:v>4.5106182795698926</c:v>
                </c:pt>
                <c:pt idx="9">
                  <c:v>4.3661290322580646</c:v>
                </c:pt>
                <c:pt idx="10">
                  <c:v>4.2411290322580646</c:v>
                </c:pt>
                <c:pt idx="11">
                  <c:v>4.1201612903225806</c:v>
                </c:pt>
                <c:pt idx="12">
                  <c:v>4.0166890681003586</c:v>
                </c:pt>
                <c:pt idx="13">
                  <c:v>3.9420922939068102</c:v>
                </c:pt>
                <c:pt idx="14">
                  <c:v>3.9212589605734767</c:v>
                </c:pt>
                <c:pt idx="15">
                  <c:v>3.918385397355086</c:v>
                </c:pt>
                <c:pt idx="16">
                  <c:v>3.8908316339142259</c:v>
                </c:pt>
                <c:pt idx="17">
                  <c:v>3.8318038561364478</c:v>
                </c:pt>
                <c:pt idx="18">
                  <c:v>3.7928253615127918</c:v>
                </c:pt>
                <c:pt idx="19">
                  <c:v>3.7962975837350137</c:v>
                </c:pt>
                <c:pt idx="20">
                  <c:v>3.8137707020145837</c:v>
                </c:pt>
                <c:pt idx="21">
                  <c:v>3.8359481213694226</c:v>
                </c:pt>
                <c:pt idx="22">
                  <c:v>3.8567814547027557</c:v>
                </c:pt>
                <c:pt idx="23">
                  <c:v>3.8493889815844766</c:v>
                </c:pt>
                <c:pt idx="24">
                  <c:v>3.7785556482511429</c:v>
                </c:pt>
                <c:pt idx="25">
                  <c:v>3.6501954331973798</c:v>
                </c:pt>
                <c:pt idx="26">
                  <c:v>3.4358137127672723</c:v>
                </c:pt>
                <c:pt idx="27">
                  <c:v>3.1656217997951868</c:v>
                </c:pt>
                <c:pt idx="28">
                  <c:v>2.9183099718381977</c:v>
                </c:pt>
                <c:pt idx="29">
                  <c:v>2.6891433051715303</c:v>
                </c:pt>
                <c:pt idx="30">
                  <c:v>2.4579605094726058</c:v>
                </c:pt>
                <c:pt idx="31">
                  <c:v>2.2044882872503839</c:v>
                </c:pt>
                <c:pt idx="32">
                  <c:v>1.9329829109062979</c:v>
                </c:pt>
                <c:pt idx="33">
                  <c:v>1.6419882872503839</c:v>
                </c:pt>
                <c:pt idx="34">
                  <c:v>1.3503216205837176</c:v>
                </c:pt>
                <c:pt idx="35">
                  <c:v>1.0868807603686637</c:v>
                </c:pt>
                <c:pt idx="36">
                  <c:v>0.89035298259088591</c:v>
                </c:pt>
                <c:pt idx="37">
                  <c:v>0.76602502560163854</c:v>
                </c:pt>
                <c:pt idx="38">
                  <c:v>0.73040674603174605</c:v>
                </c:pt>
                <c:pt idx="39">
                  <c:v>0.75347222222222232</c:v>
                </c:pt>
                <c:pt idx="40">
                  <c:v>0.79917114695340496</c:v>
                </c:pt>
                <c:pt idx="41">
                  <c:v>0.88250448028673834</c:v>
                </c:pt>
                <c:pt idx="42">
                  <c:v>0.96583781362007171</c:v>
                </c:pt>
                <c:pt idx="43">
                  <c:v>1.0491711469534051</c:v>
                </c:pt>
                <c:pt idx="44">
                  <c:v>1.1345206093189963</c:v>
                </c:pt>
                <c:pt idx="45">
                  <c:v>1.2353270609318996</c:v>
                </c:pt>
                <c:pt idx="46">
                  <c:v>1.3193548387096774</c:v>
                </c:pt>
                <c:pt idx="47">
                  <c:v>1.4235215053763441</c:v>
                </c:pt>
                <c:pt idx="48">
                  <c:v>1.5242159498207883</c:v>
                </c:pt>
                <c:pt idx="49">
                  <c:v>1.6068772401433691</c:v>
                </c:pt>
                <c:pt idx="50">
                  <c:v>1.6727374551971324</c:v>
                </c:pt>
                <c:pt idx="51">
                  <c:v>1.759791026625704</c:v>
                </c:pt>
                <c:pt idx="52">
                  <c:v>1.8653017793138762</c:v>
                </c:pt>
                <c:pt idx="53">
                  <c:v>1.9903017793138762</c:v>
                </c:pt>
                <c:pt idx="54">
                  <c:v>2.1193340373783922</c:v>
                </c:pt>
                <c:pt idx="55">
                  <c:v>2.2651673707117257</c:v>
                </c:pt>
                <c:pt idx="56">
                  <c:v>2.4089845750128007</c:v>
                </c:pt>
                <c:pt idx="57">
                  <c:v>2.5339845750128007</c:v>
                </c:pt>
                <c:pt idx="58">
                  <c:v>2.6582901305683566</c:v>
                </c:pt>
                <c:pt idx="59">
                  <c:v>2.7422955069124426</c:v>
                </c:pt>
                <c:pt idx="60">
                  <c:v>2.8256288402457757</c:v>
                </c:pt>
                <c:pt idx="61">
                  <c:v>2.8881288402457757</c:v>
                </c:pt>
                <c:pt idx="62">
                  <c:v>2.9432363671274966</c:v>
                </c:pt>
                <c:pt idx="63">
                  <c:v>2.9603494623655915</c:v>
                </c:pt>
                <c:pt idx="64">
                  <c:v>2.959005376344086</c:v>
                </c:pt>
                <c:pt idx="65">
                  <c:v>2.9173387096774195</c:v>
                </c:pt>
                <c:pt idx="66">
                  <c:v>2.8716397849462365</c:v>
                </c:pt>
                <c:pt idx="67">
                  <c:v>2.8070564516129033</c:v>
                </c:pt>
                <c:pt idx="68">
                  <c:v>2.7237231182795703</c:v>
                </c:pt>
                <c:pt idx="69">
                  <c:v>2.6403897849462368</c:v>
                </c:pt>
                <c:pt idx="70">
                  <c:v>2.5570564516129033</c:v>
                </c:pt>
                <c:pt idx="71">
                  <c:v>2.4938844086021508</c:v>
                </c:pt>
                <c:pt idx="72">
                  <c:v>2.4105510752688173</c:v>
                </c:pt>
                <c:pt idx="73">
                  <c:v>2.3446908602150538</c:v>
                </c:pt>
                <c:pt idx="74">
                  <c:v>2.2653897849462368</c:v>
                </c:pt>
                <c:pt idx="75">
                  <c:v>2.2028897849462368</c:v>
                </c:pt>
                <c:pt idx="76">
                  <c:v>2.1403897849462368</c:v>
                </c:pt>
                <c:pt idx="77">
                  <c:v>2.0778897849462363</c:v>
                </c:pt>
                <c:pt idx="78">
                  <c:v>2.0039650537634408</c:v>
                </c:pt>
                <c:pt idx="79">
                  <c:v>1.9018817204301077</c:v>
                </c:pt>
                <c:pt idx="80">
                  <c:v>1.8185483870967742</c:v>
                </c:pt>
                <c:pt idx="81">
                  <c:v>1.7352150537634408</c:v>
                </c:pt>
                <c:pt idx="82">
                  <c:v>1.6491039426523297</c:v>
                </c:pt>
                <c:pt idx="83">
                  <c:v>1.544937275985663</c:v>
                </c:pt>
                <c:pt idx="84">
                  <c:v>1.4616039426523297</c:v>
                </c:pt>
                <c:pt idx="85">
                  <c:v>1.3816308243727597</c:v>
                </c:pt>
                <c:pt idx="86">
                  <c:v>1.31913082437276</c:v>
                </c:pt>
                <c:pt idx="87">
                  <c:v>1.2551427291346646</c:v>
                </c:pt>
                <c:pt idx="88">
                  <c:v>1.1718093958013314</c:v>
                </c:pt>
                <c:pt idx="89">
                  <c:v>1.0884760624679981</c:v>
                </c:pt>
                <c:pt idx="90">
                  <c:v>1.0165674603174604</c:v>
                </c:pt>
                <c:pt idx="91">
                  <c:v>0.97490079365079374</c:v>
                </c:pt>
                <c:pt idx="92">
                  <c:v>0.93256208397337426</c:v>
                </c:pt>
                <c:pt idx="93">
                  <c:v>0.86737391193036339</c:v>
                </c:pt>
                <c:pt idx="94">
                  <c:v>0.78681835637480779</c:v>
                </c:pt>
                <c:pt idx="95">
                  <c:v>0.72431835637480801</c:v>
                </c:pt>
                <c:pt idx="96">
                  <c:v>0.66181835637480801</c:v>
                </c:pt>
                <c:pt idx="97">
                  <c:v>0.59931835637480801</c:v>
                </c:pt>
                <c:pt idx="98">
                  <c:v>0.53681835637480801</c:v>
                </c:pt>
                <c:pt idx="99">
                  <c:v>0.47446716589861754</c:v>
                </c:pt>
                <c:pt idx="100">
                  <c:v>0.42030049923195084</c:v>
                </c:pt>
                <c:pt idx="101">
                  <c:v>0.36613383256528415</c:v>
                </c:pt>
                <c:pt idx="102">
                  <c:v>0.31196716589861756</c:v>
                </c:pt>
                <c:pt idx="103">
                  <c:v>0.25780049923195086</c:v>
                </c:pt>
                <c:pt idx="104">
                  <c:v>0.20430587557603688</c:v>
                </c:pt>
                <c:pt idx="105">
                  <c:v>0.17366071428571431</c:v>
                </c:pt>
                <c:pt idx="106">
                  <c:v>0.16116071428571435</c:v>
                </c:pt>
                <c:pt idx="107">
                  <c:v>0.14866071428571434</c:v>
                </c:pt>
                <c:pt idx="108">
                  <c:v>0.13616071428571433</c:v>
                </c:pt>
                <c:pt idx="109">
                  <c:v>0.12366071428571435</c:v>
                </c:pt>
                <c:pt idx="110">
                  <c:v>0.11116071428571435</c:v>
                </c:pt>
                <c:pt idx="111">
                  <c:v>0.10000000000000007</c:v>
                </c:pt>
                <c:pt idx="112">
                  <c:v>0.10000000000000007</c:v>
                </c:pt>
                <c:pt idx="113">
                  <c:v>0.10000000000000006</c:v>
                </c:pt>
                <c:pt idx="114">
                  <c:v>0.10000000000000005</c:v>
                </c:pt>
                <c:pt idx="115">
                  <c:v>0.10000000000000005</c:v>
                </c:pt>
                <c:pt idx="116">
                  <c:v>0.10000000000000005</c:v>
                </c:pt>
                <c:pt idx="117">
                  <c:v>0.10000000000000003</c:v>
                </c:pt>
                <c:pt idx="118">
                  <c:v>0.10000000000000005</c:v>
                </c:pt>
                <c:pt idx="119">
                  <c:v>0.10000000000000003</c:v>
                </c:pt>
                <c:pt idx="120">
                  <c:v>0.10000000000000003</c:v>
                </c:pt>
              </c:numCache>
            </c:numRef>
          </c:val>
          <c:smooth val="0"/>
        </c:ser>
        <c:dLbls>
          <c:showLegendKey val="0"/>
          <c:showVal val="0"/>
          <c:showCatName val="0"/>
          <c:showSerName val="0"/>
          <c:showPercent val="0"/>
          <c:showBubbleSize val="0"/>
        </c:dLbls>
        <c:marker val="1"/>
        <c:smooth val="0"/>
        <c:axId val="76515200"/>
        <c:axId val="76513280"/>
      </c:lineChart>
      <c:catAx>
        <c:axId val="76509568"/>
        <c:scaling>
          <c:orientation val="minMax"/>
        </c:scaling>
        <c:delete val="0"/>
        <c:axPos val="b"/>
        <c:numFmt formatCode="[$-101040D]mmm\-yy;@" sourceLinked="0"/>
        <c:majorTickMark val="in"/>
        <c:minorTickMark val="none"/>
        <c:tickLblPos val="low"/>
        <c:txPr>
          <a:bodyPr rot="-2700000"/>
          <a:lstStyle/>
          <a:p>
            <a:pPr>
              <a:defRPr sz="900" b="0">
                <a:latin typeface="David" panose="020E0502060401010101" pitchFamily="34" charset="-79"/>
                <a:cs typeface="David" panose="020E0502060401010101" pitchFamily="34" charset="-79"/>
              </a:defRPr>
            </a:pPr>
            <a:endParaRPr lang="he-IL"/>
          </a:p>
        </c:txPr>
        <c:crossAx val="76511104"/>
        <c:crosses val="autoZero"/>
        <c:auto val="0"/>
        <c:lblAlgn val="ctr"/>
        <c:lblOffset val="100"/>
        <c:tickLblSkip val="12"/>
        <c:noMultiLvlLbl val="0"/>
      </c:catAx>
      <c:valAx>
        <c:axId val="76511104"/>
        <c:scaling>
          <c:orientation val="minMax"/>
        </c:scaling>
        <c:delete val="0"/>
        <c:axPos val="l"/>
        <c:majorGridlines/>
        <c:title>
          <c:tx>
            <c:rich>
              <a:bodyPr rot="0" vert="horz"/>
              <a:lstStyle/>
              <a:p>
                <a:pPr>
                  <a:defRPr/>
                </a:pPr>
                <a:r>
                  <a:rPr lang="he-IL" sz="900" b="0">
                    <a:latin typeface="David" panose="020E0502060401010101" pitchFamily="34" charset="-79"/>
                    <a:cs typeface="David" panose="020E0502060401010101" pitchFamily="34" charset="-79"/>
                  </a:rPr>
                  <a:t>אחוזים</a:t>
                </a:r>
              </a:p>
            </c:rich>
          </c:tx>
          <c:layout>
            <c:manualLayout>
              <c:xMode val="edge"/>
              <c:yMode val="edge"/>
              <c:x val="0"/>
              <c:y val="0.13416388888888886"/>
            </c:manualLayout>
          </c:layout>
          <c:overlay val="0"/>
        </c:title>
        <c:numFmt formatCode="#,##0"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76509568"/>
        <c:crosses val="autoZero"/>
        <c:crossBetween val="between"/>
      </c:valAx>
      <c:valAx>
        <c:axId val="76513280"/>
        <c:scaling>
          <c:orientation val="minMax"/>
          <c:min val="-2"/>
        </c:scaling>
        <c:delete val="0"/>
        <c:axPos val="r"/>
        <c:title>
          <c:tx>
            <c:rich>
              <a:bodyPr rot="0" vert="horz"/>
              <a:lstStyle/>
              <a:p>
                <a:pPr>
                  <a:defRPr/>
                </a:pPr>
                <a:r>
                  <a:rPr lang="he-IL" sz="900" b="0">
                    <a:latin typeface="David" panose="020E0502060401010101" pitchFamily="34" charset="-79"/>
                    <a:cs typeface="David" panose="020E0502060401010101" pitchFamily="34" charset="-79"/>
                  </a:rPr>
                  <a:t>אחוזים</a:t>
                </a:r>
              </a:p>
            </c:rich>
          </c:tx>
          <c:layout>
            <c:manualLayout>
              <c:xMode val="edge"/>
              <c:yMode val="edge"/>
              <c:x val="0.89272027777777774"/>
              <c:y val="0.13164404761904763"/>
            </c:manualLayout>
          </c:layout>
          <c:overlay val="0"/>
        </c:title>
        <c:numFmt formatCode="0" sourceLinked="0"/>
        <c:majorTickMark val="in"/>
        <c:minorTickMark val="none"/>
        <c:tickLblPos val="nextTo"/>
        <c:txPr>
          <a:bodyPr/>
          <a:lstStyle/>
          <a:p>
            <a:pPr>
              <a:defRPr sz="900">
                <a:latin typeface="David" panose="020E0502060401010101" pitchFamily="34" charset="-79"/>
                <a:cs typeface="David" panose="020E0502060401010101" pitchFamily="34" charset="-79"/>
              </a:defRPr>
            </a:pPr>
            <a:endParaRPr lang="he-IL"/>
          </a:p>
        </c:txPr>
        <c:crossAx val="76515200"/>
        <c:crosses val="max"/>
        <c:crossBetween val="between"/>
        <c:majorUnit val="1"/>
      </c:valAx>
      <c:dateAx>
        <c:axId val="76515200"/>
        <c:scaling>
          <c:orientation val="minMax"/>
        </c:scaling>
        <c:delete val="1"/>
        <c:axPos val="b"/>
        <c:numFmt formatCode="mm/yyyy" sourceLinked="1"/>
        <c:majorTickMark val="out"/>
        <c:minorTickMark val="none"/>
        <c:tickLblPos val="nextTo"/>
        <c:crossAx val="76513280"/>
        <c:crosses val="autoZero"/>
        <c:auto val="1"/>
        <c:lblOffset val="100"/>
        <c:baseTimeUnit val="months"/>
      </c:dateAx>
    </c:plotArea>
    <c:legend>
      <c:legendPos val="b"/>
      <c:layout>
        <c:manualLayout>
          <c:xMode val="edge"/>
          <c:yMode val="edge"/>
          <c:x val="1.1084166666666668E-2"/>
          <c:y val="0.75930317460317465"/>
          <c:w val="0.61016345990124299"/>
          <c:h val="0.21549842417386955"/>
        </c:manualLayout>
      </c:layout>
      <c:overlay val="0"/>
      <c:spPr>
        <a:ln>
          <a:solidFill>
            <a:sysClr val="windowText" lastClr="000000"/>
          </a:solidFill>
        </a:ln>
      </c:spPr>
      <c:txPr>
        <a:bodyPr/>
        <a:lstStyle/>
        <a:p>
          <a:pPr>
            <a:defRPr sz="850" b="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David" panose="020E0502060401010101" pitchFamily="34" charset="-79"/>
                <a:cs typeface="David" panose="020E0502060401010101" pitchFamily="34" charset="-79"/>
              </a:defRPr>
            </a:pPr>
            <a:r>
              <a:rPr lang="he-IL" sz="1100">
                <a:latin typeface="David" panose="020E0502060401010101" pitchFamily="34" charset="-79"/>
                <a:cs typeface="David" panose="020E0502060401010101" pitchFamily="34" charset="-79"/>
              </a:rPr>
              <a:t>איור א'-7: ההפקדות נטו בקרנות הנאמנות לפי התמחות,</a:t>
            </a:r>
            <a:r>
              <a:rPr lang="he-IL" sz="1100" baseline="0">
                <a:latin typeface="David" panose="020E0502060401010101" pitchFamily="34" charset="-79"/>
                <a:cs typeface="David" panose="020E0502060401010101" pitchFamily="34" charset="-79"/>
              </a:rPr>
              <a:t> </a:t>
            </a:r>
            <a:r>
              <a:rPr lang="he-IL" sz="1100">
                <a:latin typeface="David" panose="020E0502060401010101" pitchFamily="34" charset="-79"/>
                <a:cs typeface="David" panose="020E0502060401010101" pitchFamily="34" charset="-79"/>
              </a:rPr>
              <a:t>2008 עד 2015</a:t>
            </a:r>
            <a:endParaRPr lang="he-IL" sz="1100" baseline="0">
              <a:latin typeface="David" panose="020E0502060401010101" pitchFamily="34" charset="-79"/>
              <a:cs typeface="David" panose="020E0502060401010101" pitchFamily="34" charset="-79"/>
            </a:endParaRPr>
          </a:p>
        </c:rich>
      </c:tx>
      <c:overlay val="0"/>
    </c:title>
    <c:autoTitleDeleted val="0"/>
    <c:plotArea>
      <c:layout>
        <c:manualLayout>
          <c:layoutTarget val="inner"/>
          <c:xMode val="edge"/>
          <c:yMode val="edge"/>
          <c:x val="8.2802906484411132E-2"/>
          <c:y val="0.18309603174603176"/>
          <c:w val="0.90218252874289617"/>
          <c:h val="0.55959404761904763"/>
        </c:manualLayout>
      </c:layout>
      <c:barChart>
        <c:barDir val="col"/>
        <c:grouping val="stacked"/>
        <c:varyColors val="0"/>
        <c:ser>
          <c:idx val="7"/>
          <c:order val="0"/>
          <c:tx>
            <c:v>כספיות שקליות</c:v>
          </c:tx>
          <c:spPr>
            <a:solidFill>
              <a:srgbClr val="7030A0"/>
            </a:solidFill>
          </c:spPr>
          <c:invertIfNegative val="0"/>
          <c:cat>
            <c:numRef>
              <c:f>'נתונים א''-7'!$A$2:$A$9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א''-7'!$B$2:$B$9</c:f>
              <c:numCache>
                <c:formatCode>_ * #,##0_ ;_ * \-#,##0_ ;_ * "-"??_ ;_ @_ </c:formatCode>
                <c:ptCount val="8"/>
                <c:pt idx="0">
                  <c:v>27220.585200000001</c:v>
                </c:pt>
                <c:pt idx="1">
                  <c:v>-13675.089099999999</c:v>
                </c:pt>
                <c:pt idx="2">
                  <c:v>1873.7745079999988</c:v>
                </c:pt>
                <c:pt idx="3">
                  <c:v>15881.257134000003</c:v>
                </c:pt>
                <c:pt idx="4">
                  <c:v>377.57321369999812</c:v>
                </c:pt>
                <c:pt idx="5">
                  <c:v>17945.593699730001</c:v>
                </c:pt>
                <c:pt idx="6">
                  <c:v>-7698.3156128199998</c:v>
                </c:pt>
                <c:pt idx="7">
                  <c:v>-26169.368492920006</c:v>
                </c:pt>
              </c:numCache>
            </c:numRef>
          </c:val>
        </c:ser>
        <c:ser>
          <c:idx val="0"/>
          <c:order val="1"/>
          <c:tx>
            <c:v>סה"כ אג"ח</c:v>
          </c:tx>
          <c:spPr>
            <a:solidFill>
              <a:srgbClr val="00B0F0"/>
            </a:solidFill>
          </c:spPr>
          <c:invertIfNegative val="0"/>
          <c:cat>
            <c:numRef>
              <c:f>'נתונים א''-7'!$A$2:$A$9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א''-7'!$C$2:$C$9</c:f>
              <c:numCache>
                <c:formatCode>_ * #,##0_ ;_ * \-#,##0_ ;_ * "-"??_ ;_ @_ </c:formatCode>
                <c:ptCount val="8"/>
                <c:pt idx="0">
                  <c:v>-29478.466358999998</c:v>
                </c:pt>
                <c:pt idx="1">
                  <c:v>32685.110667159999</c:v>
                </c:pt>
                <c:pt idx="2">
                  <c:v>11591.795419780003</c:v>
                </c:pt>
                <c:pt idx="3">
                  <c:v>-22695.327991939997</c:v>
                </c:pt>
                <c:pt idx="4">
                  <c:v>20661.627984529005</c:v>
                </c:pt>
                <c:pt idx="5">
                  <c:v>28889.303350251001</c:v>
                </c:pt>
                <c:pt idx="6">
                  <c:v>30140.878248419995</c:v>
                </c:pt>
                <c:pt idx="7">
                  <c:v>-9679.697453164008</c:v>
                </c:pt>
              </c:numCache>
            </c:numRef>
          </c:val>
        </c:ser>
        <c:ser>
          <c:idx val="2"/>
          <c:order val="2"/>
          <c:tx>
            <c:v>מניות ואחר</c:v>
          </c:tx>
          <c:spPr>
            <a:solidFill>
              <a:srgbClr val="00B050"/>
            </a:solidFill>
          </c:spPr>
          <c:invertIfNegative val="0"/>
          <c:cat>
            <c:numRef>
              <c:f>'נתונים א''-7'!$A$2:$A$9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א''-7'!$D$2:$D$9</c:f>
              <c:numCache>
                <c:formatCode>_ * #,##0_ ;_ * \-#,##0_ ;_ * "-"??_ ;_ @_ </c:formatCode>
                <c:ptCount val="8"/>
                <c:pt idx="0">
                  <c:v>-7137.4456759999957</c:v>
                </c:pt>
                <c:pt idx="1">
                  <c:v>2294.2786678800003</c:v>
                </c:pt>
                <c:pt idx="2">
                  <c:v>2781.2042277700066</c:v>
                </c:pt>
                <c:pt idx="3">
                  <c:v>-3814.6679102400067</c:v>
                </c:pt>
                <c:pt idx="4">
                  <c:v>-1144.4561551499983</c:v>
                </c:pt>
                <c:pt idx="5">
                  <c:v>5650.8281408999792</c:v>
                </c:pt>
                <c:pt idx="6">
                  <c:v>3848.1073822699964</c:v>
                </c:pt>
                <c:pt idx="7">
                  <c:v>2178.880388120011</c:v>
                </c:pt>
              </c:numCache>
            </c:numRef>
          </c:val>
        </c:ser>
        <c:dLbls>
          <c:showLegendKey val="0"/>
          <c:showVal val="0"/>
          <c:showCatName val="0"/>
          <c:showSerName val="0"/>
          <c:showPercent val="0"/>
          <c:showBubbleSize val="0"/>
        </c:dLbls>
        <c:gapWidth val="150"/>
        <c:overlap val="100"/>
        <c:axId val="76641792"/>
        <c:axId val="76643328"/>
      </c:barChart>
      <c:lineChart>
        <c:grouping val="standard"/>
        <c:varyColors val="0"/>
        <c:ser>
          <c:idx val="1"/>
          <c:order val="3"/>
          <c:tx>
            <c:v>הפרש יתרות</c:v>
          </c:tx>
          <c:spPr>
            <a:ln w="22225">
              <a:solidFill>
                <a:srgbClr val="FF0000"/>
              </a:solidFill>
            </a:ln>
          </c:spPr>
          <c:marker>
            <c:symbol val="none"/>
          </c:marker>
          <c:cat>
            <c:numLit>
              <c:formatCode>yyyy</c:formatCode>
              <c:ptCount val="8"/>
              <c:pt idx="0">
                <c:v>39813</c:v>
              </c:pt>
              <c:pt idx="1">
                <c:v>40178</c:v>
              </c:pt>
              <c:pt idx="2">
                <c:v>40543</c:v>
              </c:pt>
              <c:pt idx="3">
                <c:v>40908</c:v>
              </c:pt>
              <c:pt idx="4">
                <c:v>41274</c:v>
              </c:pt>
              <c:pt idx="5">
                <c:v>41639</c:v>
              </c:pt>
              <c:pt idx="6">
                <c:v>42004</c:v>
              </c:pt>
              <c:pt idx="7">
                <c:v>42369</c:v>
              </c:pt>
            </c:numLit>
          </c:cat>
          <c:val>
            <c:numRef>
              <c:f>'נתונים א''-7'!$E$2:$E$9</c:f>
              <c:numCache>
                <c:formatCode>_ * #,##0_ ;_ * \-#,##0_ ;_ * "-"??_ ;_ @_ </c:formatCode>
                <c:ptCount val="8"/>
                <c:pt idx="0">
                  <c:v>-22222.019660000005</c:v>
                </c:pt>
                <c:pt idx="1">
                  <c:v>35100.756039999978</c:v>
                </c:pt>
                <c:pt idx="2">
                  <c:v>23382.367228000017</c:v>
                </c:pt>
                <c:pt idx="3">
                  <c:v>-14229.182268000004</c:v>
                </c:pt>
                <c:pt idx="4">
                  <c:v>27746.308357010013</c:v>
                </c:pt>
                <c:pt idx="5">
                  <c:v>60685.508842990006</c:v>
                </c:pt>
                <c:pt idx="6">
                  <c:v>30737.625999999989</c:v>
                </c:pt>
                <c:pt idx="7">
                  <c:v>-32367.597799999989</c:v>
                </c:pt>
              </c:numCache>
            </c:numRef>
          </c:val>
          <c:smooth val="0"/>
        </c:ser>
        <c:dLbls>
          <c:showLegendKey val="0"/>
          <c:showVal val="0"/>
          <c:showCatName val="0"/>
          <c:showSerName val="0"/>
          <c:showPercent val="0"/>
          <c:showBubbleSize val="0"/>
        </c:dLbls>
        <c:marker val="1"/>
        <c:smooth val="0"/>
        <c:axId val="76641792"/>
        <c:axId val="76643328"/>
      </c:lineChart>
      <c:catAx>
        <c:axId val="76641792"/>
        <c:scaling>
          <c:orientation val="minMax"/>
        </c:scaling>
        <c:delete val="0"/>
        <c:axPos val="b"/>
        <c:numFmt formatCode="yyyy" sourceLinked="0"/>
        <c:majorTickMark val="in"/>
        <c:minorTickMark val="none"/>
        <c:tickLblPos val="low"/>
        <c:spPr>
          <a:ln w="15875">
            <a:solidFill>
              <a:schemeClr val="tx1"/>
            </a:solidFill>
          </a:ln>
        </c:spPr>
        <c:txPr>
          <a:bodyPr/>
          <a:lstStyle/>
          <a:p>
            <a:pPr>
              <a:defRPr sz="900" b="0">
                <a:latin typeface="David" panose="020E0502060401010101" pitchFamily="34" charset="-79"/>
                <a:cs typeface="David" panose="020E0502060401010101" pitchFamily="34" charset="-79"/>
              </a:defRPr>
            </a:pPr>
            <a:endParaRPr lang="he-IL"/>
          </a:p>
        </c:txPr>
        <c:crossAx val="76643328"/>
        <c:crosses val="autoZero"/>
        <c:auto val="0"/>
        <c:lblAlgn val="ctr"/>
        <c:lblOffset val="100"/>
        <c:noMultiLvlLbl val="0"/>
      </c:catAx>
      <c:valAx>
        <c:axId val="76643328"/>
        <c:scaling>
          <c:orientation val="minMax"/>
          <c:max val="70000"/>
          <c:min val="-40000"/>
        </c:scaling>
        <c:delete val="0"/>
        <c:axPos val="l"/>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ש"ח</a:t>
                </a:r>
              </a:p>
            </c:rich>
          </c:tx>
          <c:layout>
            <c:manualLayout>
              <c:xMode val="edge"/>
              <c:yMode val="edge"/>
              <c:x val="3.6333333333333339E-3"/>
              <c:y val="0.10129325396825396"/>
            </c:manualLayout>
          </c:layout>
          <c:overlay val="0"/>
        </c:title>
        <c:numFmt formatCode="_ * #,##0_ ;_ * \-#,##0_ ;_ * &quot;-&quot;??_ ;_ @_ " sourceLinked="1"/>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76641792"/>
        <c:crosses val="autoZero"/>
        <c:crossBetween val="between"/>
        <c:majorUnit val="10000"/>
        <c:minorUnit val="5000"/>
        <c:dispUnits>
          <c:builtInUnit val="thousands"/>
        </c:dispUnits>
      </c:valAx>
      <c:spPr>
        <a:ln>
          <a:solidFill>
            <a:schemeClr val="tx1"/>
          </a:solidFill>
        </a:ln>
      </c:spPr>
    </c:plotArea>
    <c:legend>
      <c:legendPos val="b"/>
      <c:layout>
        <c:manualLayout>
          <c:xMode val="edge"/>
          <c:yMode val="edge"/>
          <c:x val="9.2365277777777782E-2"/>
          <c:y val="0.81840555555555561"/>
          <c:w val="0.46954722222222223"/>
          <c:h val="0.17151507936507937"/>
        </c:manualLayout>
      </c:layout>
      <c:overlay val="0"/>
      <c:spPr>
        <a:ln>
          <a:solidFill>
            <a:sysClr val="windowText" lastClr="000000"/>
          </a:solidFill>
        </a:ln>
      </c:spPr>
      <c:txPr>
        <a:bodyPr/>
        <a:lstStyle/>
        <a:p>
          <a:pPr>
            <a:defRPr sz="900" b="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David" panose="020E0502060401010101" pitchFamily="34" charset="-79"/>
                <a:cs typeface="David" panose="020E0502060401010101" pitchFamily="34" charset="-79"/>
              </a:defRPr>
            </a:pPr>
            <a:r>
              <a:rPr lang="he-IL" sz="1100">
                <a:latin typeface="David" panose="020E0502060401010101" pitchFamily="34" charset="-79"/>
                <a:cs typeface="David" panose="020E0502060401010101" pitchFamily="34" charset="-79"/>
              </a:rPr>
              <a:t>איור א'-8: התפלגות הנכסים בסך קרנות הנאמנות</a:t>
            </a:r>
            <a:r>
              <a:rPr lang="he-IL" sz="1100" baseline="0">
                <a:latin typeface="David" panose="020E0502060401010101" pitchFamily="34" charset="-79"/>
                <a:cs typeface="David" panose="020E0502060401010101" pitchFamily="34" charset="-79"/>
              </a:rPr>
              <a:t>, </a:t>
            </a:r>
          </a:p>
          <a:p>
            <a:pPr>
              <a:defRPr sz="1100">
                <a:latin typeface="David" panose="020E0502060401010101" pitchFamily="34" charset="-79"/>
                <a:cs typeface="David" panose="020E0502060401010101" pitchFamily="34" charset="-79"/>
              </a:defRPr>
            </a:pPr>
            <a:r>
              <a:rPr lang="he-IL" sz="1100" baseline="0">
                <a:latin typeface="David" panose="020E0502060401010101" pitchFamily="34" charset="-79"/>
                <a:cs typeface="David" panose="020E0502060401010101" pitchFamily="34" charset="-79"/>
              </a:rPr>
              <a:t>2008 עד 2015</a:t>
            </a:r>
            <a:endParaRPr lang="he-IL" sz="1100">
              <a:latin typeface="David" panose="020E0502060401010101" pitchFamily="34" charset="-79"/>
              <a:cs typeface="David" panose="020E0502060401010101" pitchFamily="34" charset="-79"/>
            </a:endParaRPr>
          </a:p>
        </c:rich>
      </c:tx>
      <c:overlay val="0"/>
    </c:title>
    <c:autoTitleDeleted val="0"/>
    <c:plotArea>
      <c:layout>
        <c:manualLayout>
          <c:layoutTarget val="inner"/>
          <c:xMode val="edge"/>
          <c:yMode val="edge"/>
          <c:x val="9.7877296587926516E-2"/>
          <c:y val="0.20270388712723128"/>
          <c:w val="0.8715671478565179"/>
          <c:h val="0.48255833333333331"/>
        </c:manualLayout>
      </c:layout>
      <c:lineChart>
        <c:grouping val="standard"/>
        <c:varyColors val="0"/>
        <c:ser>
          <c:idx val="0"/>
          <c:order val="0"/>
          <c:tx>
            <c:strRef>
              <c:f>'נתונים א''-8'!$B$1</c:f>
              <c:strCache>
                <c:ptCount val="1"/>
                <c:pt idx="0">
                  <c:v>אג"ח ממשלתיות</c:v>
                </c:pt>
              </c:strCache>
            </c:strRef>
          </c:tx>
          <c:marker>
            <c:symbol val="none"/>
          </c:marker>
          <c:cat>
            <c:numRef>
              <c:f>'נתונים א''-8'!$A$2:$A$9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א''-8'!$B$2:$B$9</c:f>
              <c:numCache>
                <c:formatCode>0.0</c:formatCode>
                <c:ptCount val="8"/>
                <c:pt idx="0">
                  <c:v>36.627619804573776</c:v>
                </c:pt>
                <c:pt idx="1">
                  <c:v>35.957702977408367</c:v>
                </c:pt>
                <c:pt idx="2">
                  <c:v>32.759858381176834</c:v>
                </c:pt>
                <c:pt idx="3">
                  <c:v>24.424815632224782</c:v>
                </c:pt>
                <c:pt idx="4">
                  <c:v>26.015542211712926</c:v>
                </c:pt>
                <c:pt idx="5">
                  <c:v>24.54362496317902</c:v>
                </c:pt>
                <c:pt idx="6">
                  <c:v>25.889484705585641</c:v>
                </c:pt>
                <c:pt idx="7">
                  <c:v>29.523475758559332</c:v>
                </c:pt>
              </c:numCache>
            </c:numRef>
          </c:val>
          <c:smooth val="0"/>
        </c:ser>
        <c:ser>
          <c:idx val="1"/>
          <c:order val="1"/>
          <c:tx>
            <c:strRef>
              <c:f>'נתונים א''-8'!$C$1</c:f>
              <c:strCache>
                <c:ptCount val="1"/>
                <c:pt idx="0">
                  <c:v>אג"ח פרטיות</c:v>
                </c:pt>
              </c:strCache>
            </c:strRef>
          </c:tx>
          <c:marker>
            <c:symbol val="none"/>
          </c:marker>
          <c:cat>
            <c:numRef>
              <c:f>'נתונים א''-8'!$A$2:$A$9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א''-8'!$C$2:$C$9</c:f>
              <c:numCache>
                <c:formatCode>0.0</c:formatCode>
                <c:ptCount val="8"/>
                <c:pt idx="0">
                  <c:v>12.642614316973866</c:v>
                </c:pt>
                <c:pt idx="1">
                  <c:v>21.8662636200614</c:v>
                </c:pt>
                <c:pt idx="2">
                  <c:v>26.551626953242195</c:v>
                </c:pt>
                <c:pt idx="3">
                  <c:v>28.560797047186238</c:v>
                </c:pt>
                <c:pt idx="4">
                  <c:v>30.813749552982621</c:v>
                </c:pt>
                <c:pt idx="5">
                  <c:v>31.971125676243666</c:v>
                </c:pt>
                <c:pt idx="6">
                  <c:v>30.645940673664519</c:v>
                </c:pt>
                <c:pt idx="7">
                  <c:v>31.443717940666328</c:v>
                </c:pt>
              </c:numCache>
            </c:numRef>
          </c:val>
          <c:smooth val="0"/>
        </c:ser>
        <c:ser>
          <c:idx val="2"/>
          <c:order val="2"/>
          <c:tx>
            <c:strRef>
              <c:f>'נתונים א''-8'!$D$1</c:f>
              <c:strCache>
                <c:ptCount val="1"/>
                <c:pt idx="0">
                  <c:v>מניות</c:v>
                </c:pt>
              </c:strCache>
            </c:strRef>
          </c:tx>
          <c:marker>
            <c:symbol val="none"/>
          </c:marker>
          <c:cat>
            <c:numRef>
              <c:f>'נתונים א''-8'!$A$2:$A$9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א''-8'!$D$2:$D$9</c:f>
              <c:numCache>
                <c:formatCode>0.0</c:formatCode>
                <c:ptCount val="8"/>
                <c:pt idx="0">
                  <c:v>4.1594486694760002</c:v>
                </c:pt>
                <c:pt idx="1">
                  <c:v>8.0653814974298719</c:v>
                </c:pt>
                <c:pt idx="2">
                  <c:v>9.2322500174160229</c:v>
                </c:pt>
                <c:pt idx="3">
                  <c:v>5.8718487093968594</c:v>
                </c:pt>
                <c:pt idx="4">
                  <c:v>4.375566379112823</c:v>
                </c:pt>
                <c:pt idx="5">
                  <c:v>5.6037747752591116</c:v>
                </c:pt>
                <c:pt idx="6">
                  <c:v>5.8224569322275999</c:v>
                </c:pt>
                <c:pt idx="7">
                  <c:v>7.7748439953731374</c:v>
                </c:pt>
              </c:numCache>
            </c:numRef>
          </c:val>
          <c:smooth val="0"/>
        </c:ser>
        <c:ser>
          <c:idx val="3"/>
          <c:order val="3"/>
          <c:tx>
            <c:strRef>
              <c:f>'נתונים א''-8'!$E$1</c:f>
              <c:strCache>
                <c:ptCount val="1"/>
                <c:pt idx="0">
                  <c:v>פיקדונות </c:v>
                </c:pt>
              </c:strCache>
            </c:strRef>
          </c:tx>
          <c:marker>
            <c:symbol val="none"/>
          </c:marker>
          <c:cat>
            <c:numRef>
              <c:f>'נתונים א''-8'!$A$2:$A$9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א''-8'!$E$2:$E$9</c:f>
              <c:numCache>
                <c:formatCode>0.0</c:formatCode>
                <c:ptCount val="8"/>
                <c:pt idx="0">
                  <c:v>14.9531320415837</c:v>
                </c:pt>
                <c:pt idx="1">
                  <c:v>7.9301942489679496</c:v>
                </c:pt>
                <c:pt idx="2">
                  <c:v>6.4177280741734304</c:v>
                </c:pt>
                <c:pt idx="3">
                  <c:v>7.9970239487508952</c:v>
                </c:pt>
                <c:pt idx="4">
                  <c:v>8.2290507438907241</c:v>
                </c:pt>
                <c:pt idx="5">
                  <c:v>12.087543672722456</c:v>
                </c:pt>
                <c:pt idx="6">
                  <c:v>9.4914059524758461</c:v>
                </c:pt>
                <c:pt idx="7">
                  <c:v>7.4303481662130899</c:v>
                </c:pt>
              </c:numCache>
            </c:numRef>
          </c:val>
          <c:smooth val="0"/>
        </c:ser>
        <c:ser>
          <c:idx val="4"/>
          <c:order val="4"/>
          <c:tx>
            <c:strRef>
              <c:f>'נתונים א''-8'!$F$1</c:f>
              <c:strCache>
                <c:ptCount val="1"/>
                <c:pt idx="0">
                  <c:v>מק"מ</c:v>
                </c:pt>
              </c:strCache>
            </c:strRef>
          </c:tx>
          <c:marker>
            <c:symbol val="none"/>
          </c:marker>
          <c:cat>
            <c:numRef>
              <c:f>'נתונים א''-8'!$A$2:$A$9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א''-8'!$F$2:$F$9</c:f>
              <c:numCache>
                <c:formatCode>0.0</c:formatCode>
                <c:ptCount val="8"/>
                <c:pt idx="0">
                  <c:v>17.118187004673629</c:v>
                </c:pt>
                <c:pt idx="1">
                  <c:v>17.396721399625228</c:v>
                </c:pt>
                <c:pt idx="2">
                  <c:v>15.078942070222412</c:v>
                </c:pt>
                <c:pt idx="3">
                  <c:v>22.871054458674045</c:v>
                </c:pt>
                <c:pt idx="4">
                  <c:v>20.024401623331752</c:v>
                </c:pt>
                <c:pt idx="5">
                  <c:v>16.02094125800966</c:v>
                </c:pt>
                <c:pt idx="6">
                  <c:v>15.88844109588409</c:v>
                </c:pt>
                <c:pt idx="7">
                  <c:v>11.292515630551556</c:v>
                </c:pt>
              </c:numCache>
            </c:numRef>
          </c:val>
          <c:smooth val="0"/>
        </c:ser>
        <c:ser>
          <c:idx val="6"/>
          <c:order val="5"/>
          <c:tx>
            <c:strRef>
              <c:f>'נתונים א''-8'!$H$1</c:f>
              <c:strCache>
                <c:ptCount val="1"/>
                <c:pt idx="0">
                  <c:v>השקעות בחו"ל</c:v>
                </c:pt>
              </c:strCache>
            </c:strRef>
          </c:tx>
          <c:spPr>
            <a:ln>
              <a:solidFill>
                <a:srgbClr val="FFC000"/>
              </a:solidFill>
            </a:ln>
          </c:spPr>
          <c:marker>
            <c:symbol val="none"/>
          </c:marker>
          <c:cat>
            <c:numRef>
              <c:f>'נתונים א''-8'!$A$2:$A$9</c:f>
              <c:numCache>
                <c:formatCode>m/d/yyyy</c:formatCode>
                <c:ptCount val="8"/>
                <c:pt idx="0">
                  <c:v>39813</c:v>
                </c:pt>
                <c:pt idx="1">
                  <c:v>40178</c:v>
                </c:pt>
                <c:pt idx="2">
                  <c:v>40543</c:v>
                </c:pt>
                <c:pt idx="3">
                  <c:v>40908</c:v>
                </c:pt>
                <c:pt idx="4">
                  <c:v>41274</c:v>
                </c:pt>
                <c:pt idx="5">
                  <c:v>41639</c:v>
                </c:pt>
                <c:pt idx="6">
                  <c:v>42004</c:v>
                </c:pt>
                <c:pt idx="7">
                  <c:v>42369</c:v>
                </c:pt>
              </c:numCache>
            </c:numRef>
          </c:cat>
          <c:val>
            <c:numRef>
              <c:f>'נתונים א''-8'!$H$2:$H$9</c:f>
              <c:numCache>
                <c:formatCode>0.0</c:formatCode>
                <c:ptCount val="8"/>
                <c:pt idx="0">
                  <c:v>6.0647004335737726</c:v>
                </c:pt>
                <c:pt idx="1">
                  <c:v>6.2361441595135156</c:v>
                </c:pt>
                <c:pt idx="2">
                  <c:v>6.5513865841138621</c:v>
                </c:pt>
                <c:pt idx="3">
                  <c:v>6.0955429548883533</c:v>
                </c:pt>
                <c:pt idx="4">
                  <c:v>6.4856402813658374</c:v>
                </c:pt>
                <c:pt idx="5">
                  <c:v>5.8817887121698309</c:v>
                </c:pt>
                <c:pt idx="6">
                  <c:v>9.1790890958177584</c:v>
                </c:pt>
                <c:pt idx="7">
                  <c:v>10.40942850516074</c:v>
                </c:pt>
              </c:numCache>
            </c:numRef>
          </c:val>
          <c:smooth val="0"/>
        </c:ser>
        <c:dLbls>
          <c:showLegendKey val="0"/>
          <c:showVal val="0"/>
          <c:showCatName val="0"/>
          <c:showSerName val="0"/>
          <c:showPercent val="0"/>
          <c:showBubbleSize val="0"/>
        </c:dLbls>
        <c:marker val="1"/>
        <c:smooth val="0"/>
        <c:axId val="86885120"/>
        <c:axId val="86886656"/>
      </c:lineChart>
      <c:catAx>
        <c:axId val="86885120"/>
        <c:scaling>
          <c:orientation val="minMax"/>
        </c:scaling>
        <c:delete val="0"/>
        <c:axPos val="b"/>
        <c:numFmt formatCode="yyyy"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86886656"/>
        <c:crosses val="autoZero"/>
        <c:auto val="0"/>
        <c:lblAlgn val="ctr"/>
        <c:lblOffset val="100"/>
        <c:noMultiLvlLbl val="0"/>
      </c:catAx>
      <c:valAx>
        <c:axId val="86886656"/>
        <c:scaling>
          <c:orientation val="minMax"/>
        </c:scaling>
        <c:delete val="0"/>
        <c:axPos val="l"/>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אחוזים</a:t>
                </a:r>
              </a:p>
            </c:rich>
          </c:tx>
          <c:layout>
            <c:manualLayout>
              <c:xMode val="edge"/>
              <c:yMode val="edge"/>
              <c:x val="5.5555555555555558E-3"/>
              <c:y val="0.10400007125806107"/>
            </c:manualLayout>
          </c:layout>
          <c:overlay val="0"/>
        </c:title>
        <c:numFmt formatCode="0" sourceLinked="0"/>
        <c:majorTickMark val="in"/>
        <c:minorTickMark val="none"/>
        <c:tickLblPos val="nextTo"/>
        <c:txPr>
          <a:bodyPr/>
          <a:lstStyle/>
          <a:p>
            <a:pPr>
              <a:defRPr sz="900" b="0">
                <a:latin typeface="David" panose="020E0502060401010101" pitchFamily="34" charset="-79"/>
                <a:cs typeface="David" panose="020E0502060401010101" pitchFamily="34" charset="-79"/>
              </a:defRPr>
            </a:pPr>
            <a:endParaRPr lang="he-IL"/>
          </a:p>
        </c:txPr>
        <c:crossAx val="86885120"/>
        <c:crosses val="autoZero"/>
        <c:crossBetween val="between"/>
      </c:valAx>
    </c:plotArea>
    <c:legend>
      <c:legendPos val="b"/>
      <c:layout>
        <c:manualLayout>
          <c:xMode val="edge"/>
          <c:yMode val="edge"/>
          <c:x val="4.9930555555555554E-2"/>
          <c:y val="0.76840039682539685"/>
          <c:w val="0.90727805555555552"/>
          <c:h val="0.16346314176791249"/>
        </c:manualLayout>
      </c:layout>
      <c:overlay val="0"/>
      <c:spPr>
        <a:ln>
          <a:solidFill>
            <a:sysClr val="windowText" lastClr="000000"/>
          </a:solidFill>
        </a:ln>
      </c:spPr>
      <c:txPr>
        <a:bodyPr/>
        <a:lstStyle/>
        <a:p>
          <a:pPr>
            <a:defRPr sz="900" b="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5</xdr:col>
      <xdr:colOff>285300</xdr:colOff>
      <xdr:row>14</xdr:row>
      <xdr:rowOff>100650</xdr:rowOff>
    </xdr:to>
    <xdr:grpSp>
      <xdr:nvGrpSpPr>
        <xdr:cNvPr id="2" name="קבוצה 1"/>
        <xdr:cNvGrpSpPr/>
      </xdr:nvGrpSpPr>
      <xdr:grpSpPr>
        <a:xfrm>
          <a:off x="114300" y="114300"/>
          <a:ext cx="3600000" cy="2520000"/>
          <a:chOff x="114300" y="114300"/>
          <a:chExt cx="3600000" cy="2520000"/>
        </a:xfrm>
      </xdr:grpSpPr>
      <xdr:graphicFrame macro="">
        <xdr:nvGraphicFramePr>
          <xdr:cNvPr id="5" name="תרשים 4"/>
          <xdr:cNvGraphicFramePr>
            <a:graphicFrameLocks/>
          </xdr:cNvGraphicFramePr>
        </xdr:nvGraphicFramePr>
        <xdr:xfrm>
          <a:off x="114300" y="114300"/>
          <a:ext cx="3600000" cy="2520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TextBox 5"/>
          <xdr:cNvSpPr txBox="1"/>
        </xdr:nvSpPr>
        <xdr:spPr>
          <a:xfrm flipH="1">
            <a:off x="1720351" y="2431077"/>
            <a:ext cx="1944960" cy="160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latin typeface="David" panose="020E0502060401010101" pitchFamily="34" charset="-79"/>
                <a:cs typeface="David" panose="020E0502060401010101" pitchFamily="34" charset="-79"/>
              </a:rPr>
              <a:t>המקור: נתוני בנק ישראל  והלמ"ס</a:t>
            </a:r>
            <a:r>
              <a:rPr lang="en-US" sz="900">
                <a:latin typeface="David" panose="020E0502060401010101" pitchFamily="34" charset="-79"/>
                <a:cs typeface="David" panose="020E0502060401010101" pitchFamily="34" charset="-79"/>
              </a:rPr>
              <a:t>.</a:t>
            </a:r>
            <a:endParaRPr lang="he-IL" sz="900">
              <a:latin typeface="David" panose="020E0502060401010101" pitchFamily="34" charset="-79"/>
              <a:cs typeface="David" panose="020E0502060401010101" pitchFamily="34" charset="-79"/>
            </a:endParaRPr>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0.61383</cdr:x>
      <cdr:y>0.71891</cdr:y>
    </cdr:from>
    <cdr:to>
      <cdr:x>1</cdr:x>
      <cdr:y>0.99063</cdr:y>
    </cdr:to>
    <cdr:sp macro="" textlink="">
      <cdr:nvSpPr>
        <cdr:cNvPr id="2" name="TextBox 1"/>
        <cdr:cNvSpPr txBox="1"/>
      </cdr:nvSpPr>
      <cdr:spPr>
        <a:xfrm xmlns:a="http://schemas.openxmlformats.org/drawingml/2006/main">
          <a:off x="2209788" y="1811654"/>
          <a:ext cx="1390212" cy="684733"/>
        </a:xfrm>
        <a:prstGeom xmlns:a="http://schemas.openxmlformats.org/drawingml/2006/main" prst="rect">
          <a:avLst/>
        </a:prstGeom>
        <a:noFill xmlns:a="http://schemas.openxmlformats.org/drawingml/2006/main"/>
      </cdr:spPr>
      <cdr:txBody>
        <a:bodyPr xmlns:a="http://schemas.openxmlformats.org/drawingml/2006/main" vertOverflow="clip" wrap="square" rtlCol="1"/>
        <a:lstStyle xmlns:a="http://schemas.openxmlformats.org/drawingml/2006/main"/>
        <a:p xmlns:a="http://schemas.openxmlformats.org/drawingml/2006/main">
          <a:pPr rtl="1"/>
          <a:r>
            <a:rPr lang="he-IL" sz="900">
              <a:latin typeface="David" panose="020E0502060401010101" pitchFamily="34" charset="-79"/>
              <a:cs typeface="David" panose="020E0502060401010101" pitchFamily="34" charset="-79"/>
            </a:rPr>
            <a:t>*טווח קצר - פיקדונות עד שנה. טווח ארוך - פיקדונות מעל</a:t>
          </a:r>
          <a:r>
            <a:rPr lang="he-IL" sz="900" baseline="0">
              <a:latin typeface="David" panose="020E0502060401010101" pitchFamily="34" charset="-79"/>
              <a:cs typeface="David" panose="020E0502060401010101" pitchFamily="34" charset="-79"/>
            </a:rPr>
            <a:t> שנה.</a:t>
          </a:r>
        </a:p>
        <a:p xmlns:a="http://schemas.openxmlformats.org/drawingml/2006/main">
          <a:pPr rtl="1"/>
          <a:r>
            <a:rPr lang="he-IL" sz="900" baseline="0">
              <a:latin typeface="David" panose="020E0502060401010101" pitchFamily="34" charset="-79"/>
              <a:cs typeface="David" panose="020E0502060401010101" pitchFamily="34" charset="-79"/>
            </a:rPr>
            <a:t>המקור: נתונים ועיבודים של בנק ישראל.</a:t>
          </a:r>
          <a:endParaRPr lang="he-IL" sz="900">
            <a:latin typeface="David" panose="020E0502060401010101" pitchFamily="34" charset="-79"/>
            <a:cs typeface="David" panose="020E0502060401010101" pitchFamily="34" charset="-79"/>
          </a:endParaRPr>
        </a:p>
      </cdr:txBody>
    </cdr:sp>
  </cdr:relSizeAnchor>
</c:userShapes>
</file>

<file path=xl/drawings/drawing11.xml><?xml version="1.0" encoding="utf-8"?>
<xdr:wsDr xmlns:xdr="http://schemas.openxmlformats.org/drawingml/2006/spreadsheetDrawing" xmlns:a="http://schemas.openxmlformats.org/drawingml/2006/main">
  <xdr:absoluteAnchor>
    <xdr:pos x="219075" y="95250"/>
    <xdr:ext cx="3600000" cy="2520000"/>
    <xdr:graphicFrame macro="">
      <xdr:nvGraphicFramePr>
        <xdr:cNvPr id="3" name="תרשים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0.61371</cdr:x>
      <cdr:y>0.8769</cdr:y>
    </cdr:from>
    <cdr:to>
      <cdr:x>1</cdr:x>
      <cdr:y>1</cdr:y>
    </cdr:to>
    <cdr:sp macro="" textlink="">
      <cdr:nvSpPr>
        <cdr:cNvPr id="2" name="TextBox 5"/>
        <cdr:cNvSpPr txBox="1"/>
      </cdr:nvSpPr>
      <cdr:spPr bwMode="auto">
        <a:xfrm xmlns:a="http://schemas.openxmlformats.org/drawingml/2006/main">
          <a:off x="2209356" y="2209800"/>
          <a:ext cx="1390644" cy="3102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latin typeface="David" panose="020E0502060401010101" pitchFamily="34" charset="-79"/>
              <a:cs typeface="David" panose="020E0502060401010101" pitchFamily="34" charset="-79"/>
            </a:rPr>
            <a:t>המקור: נתונים ועיבודים של בנק ישראל.</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285750</xdr:colOff>
      <xdr:row>0</xdr:row>
      <xdr:rowOff>171450</xdr:rowOff>
    </xdr:from>
    <xdr:to>
      <xdr:col>5</xdr:col>
      <xdr:colOff>456750</xdr:colOff>
      <xdr:row>14</xdr:row>
      <xdr:rowOff>157800</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0.43921</cdr:x>
      <cdr:y>0.92982</cdr:y>
    </cdr:from>
    <cdr:to>
      <cdr:x>1</cdr:x>
      <cdr:y>0.99408</cdr:y>
    </cdr:to>
    <cdr:sp macro="" textlink="">
      <cdr:nvSpPr>
        <cdr:cNvPr id="2" name="TextBox 5"/>
        <cdr:cNvSpPr txBox="1"/>
      </cdr:nvSpPr>
      <cdr:spPr bwMode="auto">
        <a:xfrm xmlns:a="http://schemas.openxmlformats.org/drawingml/2006/main">
          <a:off x="1581150" y="2343146"/>
          <a:ext cx="2018850" cy="1619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latin typeface="David" panose="020E0502060401010101" pitchFamily="34" charset="-79"/>
              <a:cs typeface="David" panose="020E0502060401010101" pitchFamily="34" charset="-79"/>
            </a:rPr>
            <a:t>המקור: נתונים ועיבודים</a:t>
          </a:r>
          <a:r>
            <a:rPr lang="he-IL" sz="900" baseline="0">
              <a:latin typeface="David" panose="020E0502060401010101" pitchFamily="34" charset="-79"/>
              <a:cs typeface="David" panose="020E0502060401010101" pitchFamily="34" charset="-79"/>
            </a:rPr>
            <a:t> של</a:t>
          </a:r>
          <a:r>
            <a:rPr lang="he-IL" sz="900">
              <a:latin typeface="David" panose="020E0502060401010101" pitchFamily="34" charset="-79"/>
              <a:cs typeface="David" panose="020E0502060401010101" pitchFamily="34" charset="-79"/>
            </a:rPr>
            <a:t> בנק ישראל.</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626209</xdr:colOff>
      <xdr:row>30</xdr:row>
      <xdr:rowOff>171450</xdr:rowOff>
    </xdr:from>
    <xdr:to>
      <xdr:col>6</xdr:col>
      <xdr:colOff>180969</xdr:colOff>
      <xdr:row>34</xdr:row>
      <xdr:rowOff>19050</xdr:rowOff>
    </xdr:to>
    <xdr:sp macro="" textlink="">
      <xdr:nvSpPr>
        <xdr:cNvPr id="6" name="TextBox 5"/>
        <xdr:cNvSpPr txBox="1"/>
      </xdr:nvSpPr>
      <xdr:spPr>
        <a:xfrm>
          <a:off x="2683609" y="5600700"/>
          <a:ext cx="16121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latin typeface="David" panose="020E0502060401010101" pitchFamily="34" charset="-79"/>
              <a:cs typeface="David" panose="020E0502060401010101" pitchFamily="34" charset="-79"/>
            </a:rPr>
            <a:t>1.</a:t>
          </a:r>
          <a:r>
            <a:rPr lang="he-IL" sz="900" baseline="0">
              <a:latin typeface="David" panose="020E0502060401010101" pitchFamily="34" charset="-79"/>
              <a:cs typeface="David" panose="020E0502060401010101" pitchFamily="34" charset="-79"/>
            </a:rPr>
            <a:t> </a:t>
          </a:r>
          <a:r>
            <a:rPr lang="he-IL" sz="900">
              <a:latin typeface="David" panose="020E0502060401010101" pitchFamily="34" charset="-79"/>
              <a:cs typeface="David" panose="020E0502060401010101" pitchFamily="34" charset="-79"/>
            </a:rPr>
            <a:t>ללא כספי סיוע לקרנות הפנסיה הותיקות.</a:t>
          </a:r>
        </a:p>
        <a:p>
          <a:pPr algn="r" rtl="1"/>
          <a:r>
            <a:rPr lang="he-IL" sz="900">
              <a:latin typeface="David" panose="020E0502060401010101" pitchFamily="34" charset="-79"/>
              <a:cs typeface="David" panose="020E0502060401010101" pitchFamily="34" charset="-79"/>
            </a:rPr>
            <a:t>המקור: דיווחי הגופים המוסדיים</a:t>
          </a:r>
          <a:r>
            <a:rPr lang="he-IL" sz="900" baseline="0">
              <a:latin typeface="David" panose="020E0502060401010101" pitchFamily="34" charset="-79"/>
              <a:cs typeface="David" panose="020E0502060401010101" pitchFamily="34" charset="-79"/>
            </a:rPr>
            <a:t> ועיבודי בנק ישראל.</a:t>
          </a:r>
          <a:endParaRPr lang="he-IL" sz="900">
            <a:latin typeface="David" panose="020E0502060401010101" pitchFamily="34" charset="-79"/>
            <a:cs typeface="David" panose="020E0502060401010101" pitchFamily="34" charset="-79"/>
          </a:endParaRPr>
        </a:p>
      </xdr:txBody>
    </xdr:sp>
    <xdr:clientData/>
  </xdr:twoCellAnchor>
  <xdr:twoCellAnchor>
    <xdr:from>
      <xdr:col>0</xdr:col>
      <xdr:colOff>419094</xdr:colOff>
      <xdr:row>0</xdr:row>
      <xdr:rowOff>133350</xdr:rowOff>
    </xdr:from>
    <xdr:to>
      <xdr:col>5</xdr:col>
      <xdr:colOff>592979</xdr:colOff>
      <xdr:row>14</xdr:row>
      <xdr:rowOff>144780</xdr:rowOff>
    </xdr:to>
    <xdr:grpSp>
      <xdr:nvGrpSpPr>
        <xdr:cNvPr id="2" name="קבוצה 1"/>
        <xdr:cNvGrpSpPr/>
      </xdr:nvGrpSpPr>
      <xdr:grpSpPr>
        <a:xfrm>
          <a:off x="419094" y="133350"/>
          <a:ext cx="3602885" cy="2545080"/>
          <a:chOff x="419094" y="133350"/>
          <a:chExt cx="3602885" cy="2545902"/>
        </a:xfrm>
      </xdr:grpSpPr>
      <xdr:graphicFrame macro="">
        <xdr:nvGraphicFramePr>
          <xdr:cNvPr id="5" name="תרשים 1"/>
          <xdr:cNvGraphicFramePr>
            <a:graphicFrameLocks/>
          </xdr:cNvGraphicFramePr>
        </xdr:nvGraphicFramePr>
        <xdr:xfrm>
          <a:off x="419094" y="133350"/>
          <a:ext cx="3584238" cy="2520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2409819" y="2066925"/>
            <a:ext cx="1612160" cy="612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latin typeface="David" panose="020E0502060401010101" pitchFamily="34" charset="-79"/>
                <a:cs typeface="David" panose="020E0502060401010101" pitchFamily="34" charset="-79"/>
              </a:rPr>
              <a:t>1.</a:t>
            </a:r>
            <a:r>
              <a:rPr lang="he-IL" sz="900" baseline="0">
                <a:latin typeface="David" panose="020E0502060401010101" pitchFamily="34" charset="-79"/>
                <a:cs typeface="David" panose="020E0502060401010101" pitchFamily="34" charset="-79"/>
              </a:rPr>
              <a:t> </a:t>
            </a:r>
            <a:r>
              <a:rPr lang="he-IL" sz="900">
                <a:latin typeface="David" panose="020E0502060401010101" pitchFamily="34" charset="-79"/>
                <a:cs typeface="David" panose="020E0502060401010101" pitchFamily="34" charset="-79"/>
              </a:rPr>
              <a:t>ללא כספי סיוע לקרנות הפנסיה הוותיקות.</a:t>
            </a:r>
          </a:p>
          <a:p>
            <a:pPr algn="r" rtl="1"/>
            <a:r>
              <a:rPr lang="he-IL" sz="900">
                <a:latin typeface="David" panose="020E0502060401010101" pitchFamily="34" charset="-79"/>
                <a:cs typeface="David" panose="020E0502060401010101" pitchFamily="34" charset="-79"/>
              </a:rPr>
              <a:t>המקור: דיווחי הגופים המוסדיים</a:t>
            </a:r>
            <a:r>
              <a:rPr lang="he-IL" sz="900" baseline="0">
                <a:latin typeface="David" panose="020E0502060401010101" pitchFamily="34" charset="-79"/>
                <a:cs typeface="David" panose="020E0502060401010101" pitchFamily="34" charset="-79"/>
              </a:rPr>
              <a:t> ועיבודי בנק ישראל.</a:t>
            </a:r>
            <a:endParaRPr lang="he-IL" sz="900">
              <a:latin typeface="David" panose="020E0502060401010101" pitchFamily="34" charset="-79"/>
              <a:cs typeface="David" panose="020E0502060401010101" pitchFamily="34" charset="-79"/>
            </a:endParaRPr>
          </a:p>
        </xdr:txBody>
      </xdr:sp>
    </xdr:grpSp>
    <xdr:clientData/>
  </xdr:twoCellAnchor>
</xdr:wsDr>
</file>

<file path=xl/drawings/drawing16.xml><?xml version="1.0" encoding="utf-8"?>
<xdr:wsDr xmlns:xdr="http://schemas.openxmlformats.org/drawingml/2006/spreadsheetDrawing" xmlns:a="http://schemas.openxmlformats.org/drawingml/2006/main">
  <xdr:absoluteAnchor>
    <xdr:pos x="295275" y="190500"/>
    <xdr:ext cx="3600000" cy="2520000"/>
    <xdr:graphicFrame macro="">
      <xdr:nvGraphicFramePr>
        <xdr:cNvPr id="3" name="תרשים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0.42333</cdr:x>
      <cdr:y>0.79753</cdr:y>
    </cdr:from>
    <cdr:to>
      <cdr:x>1</cdr:x>
      <cdr:y>0.98652</cdr:y>
    </cdr:to>
    <cdr:sp macro="" textlink="">
      <cdr:nvSpPr>
        <cdr:cNvPr id="2" name="TextBox 1"/>
        <cdr:cNvSpPr txBox="1"/>
      </cdr:nvSpPr>
      <cdr:spPr>
        <a:xfrm xmlns:a="http://schemas.openxmlformats.org/drawingml/2006/main">
          <a:off x="1524000" y="2009776"/>
          <a:ext cx="2076000" cy="476254"/>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r>
            <a:rPr lang="he-IL" sz="900">
              <a:latin typeface="David" panose="020E0502060401010101" pitchFamily="34" charset="-79"/>
              <a:cs typeface="David" panose="020E0502060401010101" pitchFamily="34" charset="-79"/>
            </a:rPr>
            <a:t>1. ללא כספי סיוע לקרנות הפנסיה הוותיקות.</a:t>
          </a:r>
        </a:p>
        <a:p xmlns:a="http://schemas.openxmlformats.org/drawingml/2006/main">
          <a:pPr algn="r" rtl="1"/>
          <a:r>
            <a:rPr lang="he-IL" sz="900">
              <a:latin typeface="David" panose="020E0502060401010101" pitchFamily="34" charset="-79"/>
              <a:cs typeface="David" panose="020E0502060401010101" pitchFamily="34" charset="-79"/>
            </a:rPr>
            <a:t>המקור: דיווחי הגופים המוסדיים ועיבודי בנק ישראל.</a:t>
          </a:r>
        </a:p>
      </cdr:txBody>
    </cdr:sp>
  </cdr:relSizeAnchor>
</c:userShapes>
</file>

<file path=xl/drawings/drawing18.xml><?xml version="1.0" encoding="utf-8"?>
<xdr:wsDr xmlns:xdr="http://schemas.openxmlformats.org/drawingml/2006/spreadsheetDrawing" xmlns:a="http://schemas.openxmlformats.org/drawingml/2006/main">
  <xdr:absoluteAnchor>
    <xdr:pos x="438150" y="228600"/>
    <xdr:ext cx="3600000" cy="2520000"/>
    <xdr:graphicFrame macro="">
      <xdr:nvGraphicFramePr>
        <xdr:cNvPr id="3" name="תרשים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0.76729</cdr:x>
      <cdr:y>0.69548</cdr:y>
    </cdr:from>
    <cdr:to>
      <cdr:x>1</cdr:x>
      <cdr:y>0.87313</cdr:y>
    </cdr:to>
    <cdr:sp macro="" textlink="">
      <cdr:nvSpPr>
        <cdr:cNvPr id="2" name="TextBox 11"/>
        <cdr:cNvSpPr txBox="1"/>
      </cdr:nvSpPr>
      <cdr:spPr>
        <a:xfrm xmlns:a="http://schemas.openxmlformats.org/drawingml/2006/main">
          <a:off x="2762245" y="1752600"/>
          <a:ext cx="837755" cy="4476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800">
              <a:latin typeface="David" panose="020E0502060401010101" pitchFamily="34" charset="-79"/>
              <a:cs typeface="David" panose="020E0502060401010101" pitchFamily="34" charset="-79"/>
            </a:rPr>
            <a:t>1. ללא מבטיחות תשואה.</a:t>
          </a:r>
        </a:p>
        <a:p xmlns:a="http://schemas.openxmlformats.org/drawingml/2006/main">
          <a:pPr rtl="1"/>
          <a:r>
            <a:rPr lang="he-IL" sz="800">
              <a:latin typeface="David" panose="020E0502060401010101" pitchFamily="34" charset="-79"/>
              <a:cs typeface="David" panose="020E0502060401010101" pitchFamily="34" charset="-79"/>
            </a:rPr>
            <a:t>המקור: דיווחי הגופים המוסדיים ועיבודי בנק ישראל.</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5</xdr:col>
      <xdr:colOff>323400</xdr:colOff>
      <xdr:row>14</xdr:row>
      <xdr:rowOff>110175</xdr:rowOff>
    </xdr:to>
    <xdr:grpSp>
      <xdr:nvGrpSpPr>
        <xdr:cNvPr id="3" name="קבוצה 2"/>
        <xdr:cNvGrpSpPr/>
      </xdr:nvGrpSpPr>
      <xdr:grpSpPr>
        <a:xfrm>
          <a:off x="152400" y="123825"/>
          <a:ext cx="3600000" cy="2520000"/>
          <a:chOff x="9650549025" y="20469225"/>
          <a:chExt cx="3600000" cy="2520000"/>
        </a:xfrm>
      </xdr:grpSpPr>
      <xdr:graphicFrame macro="">
        <xdr:nvGraphicFramePr>
          <xdr:cNvPr id="4" name="תרשים 3"/>
          <xdr:cNvGraphicFramePr/>
        </xdr:nvGraphicFramePr>
        <xdr:xfrm>
          <a:off x="9650549025" y="20469225"/>
          <a:ext cx="3600000" cy="252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תרשים 4"/>
          <xdr:cNvGraphicFramePr/>
        </xdr:nvGraphicFramePr>
        <xdr:xfrm>
          <a:off x="9652415925" y="21269325"/>
          <a:ext cx="1543050" cy="9906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247650</xdr:colOff>
      <xdr:row>1</xdr:row>
      <xdr:rowOff>0</xdr:rowOff>
    </xdr:from>
    <xdr:to>
      <xdr:col>5</xdr:col>
      <xdr:colOff>418650</xdr:colOff>
      <xdr:row>14</xdr:row>
      <xdr:rowOff>167325</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0.50271</cdr:x>
      <cdr:y>0.85801</cdr:y>
    </cdr:from>
    <cdr:to>
      <cdr:x>0.98954</cdr:x>
      <cdr:y>1</cdr:y>
    </cdr:to>
    <cdr:sp macro="" textlink="">
      <cdr:nvSpPr>
        <cdr:cNvPr id="2" name="TextBox 1"/>
        <cdr:cNvSpPr txBox="1"/>
      </cdr:nvSpPr>
      <cdr:spPr>
        <a:xfrm xmlns:a="http://schemas.openxmlformats.org/drawingml/2006/main">
          <a:off x="1809756" y="2162175"/>
          <a:ext cx="1752588" cy="3578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900">
              <a:effectLst/>
              <a:latin typeface="David" panose="020E0502060401010101" pitchFamily="34" charset="-79"/>
              <a:ea typeface="+mn-ea"/>
              <a:cs typeface="David" panose="020E0502060401010101" pitchFamily="34" charset="-79"/>
            </a:rPr>
            <a:t>המקור: דיווחי הגופים המוסדיים ועיבודי בנק ישראל.</a:t>
          </a:r>
          <a:endParaRPr lang="he-IL" sz="900">
            <a:effectLst/>
            <a:latin typeface="David" panose="020E0502060401010101" pitchFamily="34" charset="-79"/>
            <a:cs typeface="David" panose="020E0502060401010101" pitchFamily="34" charset="-79"/>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266700</xdr:colOff>
      <xdr:row>0</xdr:row>
      <xdr:rowOff>76200</xdr:rowOff>
    </xdr:from>
    <xdr:to>
      <xdr:col>6</xdr:col>
      <xdr:colOff>203340</xdr:colOff>
      <xdr:row>27</xdr:row>
      <xdr:rowOff>24180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0.48406</cdr:x>
      <cdr:y>0.94288</cdr:y>
    </cdr:from>
    <cdr:to>
      <cdr:x>1</cdr:x>
      <cdr:y>1</cdr:y>
    </cdr:to>
    <cdr:sp macro="" textlink="">
      <cdr:nvSpPr>
        <cdr:cNvPr id="2" name="TextBox 2"/>
        <cdr:cNvSpPr txBox="1"/>
      </cdr:nvSpPr>
      <cdr:spPr>
        <a:xfrm xmlns:a="http://schemas.openxmlformats.org/drawingml/2006/main">
          <a:off x="2439662" y="3733800"/>
          <a:ext cx="2600338" cy="226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latin typeface="David" panose="020E0502060401010101" pitchFamily="34" charset="-79"/>
              <a:cs typeface="David" panose="020E0502060401010101" pitchFamily="34" charset="-79"/>
            </a:rPr>
            <a:t>* ממוצע של המדינות המופיעות באיור.</a:t>
          </a:r>
        </a:p>
      </cdr:txBody>
    </cdr:sp>
  </cdr:relSizeAnchor>
</c:userShapes>
</file>

<file path=xl/drawings/drawing24.xml><?xml version="1.0" encoding="utf-8"?>
<xdr:wsDr xmlns:xdr="http://schemas.openxmlformats.org/drawingml/2006/spreadsheetDrawing" xmlns:a="http://schemas.openxmlformats.org/drawingml/2006/main">
  <xdr:absoluteAnchor>
    <xdr:pos x="85725" y="133350"/>
    <xdr:ext cx="3960000" cy="4680000"/>
    <xdr:graphicFrame macro="">
      <xdr:nvGraphicFramePr>
        <xdr:cNvPr id="3" name="תרשים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0.02775</cdr:x>
      <cdr:y>0.58166</cdr:y>
    </cdr:from>
    <cdr:to>
      <cdr:x>0.02831</cdr:x>
      <cdr:y>0.62378</cdr:y>
    </cdr:to>
    <cdr:cxnSp macro="">
      <cdr:nvCxnSpPr>
        <cdr:cNvPr id="3" name="מחבר חץ ישר 2"/>
        <cdr:cNvCxnSpPr/>
      </cdr:nvCxnSpPr>
      <cdr:spPr>
        <a:xfrm xmlns:a="http://schemas.openxmlformats.org/drawingml/2006/main">
          <a:off x="139859" y="2303383"/>
          <a:ext cx="2822" cy="166795"/>
        </a:xfrm>
        <a:prstGeom xmlns:a="http://schemas.openxmlformats.org/drawingml/2006/main" prst="straightConnector1">
          <a:avLst/>
        </a:prstGeom>
        <a:ln xmlns:a="http://schemas.openxmlformats.org/drawingml/2006/main" w="19050">
          <a:solidFill>
            <a:srgbClr val="FF0000"/>
          </a:solidFill>
          <a:tailEnd type="arrow"/>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0.03095</cdr:x>
      <cdr:y>0.80169</cdr:y>
    </cdr:from>
    <cdr:to>
      <cdr:x>0.03095</cdr:x>
      <cdr:y>0.84577</cdr:y>
    </cdr:to>
    <cdr:cxnSp macro="">
      <cdr:nvCxnSpPr>
        <cdr:cNvPr id="11" name="מחבר חץ ישר 10"/>
        <cdr:cNvCxnSpPr/>
      </cdr:nvCxnSpPr>
      <cdr:spPr>
        <a:xfrm xmlns:a="http://schemas.openxmlformats.org/drawingml/2006/main" flipV="1">
          <a:off x="155974" y="3174711"/>
          <a:ext cx="1" cy="174545"/>
        </a:xfrm>
        <a:prstGeom xmlns:a="http://schemas.openxmlformats.org/drawingml/2006/main" prst="straightConnector1">
          <a:avLst/>
        </a:prstGeom>
        <a:ln xmlns:a="http://schemas.openxmlformats.org/drawingml/2006/main" w="19050">
          <a:solidFill>
            <a:srgbClr val="FF0000"/>
          </a:solidFill>
          <a:tailEnd type="arrow"/>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0.66338</cdr:x>
      <cdr:y>0.9179</cdr:y>
    </cdr:from>
    <cdr:to>
      <cdr:x>1</cdr:x>
      <cdr:y>1</cdr:y>
    </cdr:to>
    <cdr:sp macro="" textlink="">
      <cdr:nvSpPr>
        <cdr:cNvPr id="4" name="TextBox 7"/>
        <cdr:cNvSpPr txBox="1"/>
      </cdr:nvSpPr>
      <cdr:spPr>
        <a:xfrm xmlns:a="http://schemas.openxmlformats.org/drawingml/2006/main">
          <a:off x="2626985" y="4295774"/>
          <a:ext cx="1333015" cy="3842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latin typeface="David" panose="020E0502060401010101" pitchFamily="34" charset="-79"/>
              <a:cs typeface="David" panose="020E0502060401010101" pitchFamily="34" charset="-79"/>
            </a:rPr>
            <a:t>* הנתונים</a:t>
          </a:r>
          <a:r>
            <a:rPr lang="he-IL" sz="900" baseline="0">
              <a:latin typeface="David" panose="020E0502060401010101" pitchFamily="34" charset="-79"/>
              <a:cs typeface="David" panose="020E0502060401010101" pitchFamily="34" charset="-79"/>
            </a:rPr>
            <a:t> כוללים אחזקות במכשירים בארץ ובחו"ל.</a:t>
          </a:r>
          <a:endParaRPr lang="en-US" sz="900" baseline="0">
            <a:latin typeface="David" panose="020E0502060401010101" pitchFamily="34" charset="-79"/>
            <a:cs typeface="David" panose="020E0502060401010101" pitchFamily="34" charset="-79"/>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238125</xdr:colOff>
      <xdr:row>0</xdr:row>
      <xdr:rowOff>85724</xdr:rowOff>
    </xdr:from>
    <xdr:to>
      <xdr:col>6</xdr:col>
      <xdr:colOff>174765</xdr:colOff>
      <xdr:row>38</xdr:row>
      <xdr:rowOff>48674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0.04427</cdr:x>
      <cdr:y>0.93893</cdr:y>
    </cdr:from>
    <cdr:to>
      <cdr:x>1</cdr:x>
      <cdr:y>0.98531</cdr:y>
    </cdr:to>
    <cdr:sp macro="" textlink="">
      <cdr:nvSpPr>
        <cdr:cNvPr id="4" name="TextBox 2"/>
        <cdr:cNvSpPr txBox="1"/>
      </cdr:nvSpPr>
      <cdr:spPr>
        <a:xfrm xmlns:a="http://schemas.openxmlformats.org/drawingml/2006/main">
          <a:off x="175309" y="4394196"/>
          <a:ext cx="3784691" cy="2170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latin typeface="David" panose="020E0502060401010101" pitchFamily="34" charset="-79"/>
              <a:cs typeface="David" panose="020E0502060401010101" pitchFamily="34" charset="-79"/>
            </a:rPr>
            <a:t>*הנתונים עבור ישראל כוללים את אחזקות קרנות</a:t>
          </a:r>
          <a:r>
            <a:rPr lang="he-IL" sz="900" baseline="0">
              <a:latin typeface="David" panose="020E0502060401010101" pitchFamily="34" charset="-79"/>
              <a:cs typeface="David" panose="020E0502060401010101" pitchFamily="34" charset="-79"/>
            </a:rPr>
            <a:t> הפנסיה (חדשות ווותיקות) באג"ח המיועדות וכספי הסיוע לקרנות הוותיקות. ראו גרף 14.</a:t>
          </a:r>
          <a:endParaRPr lang="he-IL" sz="900">
            <a:latin typeface="David" panose="020E0502060401010101" pitchFamily="34" charset="-79"/>
            <a:cs typeface="David" panose="020E0502060401010101" pitchFamily="34" charset="-79"/>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0.77485</cdr:y>
    </cdr:from>
    <cdr:to>
      <cdr:x>1</cdr:x>
      <cdr:y>1</cdr:y>
    </cdr:to>
    <cdr:sp macro="" textlink="">
      <cdr:nvSpPr>
        <cdr:cNvPr id="2" name="TextBox 1"/>
        <cdr:cNvSpPr txBox="1"/>
      </cdr:nvSpPr>
      <cdr:spPr>
        <a:xfrm xmlns:a="http://schemas.openxmlformats.org/drawingml/2006/main">
          <a:off x="0" y="1952625"/>
          <a:ext cx="3600000" cy="5673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r>
            <a:rPr lang="he-IL" sz="900">
              <a:latin typeface="David" panose="020E0502060401010101" pitchFamily="34" charset="-79"/>
              <a:cs typeface="David" panose="020E0502060401010101" pitchFamily="34" charset="-79"/>
            </a:rPr>
            <a:t>1. תרומה - שיעור השינוי ברכיב כפול משקלו בתיק.</a:t>
          </a:r>
        </a:p>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he-IL" sz="900" baseline="0">
              <a:latin typeface="David" panose="020E0502060401010101" pitchFamily="34" charset="-79"/>
              <a:cs typeface="David" panose="020E0502060401010101" pitchFamily="34" charset="-79"/>
            </a:rPr>
            <a:t>*נכסים אחרים - </a:t>
          </a:r>
          <a:r>
            <a:rPr lang="he-IL" sz="900">
              <a:effectLst/>
              <a:latin typeface="David" panose="020E0502060401010101" pitchFamily="34" charset="-79"/>
              <a:ea typeface="+mn-ea"/>
              <a:cs typeface="David" panose="020E0502060401010101" pitchFamily="34" charset="-79"/>
            </a:rPr>
            <a:t>כולל הלוואות, תיקי משכנתאות, תעודות השתתפות בקרנות נאמנות, זכויות מקרקעין, נכסים עתידיים ומוצרים מובנים אחרים.</a:t>
          </a:r>
          <a:endParaRPr lang="en-US" sz="900">
            <a:effectLst/>
            <a:latin typeface="David" panose="020E0502060401010101" pitchFamily="34" charset="-79"/>
            <a:ea typeface="+mn-ea"/>
            <a:cs typeface="David" panose="020E0502060401010101" pitchFamily="34" charset="-79"/>
          </a:endParaRPr>
        </a:p>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he-IL" sz="900" baseline="0">
              <a:effectLst/>
              <a:latin typeface="David" panose="020E0502060401010101" pitchFamily="34" charset="-79"/>
              <a:ea typeface="+mn-ea"/>
              <a:cs typeface="David" panose="020E0502060401010101" pitchFamily="34" charset="-79"/>
            </a:rPr>
            <a:t>המקור: נתונים ועיבודים של בנק ישראל.</a:t>
          </a:r>
          <a:endParaRPr lang="he-IL" sz="900">
            <a:effectLst/>
            <a:latin typeface="David" panose="020E0502060401010101" pitchFamily="34" charset="-79"/>
            <a:cs typeface="David" panose="020E0502060401010101" pitchFamily="34" charset="-79"/>
          </a:endParaRPr>
        </a:p>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endParaRPr lang="en-US" sz="900">
            <a:effectLst/>
            <a:latin typeface="David" panose="020E0502060401010101" pitchFamily="34" charset="-79"/>
            <a:ea typeface="+mn-ea"/>
            <a:cs typeface="David" panose="020E0502060401010101" pitchFamily="34" charset="-79"/>
          </a:endParaRPr>
        </a:p>
        <a:p xmlns:a="http://schemas.openxmlformats.org/drawingml/2006/main">
          <a:pPr algn="r" rtl="1"/>
          <a:endParaRPr lang="he-IL" sz="900" baseline="0">
            <a:latin typeface="David" panose="020E0502060401010101" pitchFamily="34" charset="-79"/>
            <a:cs typeface="David" panose="020E0502060401010101" pitchFamily="34" charset="-79"/>
          </a:endParaRPr>
        </a:p>
        <a:p xmlns:a="http://schemas.openxmlformats.org/drawingml/2006/main">
          <a:pPr algn="r" rtl="1"/>
          <a:r>
            <a:rPr lang="he-IL" sz="900" baseline="0">
              <a:latin typeface="David" panose="020E0502060401010101" pitchFamily="34" charset="-79"/>
              <a:cs typeface="David" panose="020E0502060401010101" pitchFamily="34" charset="-79"/>
            </a:rPr>
            <a:t>המקור: נתונים ועיבודים של בנק ישראל.</a:t>
          </a:r>
          <a:endParaRPr lang="he-IL" sz="900">
            <a:latin typeface="David" panose="020E0502060401010101" pitchFamily="34" charset="-79"/>
            <a:cs typeface="David" panose="020E0502060401010101" pitchFamily="34" charset="-79"/>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85725</xdr:colOff>
      <xdr:row>0</xdr:row>
      <xdr:rowOff>142875</xdr:rowOff>
    </xdr:from>
    <xdr:to>
      <xdr:col>5</xdr:col>
      <xdr:colOff>256725</xdr:colOff>
      <xdr:row>14</xdr:row>
      <xdr:rowOff>129225</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0.44027</cdr:x>
      <cdr:y>0.92795</cdr:y>
    </cdr:from>
    <cdr:to>
      <cdr:x>0.98054</cdr:x>
      <cdr:y>0.99178</cdr:y>
    </cdr:to>
    <cdr:sp macro="" textlink="">
      <cdr:nvSpPr>
        <cdr:cNvPr id="2" name="TextBox 5"/>
        <cdr:cNvSpPr txBox="1"/>
      </cdr:nvSpPr>
      <cdr:spPr>
        <a:xfrm xmlns:a="http://schemas.openxmlformats.org/drawingml/2006/main" flipH="1">
          <a:off x="1551417" y="2264196"/>
          <a:ext cx="1903803" cy="15574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1"/>
          <a:r>
            <a:rPr lang="he-IL" sz="900" baseline="0">
              <a:solidFill>
                <a:schemeClr val="dk1"/>
              </a:solidFill>
              <a:effectLst/>
              <a:latin typeface="David" panose="020E0502060401010101" pitchFamily="34" charset="-79"/>
              <a:ea typeface="+mn-ea"/>
              <a:cs typeface="David" panose="020E0502060401010101" pitchFamily="34" charset="-79"/>
            </a:rPr>
            <a:t>המקור: נתונים ועיבודים של בנק ישראל.</a:t>
          </a:r>
          <a:endParaRPr lang="he-IL" sz="900">
            <a:effectLst/>
            <a:latin typeface="David" panose="020E0502060401010101" pitchFamily="34" charset="-79"/>
            <a:cs typeface="David" panose="020E0502060401010101" pitchFamily="34" charset="-79"/>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9</xdr:col>
      <xdr:colOff>190500</xdr:colOff>
      <xdr:row>31</xdr:row>
      <xdr:rowOff>152400</xdr:rowOff>
    </xdr:from>
    <xdr:to>
      <xdr:col>11</xdr:col>
      <xdr:colOff>209550</xdr:colOff>
      <xdr:row>33</xdr:row>
      <xdr:rowOff>0</xdr:rowOff>
    </xdr:to>
    <xdr:sp macro="" textlink="">
      <xdr:nvSpPr>
        <xdr:cNvPr id="5" name="TextBox 4"/>
        <xdr:cNvSpPr txBox="1"/>
      </xdr:nvSpPr>
      <xdr:spPr bwMode="auto">
        <a:xfrm>
          <a:off x="6362700" y="5762625"/>
          <a:ext cx="1390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latin typeface="David" panose="020E0502060401010101" pitchFamily="34" charset="-79"/>
              <a:cs typeface="David" panose="020E0502060401010101" pitchFamily="34" charset="-79"/>
            </a:rPr>
            <a:t>המקור: עיבודי בנק ישראל.</a:t>
          </a:r>
        </a:p>
      </xdr:txBody>
    </xdr:sp>
    <xdr:clientData/>
  </xdr:twoCellAnchor>
  <xdr:twoCellAnchor>
    <xdr:from>
      <xdr:col>0</xdr:col>
      <xdr:colOff>304800</xdr:colOff>
      <xdr:row>0</xdr:row>
      <xdr:rowOff>123825</xdr:rowOff>
    </xdr:from>
    <xdr:to>
      <xdr:col>5</xdr:col>
      <xdr:colOff>495300</xdr:colOff>
      <xdr:row>14</xdr:row>
      <xdr:rowOff>114299</xdr:rowOff>
    </xdr:to>
    <xdr:grpSp>
      <xdr:nvGrpSpPr>
        <xdr:cNvPr id="8" name="קבוצה 7"/>
        <xdr:cNvGrpSpPr/>
      </xdr:nvGrpSpPr>
      <xdr:grpSpPr>
        <a:xfrm>
          <a:off x="304800" y="123825"/>
          <a:ext cx="3619500" cy="2524124"/>
          <a:chOff x="304800" y="123825"/>
          <a:chExt cx="3619500" cy="2524124"/>
        </a:xfrm>
      </xdr:grpSpPr>
      <xdr:graphicFrame macro="">
        <xdr:nvGraphicFramePr>
          <xdr:cNvPr id="4" name="תרשים 1"/>
          <xdr:cNvGraphicFramePr>
            <a:graphicFrameLocks/>
          </xdr:cNvGraphicFramePr>
        </xdr:nvGraphicFramePr>
        <xdr:xfrm>
          <a:off x="304800" y="123825"/>
          <a:ext cx="3600450" cy="2520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TextBox 5"/>
          <xdr:cNvSpPr txBox="1"/>
        </xdr:nvSpPr>
        <xdr:spPr bwMode="auto">
          <a:xfrm>
            <a:off x="2533650" y="2085974"/>
            <a:ext cx="13906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latin typeface="David" panose="020E0502060401010101" pitchFamily="34" charset="-79"/>
                <a:cs typeface="David" panose="020E0502060401010101" pitchFamily="34" charset="-79"/>
              </a:rPr>
              <a:t>1. ראו הגדרות בלוח אינדקטורים בסוף הפרק.</a:t>
            </a:r>
          </a:p>
          <a:p>
            <a:pPr algn="r" rtl="1"/>
            <a:r>
              <a:rPr lang="he-IL" sz="900">
                <a:latin typeface="David" panose="020E0502060401010101" pitchFamily="34" charset="-79"/>
                <a:cs typeface="David" panose="020E0502060401010101" pitchFamily="34" charset="-79"/>
              </a:rPr>
              <a:t>המקור: נתונים ועיבודים של  בנק ישראל.</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247650</xdr:colOff>
      <xdr:row>0</xdr:row>
      <xdr:rowOff>161925</xdr:rowOff>
    </xdr:from>
    <xdr:to>
      <xdr:col>5</xdr:col>
      <xdr:colOff>418650</xdr:colOff>
      <xdr:row>14</xdr:row>
      <xdr:rowOff>148275</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0.30427</cdr:x>
      <cdr:y>0.92604</cdr:y>
    </cdr:from>
    <cdr:to>
      <cdr:x>1</cdr:x>
      <cdr:y>1</cdr:y>
    </cdr:to>
    <cdr:sp macro="" textlink="">
      <cdr:nvSpPr>
        <cdr:cNvPr id="2" name="TextBox 5"/>
        <cdr:cNvSpPr txBox="1"/>
      </cdr:nvSpPr>
      <cdr:spPr bwMode="auto">
        <a:xfrm xmlns:a="http://schemas.openxmlformats.org/drawingml/2006/main">
          <a:off x="1095375" y="2333621"/>
          <a:ext cx="2504625" cy="1863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latin typeface="David" panose="020E0502060401010101" pitchFamily="34" charset="-79"/>
              <a:cs typeface="David" panose="020E0502060401010101" pitchFamily="34" charset="-79"/>
            </a:rPr>
            <a:t>המקור: נתונים ועיבודים של  בנק ישראל.</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264795</xdr:colOff>
      <xdr:row>13</xdr:row>
      <xdr:rowOff>93345</xdr:rowOff>
    </xdr:from>
    <xdr:to>
      <xdr:col>5</xdr:col>
      <xdr:colOff>435795</xdr:colOff>
      <xdr:row>27</xdr:row>
      <xdr:rowOff>79695</xdr:rowOff>
    </xdr:to>
    <xdr:graphicFrame macro="">
      <xdr:nvGraphicFramePr>
        <xdr:cNvPr id="4" name="תרשים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IRSUM\L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w\Local%20Settings\Temporary%20Internet%20Files\OLK11D\&#1500;&#1493;&#1495;%20&#1489;&#1497;&#1510;&#1493;&#1506;&#1497;%20&#1502;&#1513;&#1499;&#1504;&#1514;&#1488;&#1493;&#1514;%20&#1500;&#1508;&#1497;%20&#1505;&#1493;&#1490;&#1497;%20&#1492;&#1510;&#1502;&#1491;&#1492;%20&#1491;&#1510;&#1502;&#1489;&#1512;%2006-&#1488;&#1493;&#1511;&#1496;&#1493;&#1489;&#1512;%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izur-jr-01\pkmt\&#1506;&#1497;&#1504;&#1489;\&#1514;&#1512;&#1513;&#1497;&#1501;%20&#1512;&#1510;&#1493;&#1506;&#1492;%20&#149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K_PRV\CLALI\&#1492;&#1493;&#1491;&#1506;&#1492;%20&#1500;&#1506;&#1497;&#1514;&#1493;&#1504;&#1493;&#1514;%20-%20&#1514;&#1504;&#1493;&#1506;&#1493;&#1514;%20&#1492;&#1493;&#1503;\&#1511;&#1489;&#1510;&#1497;%20&#1488;&#1493;&#1496;&#1493;&#1502;&#1496;\&#1511;&#1493;&#1489;&#1509;%20&#1506;&#1491;&#1499;&#1493;&#1503;%20&#1495;&#1493;&#1491;&#1513;&#1497;%20&#1488;&#1493;&#1496;&#1493;&#1502;&#1496;&#149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ISD\&#1488;&#1490;&#1507;%20&#1511;&#1513;&#1512;&#1497;%20&#1500;&#1511;&#1493;&#1495;&#1493;&#1514;%20&#1493;&#1502;&#1514;&#1493;&#1491;&#1493;&#1500;&#1493;&#1490;&#1497;&#1492;%20-%203\&#1497;&#1495;&#1497;&#1491;&#1514;%20&#1502;&#1490;&#1494;&#1512;%20&#1508;&#1497;&#1504;&#1504;&#1505;&#1497;%20-%203\&#1502;&#1493;&#1505;&#1491;&#1497;&#1497;&#1501;\&#1511;&#1489;&#1510;&#1497;&#1501;%20&#1488;&#1493;&#1496;&#1493;&#1502;&#1496;&#1497;&#1497;&#1501;\&#1490;&#1512;&#1508;&#1497;&#1501;%20&#1512;&#1489;&#1506;&#1493;&#1504;&#1497;&#1497;&#1501;%20&#1502;&#1493;&#1505;&#1491;&#1497;&#1497;&#15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ILI-TA-01\SYS\DATA\MONITAR\USERS\Z874\MYDOCUME\OPTION\EFRAT_N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u03w\AppData\Local\Microsoft\Windows\Temporary%20Internet%20Files\Content.Outlook\44IUUU54\&#1502;&#1496;&#1495;%20&#1502;&#1493;&#1505;&#1491;&#1497;&#1497;&#1501;_&#1497;&#1504;&#1493;&#1488;&#1512;%2015%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IRSUM\L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Amir\&#1506;&#1491;&#1499;&#1493;&#1503;%20&#1500;&#1493;&#1495;&#1493;&#1514;%20&#1491;&#1507;%20&#1513;&#1493;&#1511;%20&#1502;&#1496;&#1495;\&#1511;&#1504;&#1497;&#1493;&#1514;-&#1493;&#1502;&#1499;&#1497;&#1512;&#1493;&#1514;_&#1508;&#1497;&#1497;&#1500;&#1493;&#149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514;&#1512;&#1513;&#1497;&#1501;%20&#1508;&#1497;&#1494;&#1493;&#1512;\&#1502;&#1489;&#1504;&#1492;%20&#1506;&#1514;&#1497;%2002_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current\T106_Monthly%20Report\files\11_10\1Totals_new_11_v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491;&#1493;&#149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z50k\Local%20Settings\Temporary%20Internet%20Files\OLK20\D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Vsrvmmh\vmmh\AVIGDOR\&#1505;&#1511;&#1496;&#1493;&#1512;&#1497;&#1501;%20&#1502;&#1490;&#1494;&#1512;&#1497;&#1501;%20&#1493;&#1502;&#1499;&#1513;&#1497;&#1512;&#1497;&#1501;%20-%20&#1502;&#1505;&#1508;&#1493;&#1512;%20&#1493;&#1505;&#1497;&#1493;&#1493;&#1490;%20&#1489;&#1497;&#1504;&#1500;&#1488;&#1493;&#1502;&#1497;\&#1491;&#1497;&#1493;&#1493;&#1495;&#1497;&#1501;%20&#1500;&#1511;&#1512;&#1503;%20-%20&#1502;&#1493;&#1505;&#1491;&#1497;&#1497;&#1501;%20&#1508;&#1512;&#1493;&#1497;&#1497;&#1511;&#1496;\&#1511;&#1493;&#1489;&#1509;%20&#1506;&#1489;&#1493;&#1491;&#1492;%20&#1493;&#1514;&#1497;&#1506;&#1493;&#1491;%20&#1488;&#1495;&#1512;&#1493;&#1503;\&#1489;&#1497;&#1496;&#1493;&#1495;%20-%20&#1491;&#1493;&#1495;&#1493;&#1514;%205%20&#1497;&#1493;&#1504;&#1497;%2010%20&#1500;&#1510;&#1512;&#1499;&#1497;%20&#1492;&#1514;&#1495;&#1497;&#1497;&#1489;&#1493;&#1497;&#1493;&#15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z50l\Local%20Settings\Temp\ZPTMRSEF.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row r="1">
          <cell r="A1" t="str">
            <v>INDC_01</v>
          </cell>
          <cell r="B1" t="str">
            <v>יחס ההון לרכיבי סיכון</v>
          </cell>
          <cell r="C1" t="str">
            <v>INDC_01\יחס ההון לרכיבי סיכון</v>
          </cell>
        </row>
        <row r="2">
          <cell r="A2" t="str">
            <v>INDC_02</v>
          </cell>
          <cell r="B2" t="str">
            <v>יחס ההון הראשוני לרכיבי סיכון</v>
          </cell>
          <cell r="C2" t="str">
            <v>INDC_02\יחס ההון הראשוני לרכיבי סיכון</v>
          </cell>
        </row>
        <row r="3">
          <cell r="A3" t="str">
            <v>INDC_03</v>
          </cell>
          <cell r="B3" t="str">
            <v>יחס האשראי הבעיתי ברוטו לסך האשראי ברוטו</v>
          </cell>
          <cell r="C3" t="str">
            <v>INDC_03\יחס האשראי הבעיתי ברוטו לסך האשראי ברוטו</v>
          </cell>
        </row>
        <row r="4">
          <cell r="A4" t="str">
            <v>INDC_04</v>
          </cell>
          <cell r="B4" t="str">
            <v>יחס האשראי הבעייתי להון עצמי</v>
          </cell>
          <cell r="C4" t="str">
            <v>INDC_04\יחס האשראי הבעייתי להון עצמי</v>
          </cell>
        </row>
        <row r="5">
          <cell r="A5" t="str">
            <v>INDC_05</v>
          </cell>
          <cell r="B5" t="str">
            <v>יחס חשיפת האשראי ל"ענפים רגישים" לסך האשראי באחריות הבנק</v>
          </cell>
          <cell r="C5" t="str">
            <v>INDC_05\יחס חשיפת האשראי ל"ענפים רגישים" לסך האשראי באחריות הבנק</v>
          </cell>
        </row>
        <row r="6">
          <cell r="A6" t="str">
            <v>INDC_06</v>
          </cell>
          <cell r="B6" t="str">
            <v>שם האינדיקטור אינו מוגדר</v>
          </cell>
          <cell r="C6" t="str">
            <v>INDC_06\שם האינדיקטור אינו מוגדר</v>
          </cell>
        </row>
        <row r="7">
          <cell r="A7" t="str">
            <v>INDC_07</v>
          </cell>
          <cell r="B7" t="str">
            <v>תשואה על נכסים</v>
          </cell>
          <cell r="C7" t="str">
            <v>INDC_07\תשואה על נכסים</v>
          </cell>
        </row>
        <row r="8">
          <cell r="A8" t="str">
            <v>INDC_08</v>
          </cell>
          <cell r="B8" t="str">
            <v>תשואה על ההון</v>
          </cell>
          <cell r="C8" t="str">
            <v>INDC_08\תשואה על ההון</v>
          </cell>
        </row>
        <row r="9">
          <cell r="A9" t="str">
            <v>INDC_09</v>
          </cell>
          <cell r="B9" t="str">
            <v>יחס הרווח המימוני לסך ההכנסות לפני מס</v>
          </cell>
          <cell r="C9" t="str">
            <v>INDC_09\יחס הרווח המימוני לסך ההכנסות לפני מס</v>
          </cell>
        </row>
        <row r="10">
          <cell r="A10" t="str">
            <v>INDC_10</v>
          </cell>
          <cell r="B10" t="str">
            <v>יחס ההוצאות התפעוליות והאחרות לסך ההכנסות לפני מס</v>
          </cell>
          <cell r="C10" t="str">
            <v>INDC_10\יחס ההוצאות התפעוליות והאחרות לסך ההכנסות לפני מס</v>
          </cell>
        </row>
        <row r="11">
          <cell r="A11" t="str">
            <v>INDC_11</v>
          </cell>
          <cell r="B11" t="str">
            <v>יחס הנכסים השוטפים לסך הנכסים</v>
          </cell>
          <cell r="C11" t="str">
            <v>INDC_11\יחס הנכסים השוטפים לסך הנכסים</v>
          </cell>
        </row>
        <row r="12">
          <cell r="A12" t="str">
            <v>INDC_12</v>
          </cell>
          <cell r="B12" t="str">
            <v>יחס הנכסים השוטפים לנתחייבויות השוטפות</v>
          </cell>
          <cell r="C12" t="str">
            <v>INDC_12\יחס הנכסים השוטפים לנתחייבויות השוטפות</v>
          </cell>
        </row>
        <row r="13">
          <cell r="A13" t="str">
            <v>INDC_13</v>
          </cell>
          <cell r="B13" t="str">
            <v>מח"מ הנכסים במגזר הצמוד</v>
          </cell>
          <cell r="C13" t="str">
            <v>INDC_13\מח"מ הנכסים במגזר הצמוד</v>
          </cell>
        </row>
        <row r="14">
          <cell r="A14" t="str">
            <v>INDC_14</v>
          </cell>
          <cell r="B14" t="str">
            <v>מח"מ התחיבויות במגזר הצמוד</v>
          </cell>
          <cell r="C14" t="str">
            <v>INDC_14\מח"מ התחיבויות במגזר הצמוד</v>
          </cell>
        </row>
        <row r="15">
          <cell r="A15" t="str">
            <v>INDC_15</v>
          </cell>
          <cell r="B15" t="str">
            <v>יחס הפוזיציה במגזר המט"ח (דולר) להון עצמי</v>
          </cell>
          <cell r="C15" t="str">
            <v>INDC_15\יחס הפוזיציה במגזר המט"ח (דולר) להון עצמי</v>
          </cell>
        </row>
        <row r="16">
          <cell r="A16" t="str">
            <v>INDC_16</v>
          </cell>
          <cell r="B16" t="str">
            <v>יחס הפוזיציה במגזר המט"ח (אירו) להון עצמי</v>
          </cell>
          <cell r="C16" t="str">
            <v>INDC_16\יחס הפוזיציה במגזר המט"ח (אירו) להון עצמי</v>
          </cell>
        </row>
        <row r="17">
          <cell r="A17" t="str">
            <v>INDC_17</v>
          </cell>
          <cell r="B17" t="str">
            <v>יחס הפוזיציה במגזר המט"ח (אחר) להון עצמי</v>
          </cell>
          <cell r="C17" t="str">
            <v>INDC_17\יחס הפוזיציה במגזר המט"ח (אחר) להון עצמי</v>
          </cell>
        </row>
        <row r="18">
          <cell r="A18" t="str">
            <v>INDR_01</v>
          </cell>
          <cell r="B18" t="str">
            <v>יחס הון לנכסים</v>
          </cell>
          <cell r="C18" t="str">
            <v>INDR_01\יחס הון לנכסים</v>
          </cell>
        </row>
        <row r="19">
          <cell r="A19" t="str">
            <v>INDR_02</v>
          </cell>
          <cell r="B19" t="str">
            <v>התפלגות גיאוגרפית של סיכון אשראי, בישראל</v>
          </cell>
          <cell r="C19" t="str">
            <v>INDR_02\התפלגות גיאוגרפית של סיכון אשראי, בישראל</v>
          </cell>
        </row>
        <row r="20">
          <cell r="A20" t="str">
            <v>INDR_03</v>
          </cell>
          <cell r="B20" t="str">
            <v>התפלגות גיאוגרפית של סיכון אשראי, במערב אירופה</v>
          </cell>
          <cell r="C20" t="str">
            <v>INDR_03\התפלגות גיאוגרפית של סיכון אשראי, במערב אירופה</v>
          </cell>
        </row>
        <row r="21">
          <cell r="A21" t="str">
            <v>INDR_04</v>
          </cell>
          <cell r="B21" t="str">
            <v>התפלגות גיאוגרפית של סיכון אשראי, בארה"ב וקנדה</v>
          </cell>
          <cell r="C21" t="str">
            <v>INDR_04\התפלגות גיאוגרפית של סיכון אשראי, בארה"ב וקנדה</v>
          </cell>
        </row>
        <row r="22">
          <cell r="A22" t="str">
            <v>INDR_05</v>
          </cell>
          <cell r="B22" t="str">
            <v>התפלגות גיאוגרפית של סיכון אשראי, בארצות אחרות</v>
          </cell>
          <cell r="C22" t="str">
            <v>INDR_05\התפלגות גיאוגרפית של סיכון אשראי, בארצות אחרות</v>
          </cell>
        </row>
        <row r="23">
          <cell r="A23" t="str">
            <v>INDR_08</v>
          </cell>
          <cell r="B23" t="str">
            <v>יחס ההכנסות ממסחר לסך ההכנסות</v>
          </cell>
          <cell r="C23" t="str">
            <v>INDR_08\יחס ההכנסות ממסחר לסך ההכנסות</v>
          </cell>
        </row>
        <row r="24">
          <cell r="A24" t="str">
            <v>INDR_09</v>
          </cell>
          <cell r="B24" t="str">
            <v>יחס משכורות והוצאות נלוות לסך ההוצאות התפעוליות והאחרות</v>
          </cell>
          <cell r="C24" t="str">
            <v>INDR_09\יחס משכורות והוצאות נלוות לסך ההוצאות התפעוליות והאחרות</v>
          </cell>
        </row>
        <row r="25">
          <cell r="A25" t="str">
            <v>INDR_10</v>
          </cell>
          <cell r="B25" t="str">
            <v>פער הריביות במגזר השקלי הלא-צמוד</v>
          </cell>
          <cell r="C25" t="str">
            <v>INDR_10\פער הריביות במגזר השקלי הלא-צמוד</v>
          </cell>
        </row>
        <row r="26">
          <cell r="A26" t="str">
            <v>INDR_11</v>
          </cell>
          <cell r="B26" t="str">
            <v>פער הריביות במגזר הצמוד</v>
          </cell>
          <cell r="C26" t="str">
            <v>INDR_11\פער הריביות במגזר הצמוד</v>
          </cell>
        </row>
        <row r="27">
          <cell r="A27" t="str">
            <v>INDR_12</v>
          </cell>
          <cell r="B27" t="str">
            <v>פער הריביות במגזר מט"ח</v>
          </cell>
          <cell r="C27" t="str">
            <v>INDR_12\פער הריביות במגזר מט"ח</v>
          </cell>
        </row>
        <row r="28">
          <cell r="A28" t="str">
            <v>INDR_14</v>
          </cell>
          <cell r="B28" t="str">
            <v>יחס פקדונות הציבור לסך האשראי לציבור</v>
          </cell>
          <cell r="C28" t="str">
            <v>INDR_14\יחס פקדונות הציבור לסך האשראי לציבור</v>
          </cell>
        </row>
        <row r="29">
          <cell r="A29" t="str">
            <v>INDR_15</v>
          </cell>
          <cell r="B29" t="str">
            <v>יחס האשראי לציבור במט"ח לסך האשראי לציבור</v>
          </cell>
          <cell r="C29" t="str">
            <v>INDR_15\יחס האשראי לציבור במט"ח לסך האשראי לציבור</v>
          </cell>
        </row>
        <row r="30">
          <cell r="A30" t="str">
            <v>INDR_16</v>
          </cell>
          <cell r="B30" t="str">
            <v>יחס פקדונות הציבור במט"ח לסך פקדונות הציבור</v>
          </cell>
          <cell r="C30" t="str">
            <v>INDR_16\יחס פקדונות הציבור במט"ח לסך פקדונות הציבור</v>
          </cell>
        </row>
        <row r="31">
          <cell r="A31" t="str">
            <v>INDR_17</v>
          </cell>
          <cell r="B31" t="str">
            <v>יחס הפוזיציה נטו במניות להון</v>
          </cell>
          <cell r="C31" t="str">
            <v>INDR_17\יחס הפוזיציה נטו במניות להון</v>
          </cell>
        </row>
        <row r="32">
          <cell r="A32" t="str">
            <v>INDR_21</v>
          </cell>
          <cell r="B32" t="str">
            <v>מחזור יומי ממוצע בשוק מטבע חוץ</v>
          </cell>
          <cell r="C32" t="str">
            <v>INDR_21\מחזור יומי ממוצע בשוק מטבע חוץ</v>
          </cell>
        </row>
        <row r="33">
          <cell r="A33" t="str">
            <v>INDR_34</v>
          </cell>
          <cell r="B33" t="str">
            <v>שוק הנדל"ן - יחס האשראי לדיור לסך האשראי</v>
          </cell>
          <cell r="C33" t="str">
            <v>INDR_34\שוק הנדל"ן - יחס האשראי לדיור לסך האשראי</v>
          </cell>
        </row>
        <row r="34">
          <cell r="A34" t="str">
            <v>INDR_35</v>
          </cell>
          <cell r="B34" t="str">
            <v>יחס האשראי לנדל"ן (כולל מניב) לסך האשראי</v>
          </cell>
          <cell r="C34" t="str">
            <v>INDR_35\יחס האשראי לנדל"ן (כולל מניב) לסך האשראי</v>
          </cell>
        </row>
        <row r="35">
          <cell r="A35" t="str">
            <v xml:space="preserve">C000001 </v>
          </cell>
          <cell r="B35" t="str">
            <v>מחזור יומי ממוצע בשוק מטבע חוץ - המרות</v>
          </cell>
          <cell r="C35" t="str">
            <v>C000001 \מחזור יומי ממוצע בשוק מטבע חוץ - המרות</v>
          </cell>
        </row>
        <row r="36">
          <cell r="A36" t="str">
            <v>C000002</v>
          </cell>
          <cell r="B36" t="str">
            <v>מחזור יומי ממוצע בשוק מטבע חוץ - Swap</v>
          </cell>
          <cell r="C36" t="str">
            <v>C000002\מחזור יומי ממוצע בשוק מטבע חוץ - Swap</v>
          </cell>
        </row>
        <row r="37">
          <cell r="A37" t="str">
            <v>L000001</v>
          </cell>
          <cell r="B37" t="str">
            <v>חבות נטו (טור 27) לסיווג 1 (לווה בודד)</v>
          </cell>
          <cell r="C37" t="str">
            <v>L000001\חבות נטו (טור 27) לסיווג 1 (לווה בודד)</v>
          </cell>
        </row>
        <row r="38">
          <cell r="A38" t="str">
            <v>L000002</v>
          </cell>
          <cell r="B38" t="str">
            <v>חבות נטו (טור 27) לסיווג 9 (קבוצת לווים)</v>
          </cell>
          <cell r="C38" t="str">
            <v>L000002\חבות נטו (טור 27) לסיווג 9 (קבוצת לווים)</v>
          </cell>
        </row>
        <row r="39">
          <cell r="A39" t="str">
            <v>L000003</v>
          </cell>
          <cell r="B39" t="str">
            <v>סכום של חבות נטו (טור 27)  לשני סיווגים (1 ו-9) ביחד</v>
          </cell>
          <cell r="C39" t="str">
            <v>L000003\סכום של חבות נטו (טור 27)  לשני סיווגים (1 ו-9) ביחד</v>
          </cell>
        </row>
        <row r="40">
          <cell r="A40" t="str">
            <v>L000004</v>
          </cell>
          <cell r="B40" t="str">
            <v>הון</v>
          </cell>
          <cell r="C40" t="str">
            <v>L000004\הון</v>
          </cell>
        </row>
        <row r="41">
          <cell r="A41" t="str">
            <v>M000001</v>
          </cell>
          <cell r="B41" t="str">
            <v>תוצר מקומי גולמי רבעוני, במחירים קבועים של שנת 2000 מנוכה עונתיות</v>
          </cell>
          <cell r="C41" t="str">
            <v>M000001\תוצר מקומי גולמי רבעוני, במחירים קבועים של שנת 2000 מנוכה עונתיות</v>
          </cell>
        </row>
        <row r="42">
          <cell r="A42" t="str">
            <v>M000002</v>
          </cell>
          <cell r="B42" t="str">
            <v>תוצר מקומי גולמי, שנתי מכירים קבעוים של שנת 2000</v>
          </cell>
          <cell r="C42" t="str">
            <v>M000002\תוצר מקומי גולמי, שנתי מכירים קבעוים של שנת 2000</v>
          </cell>
        </row>
        <row r="43">
          <cell r="A43" t="str">
            <v>M000003</v>
          </cell>
          <cell r="B43" t="str">
            <v>הכנסה פרטית גולמית פנויה מכל המקורות</v>
          </cell>
          <cell r="C43" t="str">
            <v>M000003\הכנסה פרטית גולמית פנויה מכל המקורות</v>
          </cell>
        </row>
        <row r="44">
          <cell r="A44" t="str">
            <v>M000004</v>
          </cell>
          <cell r="B44" t="str">
            <v>מדד לצרכן - דיור</v>
          </cell>
          <cell r="C44" t="str">
            <v>M000004\מדד לצרכן - דיור</v>
          </cell>
        </row>
        <row r="45">
          <cell r="A45" t="str">
            <v>M000005</v>
          </cell>
          <cell r="B45" t="str">
            <v>מדד תנאי הסחר ללא יהלומים וגורם יצור הון</v>
          </cell>
          <cell r="C45" t="str">
            <v>M000005\מדד תנאי הסחר ללא יהלומים וגורם יצור הון</v>
          </cell>
        </row>
        <row r="46">
          <cell r="A46" t="str">
            <v>S100015</v>
          </cell>
          <cell r="B46" t="str">
            <v>סה"כ הנכסים, מאוחד</v>
          </cell>
          <cell r="C46" t="str">
            <v>S100015\סה"כ הנכסים, מאוחד</v>
          </cell>
        </row>
        <row r="47">
          <cell r="A47" t="str">
            <v>S100031</v>
          </cell>
          <cell r="B47" t="str">
            <v>הון עצמי, מאוחד, שנתי</v>
          </cell>
          <cell r="C47" t="str">
            <v>S100031\הון עצמי, מאוחד, שנתי</v>
          </cell>
        </row>
        <row r="48">
          <cell r="A48" t="str">
            <v>S100035</v>
          </cell>
          <cell r="B48" t="str">
            <v>רווח מפעילות מימון לפני הפרשה לחובות מסופקים לרבעון, מאוחד</v>
          </cell>
          <cell r="C48" t="str">
            <v>S100035\רווח מפעילות מימון לפני הפרשה לחובות מסופקים לרבעון, מאוחד</v>
          </cell>
        </row>
        <row r="49">
          <cell r="A49" t="str">
            <v>S100059</v>
          </cell>
          <cell r="B49" t="str">
            <v>סך כל ההכנסות התפעוליות והאחרות לרבעון, מאוחד</v>
          </cell>
          <cell r="C49" t="str">
            <v>S100059\סך כל ההכנסות התפעוליות והאחרות לרבעון, מאוחד</v>
          </cell>
        </row>
        <row r="50">
          <cell r="A50" t="str">
            <v>S100079</v>
          </cell>
          <cell r="B50" t="str">
            <v>סך כל ההוצאות התפעוליות והאחרות לרבעון, מאוחד</v>
          </cell>
          <cell r="C50" t="str">
            <v>S100079\סך כל ההוצאות התפעוליות והאחרות לרבעון, מאוחד</v>
          </cell>
        </row>
        <row r="51">
          <cell r="A51" t="str">
            <v>S100115</v>
          </cell>
          <cell r="B51" t="str">
            <v>רווח נקי לרבעון, מאוחד</v>
          </cell>
          <cell r="C51" t="str">
            <v>S100115\רווח נקי לרבעון, מאוחד</v>
          </cell>
        </row>
        <row r="52">
          <cell r="A52" t="str">
            <v>S100117</v>
          </cell>
          <cell r="B52" t="str">
            <v>רווח נקי לרבעון, בנק*</v>
          </cell>
          <cell r="C52" t="str">
            <v>S100117\רווח נקי לרבעון, בנק*</v>
          </cell>
        </row>
        <row r="53">
          <cell r="A53" t="str">
            <v>S103243</v>
          </cell>
          <cell r="B53" t="str">
            <v>אשראי לציבור מאוחד</v>
          </cell>
          <cell r="C53" t="str">
            <v>S103243\אשראי לציבור מאוחד</v>
          </cell>
        </row>
        <row r="54">
          <cell r="A54" t="str">
            <v>S103255</v>
          </cell>
          <cell r="B54" t="str">
            <v>פיקדונות הציבור מאוחד</v>
          </cell>
          <cell r="C54" t="str">
            <v>S103255\פיקדונות הציבור מאוחד</v>
          </cell>
        </row>
        <row r="55">
          <cell r="A55" t="str">
            <v>S103287</v>
          </cell>
          <cell r="B55" t="str">
            <v>משכורת והוצאות נלוות , מאוחד</v>
          </cell>
          <cell r="C55" t="str">
            <v>S103287\משכורת והוצאות נלוות , מאוחד</v>
          </cell>
        </row>
        <row r="56">
          <cell r="A56" t="str">
            <v>S103295</v>
          </cell>
          <cell r="B56" t="str">
            <v>סך כל ההוצאות התפעוליות והאחרות מאוחד</v>
          </cell>
          <cell r="C56" t="str">
            <v>S103295\סך כל ההוצאות התפעוליות והאחרות מאוחד</v>
          </cell>
        </row>
        <row r="57">
          <cell r="A57" t="str">
            <v>S105002</v>
          </cell>
          <cell r="B57" t="str">
            <v>אשראי לציבור מט"ח וצמוד מט"ח דולר, מאוחד</v>
          </cell>
          <cell r="C57" t="str">
            <v>S105002\אשראי לציבור מט"ח וצמוד מט"ח דולר, מאוחד</v>
          </cell>
        </row>
        <row r="58">
          <cell r="A58" t="str">
            <v>S105003</v>
          </cell>
          <cell r="B58" t="str">
            <v>אשראי לציבור מט"ח וצמוד מט"ח מטבע אחר, מאוחד</v>
          </cell>
          <cell r="C58" t="str">
            <v>S105003\אשראי לציבור מט"ח וצמוד מט"ח מטבע אחר, מאוחד</v>
          </cell>
        </row>
        <row r="59">
          <cell r="A59" t="str">
            <v>S105005</v>
          </cell>
          <cell r="B59" t="str">
            <v>סה"כ אשראי לציבור, מאוחד</v>
          </cell>
          <cell r="C59" t="str">
            <v>S105005\סה"כ אשראי לציבור, מאוחד</v>
          </cell>
        </row>
        <row r="60">
          <cell r="A60" t="str">
            <v>S105058</v>
          </cell>
          <cell r="B60" t="str">
            <v>פיקדונות הציבור מט"ח וצמוד מט"ח דולר, מאוחד</v>
          </cell>
          <cell r="C60" t="str">
            <v>S105058\פיקדונות הציבור מט"ח וצמוד מט"ח דולר, מאוחד</v>
          </cell>
        </row>
        <row r="61">
          <cell r="A61" t="str">
            <v>S105059</v>
          </cell>
          <cell r="B61" t="str">
            <v>פיקדונות הציבור מט"ח וצמוד מט"ח מטבע אחר, מאוחד</v>
          </cell>
          <cell r="C61" t="str">
            <v>S105059\פיקדונות הציבור מט"ח וצמוד מט"ח מטבע אחר, מאוחד</v>
          </cell>
        </row>
        <row r="62">
          <cell r="A62" t="str">
            <v>S105061</v>
          </cell>
          <cell r="B62" t="str">
            <v>סה"כ פיקדונות הציבור, מאוחד</v>
          </cell>
          <cell r="C62" t="str">
            <v>S105061\סה"כ פיקדונות הציבור, מאוחד</v>
          </cell>
        </row>
        <row r="63">
          <cell r="A63" t="str">
            <v>S106511</v>
          </cell>
          <cell r="B63" t="str">
            <v>יתרת סה"כ הפרשה לחומ"ס לסוף התקופה, מאוחד</v>
          </cell>
          <cell r="C63" t="str">
            <v>S106511\יתרת סה"כ הפרשה לחומ"ס לסוף התקופה, מאוחד</v>
          </cell>
        </row>
        <row r="64">
          <cell r="A64" t="str">
            <v>S108859</v>
          </cell>
          <cell r="B64" t="str">
            <v>פער הריבית לרבעון בין נכסים לא צמודים להתחייבויות לא צמודות, מאוחד כולל גידור, החל משנת 3002 ללא השפעת נגזרים</v>
          </cell>
          <cell r="C64" t="str">
            <v>S108859\פער הריבית לרבעון בין נכסים לא צמודים להתחייבויות לא צמודות, מאוחד כולל גידור, החל משנת 3002 ללא השפעת נגזרים</v>
          </cell>
        </row>
        <row r="65">
          <cell r="A65" t="str">
            <v>S108919</v>
          </cell>
          <cell r="B65" t="str">
            <v>פער הריבית לרבעון בין נכסים צמודי מדד להתחייבויות צמודות מדד, מאוחד כולל גידור, החל משנת 3002 ללא השפעת נגזרים</v>
          </cell>
          <cell r="C65" t="str">
            <v>S108919\פער הריבית לרבעון בין נכסים צמודי מדד להתחייבויות צמודות מדד, מאוחד כולל גידור, החל משנת 3002 ללא השפעת נגזרים</v>
          </cell>
        </row>
        <row r="66">
          <cell r="A66" t="str">
            <v>S109039</v>
          </cell>
          <cell r="B66" t="str">
            <v>פער הריבית לרבעון בין נכסים להתחייבויות במט"ח וצמודי מט"ח, מאוחד כולל גידור, החל משנת 3002 ללא השפעת נגזרים</v>
          </cell>
          <cell r="C66" t="str">
            <v>S109039\פער הריבית לרבעון בין נכסים להתחייבויות במט"ח וצמודי מט"ח, מאוחד כולל גידור, החל משנת 3002 ללא השפעת נגזרים</v>
          </cell>
        </row>
        <row r="67">
          <cell r="A67" t="str">
            <v>S109521</v>
          </cell>
          <cell r="B67" t="str">
            <v>אשראי לציבור, מאוחד</v>
          </cell>
          <cell r="C67" t="str">
            <v>S109521\אשראי לציבור, מאוחד</v>
          </cell>
        </row>
        <row r="68">
          <cell r="A68" t="str">
            <v>S109531</v>
          </cell>
          <cell r="B68" t="str">
            <v>סה"כ הנכסים, מאוחד</v>
          </cell>
          <cell r="C68" t="str">
            <v>S109531\סה"כ הנכסים, מאוחד</v>
          </cell>
        </row>
        <row r="69">
          <cell r="A69" t="str">
            <v>S109533</v>
          </cell>
          <cell r="B69" t="str">
            <v>פיקדונות הציבור, מאוחד</v>
          </cell>
          <cell r="C69" t="str">
            <v>S109533\פיקדונות הציבור, מאוחד</v>
          </cell>
        </row>
        <row r="70">
          <cell r="A70" t="str">
            <v>S109549</v>
          </cell>
          <cell r="B70" t="str">
            <v>הון עצמי, מאוחד, רבעוני</v>
          </cell>
          <cell r="C70" t="str">
            <v>S109549\הון עצמי, מאוחד, רבעוני</v>
          </cell>
        </row>
        <row r="71">
          <cell r="A71" t="str">
            <v>S109554</v>
          </cell>
          <cell r="B71" t="str">
            <v>רווח מתחילת השנה מפעילות מימון לפני הפרשה לחומ"ס, מאוחד</v>
          </cell>
          <cell r="C71" t="str">
            <v>S109554\רווח מתחילת השנה מפעילות מימון לפני הפרשה לחומ"ס, מאוחד</v>
          </cell>
        </row>
        <row r="72">
          <cell r="A72" t="str">
            <v>S109578</v>
          </cell>
          <cell r="B72" t="str">
            <v>סך כל ההכנסות התפעוליות והאחרות מתחילת השנה, מאוחד</v>
          </cell>
          <cell r="C72" t="str">
            <v>S109578\סך כל ההכנסות התפעוליות והאחרות מתחילת השנה, מאוחד</v>
          </cell>
        </row>
        <row r="73">
          <cell r="A73" t="str">
            <v>S109582</v>
          </cell>
          <cell r="B73" t="str">
            <v>משכורות והוצאות נלוות מתחילת השנה, מאוחד</v>
          </cell>
          <cell r="C73" t="str">
            <v>S109582\משכורות והוצאות נלוות מתחילת השנה, מאוחד</v>
          </cell>
        </row>
        <row r="74">
          <cell r="A74" t="str">
            <v>S109598</v>
          </cell>
          <cell r="B74" t="str">
            <v>סך כל ההוצאות התפעוליות והאחרות מתחילת השנה, מאוחד</v>
          </cell>
          <cell r="C74" t="str">
            <v>S109598\סך כל ההוצאות התפעוליות והאחרות מתחילת השנה, מאוחד</v>
          </cell>
        </row>
        <row r="75">
          <cell r="A75" t="str">
            <v>S109630</v>
          </cell>
          <cell r="B75" t="str">
            <v>רווח נקי מתחילת השנה, מאוחד</v>
          </cell>
          <cell r="C75" t="str">
            <v>S109630\רווח נקי מתחילת השנה, מאוחד</v>
          </cell>
        </row>
        <row r="76">
          <cell r="A76" t="str">
            <v>S110084</v>
          </cell>
          <cell r="B76" t="str">
            <v>יתרת סה"כ הפרשות לחומ"ס לסוף התקופה, מאוחד כולל מיוחדת</v>
          </cell>
          <cell r="C76" t="str">
            <v>S110084\יתרת סה"כ הפרשות לחומ"ס לסוף התקופה, מאוחד כולל מיוחדת</v>
          </cell>
        </row>
        <row r="77">
          <cell r="A77" t="str">
            <v>S110249</v>
          </cell>
          <cell r="B77" t="str">
            <v>אשראי לציבור מט"ח וצמוד מט"ח דולר, מאוחד</v>
          </cell>
          <cell r="C77" t="str">
            <v>S110249\אשראי לציבור מט"ח וצמוד מט"ח דולר, מאוחד</v>
          </cell>
        </row>
        <row r="78">
          <cell r="A78" t="str">
            <v>S110250</v>
          </cell>
          <cell r="B78" t="str">
            <v>אשראי לציבור מט"ח וצמוד מט"ח מטבע אחר, מאוחד</v>
          </cell>
          <cell r="C78" t="str">
            <v>S110250\אשראי לציבור מט"ח וצמוד מט"ח מטבע אחר, מאוחד</v>
          </cell>
        </row>
        <row r="79">
          <cell r="A79" t="str">
            <v>S110252</v>
          </cell>
          <cell r="B79" t="str">
            <v>סה"כ אשראי לציבור, מאוחד</v>
          </cell>
          <cell r="C79" t="str">
            <v>S110252\סה"כ אשראי לציבור, מאוחד</v>
          </cell>
        </row>
        <row r="80">
          <cell r="A80" t="str">
            <v>S110297</v>
          </cell>
          <cell r="B80" t="str">
            <v>פיקדונות הציבור מט"ח וצמוד מט"ח דולר, מאוחד</v>
          </cell>
          <cell r="C80" t="str">
            <v>S110297\פיקדונות הציבור מט"ח וצמוד מט"ח דולר, מאוחד</v>
          </cell>
        </row>
        <row r="81">
          <cell r="A81" t="str">
            <v>S110298</v>
          </cell>
          <cell r="B81" t="str">
            <v>פיקדונות הציבור מט"ח וצמוד מט"ח מטבע אחר, מאוחד</v>
          </cell>
          <cell r="C81" t="str">
            <v>S110298\פיקדונות הציבור מט"ח וצמוד מט"ח מטבע אחר, מאוחד</v>
          </cell>
        </row>
        <row r="82">
          <cell r="A82" t="str">
            <v>S110300</v>
          </cell>
          <cell r="B82" t="str">
            <v>סה"כ פיקדונות הציבור, מאוחד</v>
          </cell>
          <cell r="C82" t="str">
            <v>S110300\סה"כ פיקדונות הציבור, מאוחד</v>
          </cell>
        </row>
        <row r="83">
          <cell r="A83" t="str">
            <v>S110385</v>
          </cell>
          <cell r="B83" t="str">
            <v>סך כל הון ראשוני של הקבוצה הבנקאית, לחישוב בסיס ההון</v>
          </cell>
          <cell r="C83" t="str">
            <v>S110385\סך כל הון ראשוני של הקבוצה הבנקאית, לחישוב בסיס ההון</v>
          </cell>
        </row>
        <row r="84">
          <cell r="A84" t="str">
            <v>S110407</v>
          </cell>
          <cell r="B84" t="str">
            <v>סך כל בסיס ההון של הקבוצה הבנקאית או התאגיד הבנקאי בהתאם לענין לצורך חישוב יחס הון מזערי</v>
          </cell>
          <cell r="C84" t="str">
            <v>S110407\סך כל בסיס ההון של הקבוצה הבנקאית או התאגיד הבנקאי בהתאם לענין לצורך חישוב יחס הון מזערי</v>
          </cell>
        </row>
        <row r="85">
          <cell r="A85" t="str">
            <v>S110530</v>
          </cell>
          <cell r="B85" t="str">
            <v>סה"כ נכסים מאזניים, לחישוב יחס הון מזערי, סה"כ משוקלל, מאוחד</v>
          </cell>
          <cell r="C85" t="str">
            <v>S110530\סה"כ נכסים מאזניים, לחישוב יחס הון מזערי, סה"כ משוקלל, מאוחד</v>
          </cell>
        </row>
        <row r="86">
          <cell r="A86" t="str">
            <v>S110572</v>
          </cell>
          <cell r="B86" t="str">
            <v>סה"כ סעיפים חוץ מאזניים, לחישוב יחס הון מזערי,סך כל משוקלל, מאוחד</v>
          </cell>
          <cell r="C86" t="str">
            <v>S110572\סה"כ סעיפים חוץ מאזניים, לחישוב יחס הון מזערי,סך כל משוקלל, מאוחד</v>
          </cell>
        </row>
        <row r="87">
          <cell r="A87" t="str">
            <v>S110722</v>
          </cell>
          <cell r="B87" t="str">
            <v>סה"כ מזומנים ופיקדונות בבנקים פעילות בישראל</v>
          </cell>
          <cell r="C87" t="str">
            <v>S110722\סה"כ מזומנים ופיקדונות בבנקים פעילות בישראל</v>
          </cell>
        </row>
        <row r="88">
          <cell r="A88" t="str">
            <v>S110785</v>
          </cell>
          <cell r="B88" t="str">
            <v>סך כל הנכסים פעילות בישראל</v>
          </cell>
          <cell r="C88" t="str">
            <v>S110785\סך כל הנכסים פעילות בישראל</v>
          </cell>
        </row>
        <row r="89">
          <cell r="A89" t="str">
            <v>S110872</v>
          </cell>
          <cell r="B89" t="str">
            <v>ני"ע של ממשלת ישראל מק"מ לא צמוד</v>
          </cell>
          <cell r="C89" t="str">
            <v>S110872\ני"ע של ממשלת ישראל מק"מ לא צמוד</v>
          </cell>
        </row>
        <row r="90">
          <cell r="A90" t="str">
            <v>S110874</v>
          </cell>
          <cell r="B90" t="str">
            <v>ני"ע של ממשלת ישראל אחר, למעט מק"מ, לא צמוד</v>
          </cell>
          <cell r="C90" t="str">
            <v>S110874\ני"ע של ממשלת ישראל אחר, למעט מק"מ, לא צמוד</v>
          </cell>
        </row>
        <row r="91">
          <cell r="A91" t="str">
            <v>S110922</v>
          </cell>
          <cell r="B91" t="str">
            <v>סה"כ פיקדונות הציבור לפי דרישה לא צמוד</v>
          </cell>
          <cell r="C91" t="str">
            <v>S110922\סה"כ פיקדונות הציבור לפי דרישה לא צמוד</v>
          </cell>
        </row>
        <row r="92">
          <cell r="A92" t="str">
            <v>S110924</v>
          </cell>
          <cell r="B92" t="str">
            <v>פיקדונות הציבור,פח"ק לא צמוד</v>
          </cell>
          <cell r="C92" t="str">
            <v>S110924\פיקדונות הציבור,פח"ק לא צמוד</v>
          </cell>
        </row>
        <row r="93">
          <cell r="A93" t="str">
            <v>S112064</v>
          </cell>
          <cell r="B93" t="str">
            <v>סה"כ פיקדונות הציבור של תושבי ישראל לפי דרישה,מט"ח פעילות בישראל</v>
          </cell>
          <cell r="C93" t="str">
            <v>S112064\סה"כ פיקדונות הציבור של תושבי ישראל לפי דרישה,מט"ח פעילות בישראל</v>
          </cell>
        </row>
        <row r="94">
          <cell r="A94" t="str">
            <v>S114725</v>
          </cell>
          <cell r="B94" t="str">
            <v>סה"כ מזומנים ופיקדונות בבנקים</v>
          </cell>
          <cell r="C94" t="str">
            <v>S114725\סה"כ מזומנים ופיקדונות בבנקים</v>
          </cell>
        </row>
        <row r="95">
          <cell r="A95" t="str">
            <v>S114734</v>
          </cell>
          <cell r="B95" t="str">
            <v>סך כל הנכסים</v>
          </cell>
          <cell r="C95" t="str">
            <v>S114734\סך כל הנכסים</v>
          </cell>
        </row>
        <row r="96">
          <cell r="A96" t="str">
            <v>S116180</v>
          </cell>
          <cell r="B96" t="str">
            <v>פער הריבית, מתחילת השנה, בין נכסים להתחייבויות מגזר לא צמוד,מאוחד</v>
          </cell>
          <cell r="C96" t="str">
            <v>S116180\פער הריבית, מתחילת השנה, בין נכסים להתחייבויות מגזר לא צמוד,מאוחד</v>
          </cell>
        </row>
        <row r="97">
          <cell r="A97" t="str">
            <v>S116264</v>
          </cell>
          <cell r="B97" t="str">
            <v>פער הריבית מתחילת שנה בין נכסים להתחייבויות מגזר צמוד למדד,מאוחד</v>
          </cell>
          <cell r="C97" t="str">
            <v>S116264\פער הריבית מתחילת שנה בין נכסים להתחייבויות מגזר צמוד למדד,מאוחד</v>
          </cell>
        </row>
        <row r="98">
          <cell r="A98" t="str">
            <v>S116510</v>
          </cell>
          <cell r="B98" t="str">
            <v>פער הריבית מתחילת שנה בין נכסים להתחייבויות, במט"ח וצמוד מט"ח,מאוחד</v>
          </cell>
          <cell r="C98" t="str">
            <v>S116510\פער הריבית מתחילת שנה בין נכסים להתחייבויות, במט"ח וצמוד מט"ח,מאוחד</v>
          </cell>
        </row>
        <row r="99">
          <cell r="A99" t="str">
            <v>S117968</v>
          </cell>
          <cell r="B99" t="str">
            <v>סה"כ אשראי וסיכון אשראי, על אחריות הבנק, לציבור, בישראל</v>
          </cell>
          <cell r="C99" t="str">
            <v>S117968\סה"כ אשראי וסיכון אשראי, על אחריות הבנק, לציבור, בישראל</v>
          </cell>
        </row>
        <row r="100">
          <cell r="A100" t="str">
            <v>S117973</v>
          </cell>
          <cell r="B100" t="str">
            <v>סה"כ אשראי וסיכון אשראי על אחריות הבנק, לציבור, במערב אירופה</v>
          </cell>
          <cell r="C100" t="str">
            <v>S117973\סה"כ אשראי וסיכון אשראי על אחריות הבנק, לציבור, במערב אירופה</v>
          </cell>
        </row>
        <row r="101">
          <cell r="A101" t="str">
            <v>S117978</v>
          </cell>
          <cell r="B101" t="str">
            <v>סה"כ אשראי וסיכון אשראי על אחריות הבנק, לציבור, בארה"ב וקנדה</v>
          </cell>
          <cell r="C101" t="str">
            <v>S117978\סה"כ אשראי וסיכון אשראי על אחריות הבנק, לציבור, בארה"ב וקנדה</v>
          </cell>
        </row>
        <row r="102">
          <cell r="A102" t="str">
            <v>S117983</v>
          </cell>
          <cell r="B102" t="str">
            <v>סה"כ אשראי וסיכון אשראי על אחריות הבנק, לציבור, בארצות אחרות</v>
          </cell>
          <cell r="C102" t="str">
            <v>S117983\סה"כ אשראי וסיכון אשראי על אחריות הבנק, לציבור, בארצות אחרות</v>
          </cell>
        </row>
        <row r="103">
          <cell r="A103" t="str">
            <v>S117988</v>
          </cell>
          <cell r="B103" t="str">
            <v>סה"כ אשראי וסיכון אשראי, על אחריות הבנק, לציבור</v>
          </cell>
          <cell r="C103" t="str">
            <v>S117988\סה"כ אשראי וסיכון אשראי, על אחריות הבנק, לציבור</v>
          </cell>
        </row>
        <row r="104">
          <cell r="A104" t="str">
            <v>S127368</v>
          </cell>
          <cell r="B104" t="str">
            <v>תשואה להון רווח נקי להון משוקלל ברוטו מאוחד נתון מדו"ח דירקטוריון</v>
          </cell>
          <cell r="C104" t="str">
            <v>S127368\תשואה להון רווח נקי להון משוקלל ברוטו מאוחד נתון מדו"ח דירקטוריון</v>
          </cell>
        </row>
        <row r="105">
          <cell r="A105" t="str">
            <v>S127369</v>
          </cell>
          <cell r="B105" t="str">
            <v>תשואה להון רווח נקי להון משוקלל ברוטו בנק נתון מדו"ח דירקטוריון*</v>
          </cell>
          <cell r="C105" t="str">
            <v>S127369\תשואה להון רווח נקי להון משוקלל ברוטו בנק נתון מדו"ח דירקטוריון*</v>
          </cell>
        </row>
        <row r="106">
          <cell r="A106" t="str">
            <v>S131245</v>
          </cell>
          <cell r="B106" t="str">
            <v>סיכון אשראי מאזני, סה"כ ענף בינוי ונדל"ן, פעילות לווה בישראל, מאוחד</v>
          </cell>
          <cell r="C106" t="str">
            <v>S131245\סיכון אשראי מאזני, סה"כ ענף בינוי ונדל"ן, פעילות לווה בישראל, מאוחד</v>
          </cell>
        </row>
        <row r="107">
          <cell r="A107" t="str">
            <v>S131249</v>
          </cell>
          <cell r="B107" t="str">
            <v>סה"כ סיכון אשראי מאזני וחוץ מאזני, סה"כ ענף בינוי ונדל"ן, פעילות לווה בישראל, מאוחד</v>
          </cell>
          <cell r="C107" t="str">
            <v>S131249\סה"כ סיכון אשראי מאזני וחוץ מאזני, סה"כ ענף בינוי ונדל"ן, פעילות לווה בישראל, מאוחד</v>
          </cell>
        </row>
        <row r="108">
          <cell r="A108" t="str">
            <v>S131257</v>
          </cell>
          <cell r="B108" t="str">
            <v>סיכון אשראי מאזני, סה"כ ענף מסחר, פעילות לווה בישראל, מאוחד</v>
          </cell>
          <cell r="C108" t="str">
            <v>S131257\סיכון אשראי מאזני, סה"כ ענף מסחר, פעילות לווה בישראל, מאוחד</v>
          </cell>
        </row>
        <row r="109">
          <cell r="A109" t="str">
            <v>S131269</v>
          </cell>
          <cell r="B109" t="str">
            <v>סיכון אשראי מאזני, ענף בתי מלון, שרותי הארחה ואוכל, פעילות לווה בישראל, מאוחד</v>
          </cell>
          <cell r="C109" t="str">
            <v>S131269\סיכון אשראי מאזני, ענף בתי מלון, שרותי הארחה ואוכל, פעילות לווה בישראל, מאוחד</v>
          </cell>
        </row>
        <row r="110">
          <cell r="A110" t="str">
            <v>S131275</v>
          </cell>
          <cell r="B110" t="str">
            <v>סיכון אשראי מאזני, ענף תחבורה ואחסנה, פעילות לווה בישראל, מאוחד</v>
          </cell>
          <cell r="C110" t="str">
            <v>S131275\סיכון אשראי מאזני, ענף תחבורה ואחסנה, פעילות לווה בישראל, מאוחד</v>
          </cell>
        </row>
        <row r="111">
          <cell r="A111" t="str">
            <v>S131281</v>
          </cell>
          <cell r="B111" t="str">
            <v>סיכון אשראי מאזני, ענף תקשורת ושירותי מחשב, פעילות לווה בישראל, מאוחד</v>
          </cell>
          <cell r="C111" t="str">
            <v>S131281\סיכון אשראי מאזני, ענף תקשורת ושירותי מחשב, פעילות לווה בישראל, מאוחד</v>
          </cell>
        </row>
        <row r="112">
          <cell r="A112" t="str">
            <v>S131317</v>
          </cell>
          <cell r="B112" t="str">
            <v>סיכון אשראי מאזני, סה"כ אשראי מאזני, פעילות לווה בישראל, מאוחד</v>
          </cell>
          <cell r="C112" t="str">
            <v>S131317\סיכון אשראי מאזני, סה"כ אשראי מאזני, פעילות לווה בישראל, מאוחד</v>
          </cell>
        </row>
        <row r="113">
          <cell r="A113" t="str">
            <v>S131321</v>
          </cell>
          <cell r="B113" t="str">
            <v>סה"כ סיכון אשראי מאזני וחוץ מאזני, פעילות לווה בישראל, מאוחד</v>
          </cell>
          <cell r="C113" t="str">
            <v>S131321\סה"כ סיכון אשראי מאזני וחוץ מאזני, פעילות לווה בישראל, מאוחד</v>
          </cell>
        </row>
        <row r="114">
          <cell r="A114" t="str">
            <v>S131669</v>
          </cell>
          <cell r="B114" t="str">
            <v>סה"כ יתרות חוב בעייתי, סה"כ אשראי מאזני, פעילות לווה בישראל, מאוחד</v>
          </cell>
          <cell r="C114" t="str">
            <v>S131669\סה"כ יתרות חוב בעייתי, סה"כ אשראי מאזני, פעילות לווה בישראל, מאוחד</v>
          </cell>
        </row>
        <row r="115">
          <cell r="A115" t="str">
            <v>S131670</v>
          </cell>
          <cell r="B115" t="str">
            <v>סה"כ יתרות חוב בעייתי, סה"כ אשראי מאזני, פעילות לווה בחו"ל, מאוחד</v>
          </cell>
          <cell r="C115" t="str">
            <v>S131670\סה"כ יתרות חוב בעייתי, סה"כ אשראי מאזני, פעילות לווה בחו"ל, מאוחד</v>
          </cell>
        </row>
        <row r="116">
          <cell r="A116" t="str">
            <v>S133247</v>
          </cell>
          <cell r="B116" t="str">
            <v>אג"ח להשקעה ומסחר, מט"י לא צמוד, הכנסה רבעונית</v>
          </cell>
          <cell r="C116" t="str">
            <v>S133247\אג"ח להשקעה ומסחר, מט"י לא צמוד, הכנסה רבעונית</v>
          </cell>
        </row>
        <row r="117">
          <cell r="A117" t="str">
            <v>S133271</v>
          </cell>
          <cell r="B117" t="str">
            <v>אג"ח למסחר, מט"י צמוד למדד, הכנסה רבעונית</v>
          </cell>
          <cell r="C117" t="str">
            <v>S133271\אג"ח למסחר, מט"י צמוד למדד, הכנסה רבעונית</v>
          </cell>
        </row>
        <row r="118">
          <cell r="A118" t="str">
            <v>S133292</v>
          </cell>
          <cell r="B118" t="str">
            <v>אג"ח למסחר, מט"י צמוד מט"ח, הכנסה רבעונית</v>
          </cell>
          <cell r="C118" t="str">
            <v>S133292\אג"ח למסחר, מט"י צמוד מט"ח, הכנסה רבעונית</v>
          </cell>
        </row>
        <row r="119">
          <cell r="A119" t="str">
            <v>S133313</v>
          </cell>
          <cell r="B119" t="str">
            <v>אג"ח למסחר, מט"ח מקומי, הכנסה רבעונית</v>
          </cell>
          <cell r="C119" t="str">
            <v>S133313\אג"ח למסחר, מט"ח מקומי, הכנסה רבעונית</v>
          </cell>
        </row>
        <row r="120">
          <cell r="A120" t="str">
            <v>S133334</v>
          </cell>
          <cell r="B120" t="str">
            <v>אג"ח למסחר, מט"ח חו"ל, הכנסה רבעונית</v>
          </cell>
          <cell r="C120" t="str">
            <v>S133334\אג"ח למסחר, מט"ח חו"ל, הכנסה רבעונית</v>
          </cell>
        </row>
        <row r="121">
          <cell r="A121" t="str">
            <v>S133401</v>
          </cell>
          <cell r="B121" t="str">
            <v>רווחים נטו מהתאמות לשווי הוגן של אג"ח למסחר, ס"כ הבנק, הכנסה רבעונית</v>
          </cell>
          <cell r="C121" t="str">
            <v>S133401\רווחים נטו מהתאמות לשווי הוגן של אג"ח למסחר, ס"כ הבנק, הכנסה רבעונית</v>
          </cell>
        </row>
        <row r="122">
          <cell r="A122" t="str">
            <v>S133431</v>
          </cell>
          <cell r="B122" t="str">
            <v>רווחים נטו מהתאמות לשווי הוגן של מניות למסחר, ס"כ הבנק, לרביע</v>
          </cell>
          <cell r="C122" t="str">
            <v>S133431\רווחים נטו מהתאמות לשווי הוגן של מניות למסחר, ס"כ הבנק, לרביע</v>
          </cell>
        </row>
        <row r="123">
          <cell r="A123" t="str">
            <v>S133434</v>
          </cell>
          <cell r="B123" t="str">
            <v>דיבידנד ממניות זמינות למכירה ולמסחר, ס"כ הבנק, לרביע</v>
          </cell>
          <cell r="C123" t="str">
            <v>S133434\דיבידנד ממניות זמינות למכירה ולמסחר, ס"כ הבנק, לרביע</v>
          </cell>
        </row>
        <row r="124">
          <cell r="A124" t="str">
            <v>S133504</v>
          </cell>
          <cell r="B124" t="str">
            <v>רווח מפעולות מימון לפני הפרשה לחומ"ס, לרביע, ס"כ הבנק</v>
          </cell>
          <cell r="C124" t="str">
            <v>S133504\רווח מפעולות מימון לפני הפרשה לחומ"ס, לרביע, ס"כ הבנק</v>
          </cell>
        </row>
        <row r="125">
          <cell r="A125" t="str">
            <v>S133516</v>
          </cell>
          <cell r="B125" t="str">
            <v>ס"כ הכנסות תפעוליות ואחרות, לרביע, ס"כ הבנק</v>
          </cell>
          <cell r="C125" t="str">
            <v>S133516\ס"כ הכנסות תפעוליות ואחרות, לרביע, ס"כ הבנק</v>
          </cell>
        </row>
        <row r="126">
          <cell r="A126" t="str">
            <v>S134256</v>
          </cell>
          <cell r="B126" t="str">
            <v>סה"כ מזומנים ופיקדונות בבנקים</v>
          </cell>
          <cell r="C126" t="str">
            <v>S134256\סה"כ מזומנים ופיקדונות בבנקים</v>
          </cell>
        </row>
        <row r="127">
          <cell r="A127" t="str">
            <v>S134360</v>
          </cell>
          <cell r="B127" t="str">
            <v>סה"כ נכסים מאזניים, לחישוב יחס הון מזערי, סה"כ משוקלל, מאוחד</v>
          </cell>
          <cell r="C127" t="str">
            <v>S134360\סה"כ נכסים מאזניים, לחישוב יחס הון מזערי, סה"כ משוקלל, מאוחד</v>
          </cell>
        </row>
        <row r="128">
          <cell r="A128" t="str">
            <v>S135911</v>
          </cell>
          <cell r="B128" t="str">
            <v>אשראי לציבור, מאוחד</v>
          </cell>
          <cell r="C128" t="str">
            <v>S135911\אשראי לציבור, מאוחד</v>
          </cell>
        </row>
        <row r="129">
          <cell r="A129" t="str">
            <v>S135913</v>
          </cell>
          <cell r="B129" t="str">
            <v>סה"כ הנכסים, מאוחד</v>
          </cell>
          <cell r="C129" t="str">
            <v>S135913\סה"כ הנכסים, מאוחד</v>
          </cell>
        </row>
        <row r="130">
          <cell r="A130" t="str">
            <v>S135915</v>
          </cell>
          <cell r="B130" t="str">
            <v>פיקדונות הציבור, מאוחד</v>
          </cell>
          <cell r="C130" t="str">
            <v>S135915\פיקדונות הציבור, מאוחד</v>
          </cell>
        </row>
        <row r="131">
          <cell r="A131" t="str">
            <v>S135926</v>
          </cell>
          <cell r="B131" t="str">
            <v>רווח מתחילת השנה מפעילות מימון לפני הפרשה לחומ"ס, מאוחד</v>
          </cell>
          <cell r="C131" t="str">
            <v>S135926\רווח מתחילת השנה מפעילות מימון לפני הפרשה לחומ"ס, מאוחד</v>
          </cell>
        </row>
        <row r="132">
          <cell r="A132" t="str">
            <v>S135942</v>
          </cell>
          <cell r="B132" t="str">
            <v>סך כל ההכנסות התפעוליות והאחרות מתחילת השנה, מאוחד</v>
          </cell>
          <cell r="C132" t="str">
            <v>S135942\סך כל ההכנסות התפעוליות והאחרות מתחילת השנה, מאוחד</v>
          </cell>
        </row>
        <row r="133">
          <cell r="A133" t="str">
            <v>S135958</v>
          </cell>
          <cell r="B133" t="str">
            <v>רווח נקי מתחילת השנה, מאוחד</v>
          </cell>
          <cell r="C133" t="str">
            <v>S135958\רווח נקי מתחילת השנה, מאוחד</v>
          </cell>
        </row>
        <row r="134">
          <cell r="A134" t="str">
            <v>S140755</v>
          </cell>
          <cell r="B134" t="str">
            <v>הכנסות שנתיות מאג"ח למסחר, לא צמוד מאוחד</v>
          </cell>
          <cell r="C134" t="str">
            <v>S140755\הכנסות שנתיות מאג"ח למסחר, לא צמוד מאוחד</v>
          </cell>
        </row>
        <row r="135">
          <cell r="A135" t="str">
            <v>S140800</v>
          </cell>
          <cell r="B135" t="str">
            <v>פער הריבית, מתחילת השנה, בין נכסים להתחייבויות מגזר לא צמוד,מאוחד כולל נגזרים וגידור</v>
          </cell>
          <cell r="C135" t="str">
            <v>S140800\פער הריבית, מתחילת השנה, בין נכסים להתחייבויות מגזר לא צמוד,מאוחד כולל נגזרים וגידור</v>
          </cell>
        </row>
        <row r="136">
          <cell r="A136" t="str">
            <v>S140845</v>
          </cell>
          <cell r="B136" t="str">
            <v>הכנסות שנתיות מסה"כ אג"ח למסחר צמוד מדד מאוחד</v>
          </cell>
          <cell r="C136" t="str">
            <v>S140845\הכנסות שנתיות מסה"כ אג"ח למסחר צמוד מדד מאוחד</v>
          </cell>
        </row>
        <row r="137">
          <cell r="A137" t="str">
            <v>S140888</v>
          </cell>
          <cell r="B137" t="str">
            <v>פער הריבית מתחילת שנה בין נכסים להתחייבויות מגזר צמוד למדד,מאוחד כולל נגזרים אחרים</v>
          </cell>
          <cell r="C137" t="str">
            <v>S140888\פער הריבית מתחילת שנה בין נכסים להתחייבויות מגזר צמוד למדד,מאוחד כולל נגזרים אחרים</v>
          </cell>
        </row>
        <row r="138">
          <cell r="A138" t="str">
            <v>S141331</v>
          </cell>
          <cell r="B138" t="str">
            <v>הכנסות שנתיות מסה"כ אג"ח במט"ח וצמוד מט"ח, לציבור,מאוחד אג"ח למסחר</v>
          </cell>
          <cell r="C138" t="str">
            <v>S141331\הכנסות שנתיות מסה"כ אג"ח במט"ח וצמוד מט"ח, לציבור,מאוחד אג"ח למסחר</v>
          </cell>
        </row>
        <row r="139">
          <cell r="A139" t="str">
            <v>S141417</v>
          </cell>
          <cell r="B139" t="str">
            <v>הכנסות שנתיות מאג"ח למסחר,מט"ח חו"ל, לציבור,חו"ל זרוע ארוכה, מאוחד</v>
          </cell>
          <cell r="C139" t="str">
            <v>S141417\הכנסות שנתיות מאג"ח למסחר,מט"ח חו"ל, לציבור,חו"ל זרוע ארוכה, מאוחד</v>
          </cell>
        </row>
        <row r="140">
          <cell r="A140" t="str">
            <v>S147074</v>
          </cell>
          <cell r="B140" t="str">
            <v>מניות אחרים זמין למכירה מאוחד שווי הוגן</v>
          </cell>
          <cell r="C140" t="str">
            <v>S147074\מניות אחרים זמין למכירה מאוחד שווי הוגן</v>
          </cell>
        </row>
        <row r="141">
          <cell r="A141" t="str">
            <v>S147204</v>
          </cell>
          <cell r="B141" t="str">
            <v>מניות אחרים זמין למכירה בנק שווי הוגן</v>
          </cell>
          <cell r="C141" t="str">
            <v>S147204\מניות אחרים זמין למכירה בנק שווי הוגן</v>
          </cell>
        </row>
        <row r="142">
          <cell r="A142" t="str">
            <v>S147827</v>
          </cell>
          <cell r="B142" t="str">
            <v>רווח הפסד שמומש או טרם מומש מהתאמות לשווי הוגן של אג"ח למסחר נט מאוחד רווח מפעילות מימון</v>
          </cell>
          <cell r="C142" t="str">
            <v>S147827\רווח הפסד שמומש או טרם מומש מהתאמות לשווי הוגן של אג"ח למסחר נט מאוחד רווח מפעילות מימון</v>
          </cell>
        </row>
        <row r="143">
          <cell r="A143" t="str">
            <v>S147845</v>
          </cell>
          <cell r="B143" t="str">
            <v>רווח הפסד שמומש ושטרם מומש מהתאמות לשווי הוגן מאוחד</v>
          </cell>
          <cell r="C143" t="str">
            <v>S147845\רווח הפסד שמומש ושטרם מומש מהתאמות לשווי הוגן מאוחד</v>
          </cell>
        </row>
        <row r="144">
          <cell r="A144" t="str">
            <v>S147847</v>
          </cell>
          <cell r="B144" t="str">
            <v>דיבידנד ממניות זמינות למכירה ולמסחר מאוחד</v>
          </cell>
          <cell r="C144" t="str">
            <v>S147847\דיבידנד ממניות זמינות למכירה ולמסחר מאוחד</v>
          </cell>
        </row>
        <row r="145">
          <cell r="A145" t="str">
            <v>S148212</v>
          </cell>
          <cell r="B145" t="str">
            <v>סך כל ההון הראשוני</v>
          </cell>
          <cell r="C145" t="str">
            <v>S148212\סך כל ההון הראשוני</v>
          </cell>
        </row>
        <row r="146">
          <cell r="A146" t="str">
            <v>S148277</v>
          </cell>
          <cell r="B146" t="str">
            <v>סך כל ההון לצורך יחס הון מזערי</v>
          </cell>
          <cell r="C146" t="str">
            <v>S148277\סך כל ההון לצורך יחס הון מזערי</v>
          </cell>
        </row>
        <row r="147">
          <cell r="A147" t="str">
            <v>S148567</v>
          </cell>
          <cell r="B147" t="str">
            <v>אשראי לציבור, מאוחד</v>
          </cell>
          <cell r="C147" t="str">
            <v>S148567\אשראי לציבור, מאוחד</v>
          </cell>
        </row>
        <row r="148">
          <cell r="A148" t="str">
            <v>S148571</v>
          </cell>
          <cell r="B148" t="str">
            <v>סה"כ הנכסים, מאוחד</v>
          </cell>
          <cell r="C148" t="str">
            <v>S148571\סה"כ הנכסים, מאוחד</v>
          </cell>
        </row>
        <row r="149">
          <cell r="A149" t="str">
            <v>S148585</v>
          </cell>
          <cell r="B149" t="str">
            <v>רווח מפעילות מימון לפני הפרשה לחובות מסופקים לרבעון, מאוחד</v>
          </cell>
          <cell r="C149" t="str">
            <v>S148585\רווח מפעילות מימון לפני הפרשה לחובות מסופקים לרבעון, מאוחד</v>
          </cell>
        </row>
        <row r="150">
          <cell r="A150" t="str">
            <v>S148597</v>
          </cell>
          <cell r="B150" t="str">
            <v>סך כל ההכנסות התפעוליות והאחרות לרבעון, מאוחד</v>
          </cell>
          <cell r="C150" t="str">
            <v>S148597\סך כל ההכנסות התפעוליות והאחרות לרבעון, מאוחד</v>
          </cell>
        </row>
        <row r="151">
          <cell r="A151" t="str">
            <v>S148617</v>
          </cell>
          <cell r="B151" t="str">
            <v>רווח נקי לרבעון, מאוחד</v>
          </cell>
          <cell r="C151" t="str">
            <v>S148617\רווח נקי לרבעון, מאוחד</v>
          </cell>
        </row>
        <row r="152">
          <cell r="A152" t="str">
            <v>S148619</v>
          </cell>
          <cell r="B152" t="str">
            <v>רווח נקי לרבעון, בנק*</v>
          </cell>
          <cell r="C152" t="str">
            <v>S148619\רווח נקי לרבעון, בנק*</v>
          </cell>
        </row>
        <row r="153">
          <cell r="A153" t="str">
            <v>S148803</v>
          </cell>
          <cell r="B153" t="str">
            <v>פער הריבית מתחילת שנה בין נכסים להתחייבויות מגזר צמוד למדד,מאוחד כולל גידור</v>
          </cell>
          <cell r="C153" t="str">
            <v>S148803\פער הריבית מתחילת שנה בין נכסים להתחייבויות מגזר צמוד למדד,מאוחד כולל גידור</v>
          </cell>
        </row>
        <row r="154">
          <cell r="A154" t="str">
            <v>S148887</v>
          </cell>
          <cell r="B154" t="str">
            <v>פער הריבית מתחילת שנה בין נכסים להתחייבויות, במט"ח וצמוד מט"ח,מאוחד כולל גידור</v>
          </cell>
          <cell r="C154" t="str">
            <v>S148887\פער הריבית מתחילת שנה בין נכסים להתחייבויות, במט"ח וצמוד מט"ח,מאוחד כולל גידור</v>
          </cell>
        </row>
        <row r="155">
          <cell r="A155" t="str">
            <v>S149002</v>
          </cell>
          <cell r="B155" t="str">
            <v>אשראי לציבור, מאוחד</v>
          </cell>
          <cell r="C155" t="str">
            <v>S149002\אשראי לציבור, מאוחד</v>
          </cell>
        </row>
        <row r="156">
          <cell r="A156" t="str">
            <v>S149008</v>
          </cell>
          <cell r="B156" t="str">
            <v>פיקדונות הציבור, מאוחד</v>
          </cell>
          <cell r="C156" t="str">
            <v>S149008\פיקדונות הציבור, מאוחד</v>
          </cell>
        </row>
        <row r="157">
          <cell r="A157" t="str">
            <v>S149020</v>
          </cell>
          <cell r="B157" t="str">
            <v>רווח מפעילות מימון לפני הפרשה לחובות מסופקים, מאוחד</v>
          </cell>
          <cell r="C157" t="str">
            <v>S149020\רווח מפעילות מימון לפני הפרשה לחובות מסופקים, מאוחד</v>
          </cell>
        </row>
        <row r="158">
          <cell r="A158" t="str">
            <v>S149026</v>
          </cell>
          <cell r="B158" t="str">
            <v>סך כל ההכנסות התפעוליות והאחרות, מאוחד</v>
          </cell>
          <cell r="C158" t="str">
            <v>S149026\סך כל ההכנסות התפעוליות והאחרות, מאוחד</v>
          </cell>
        </row>
        <row r="159">
          <cell r="A159" t="str">
            <v>S149183</v>
          </cell>
          <cell r="B159" t="str">
            <v>אשראי לציבור, מט"ח וצמוד מט"ח, דולר, מאוחד</v>
          </cell>
          <cell r="C159" t="str">
            <v>S149183\אשראי לציבור, מט"ח וצמוד מט"ח, דולר, מאוחד</v>
          </cell>
        </row>
        <row r="160">
          <cell r="A160" t="str">
            <v>S149184</v>
          </cell>
          <cell r="B160" t="str">
            <v>אשראי לציבור, מט"ח וצמוד מט"ח, מטבע אחר, מאוחד</v>
          </cell>
          <cell r="C160" t="str">
            <v>S149184\אשראי לציבור, מט"ח וצמוד מט"ח, מטבע אחר, מאוחד</v>
          </cell>
        </row>
        <row r="161">
          <cell r="A161" t="str">
            <v>S149185</v>
          </cell>
          <cell r="B161" t="str">
            <v>סה"כ אשראי לציבור, מאוחד</v>
          </cell>
          <cell r="C161" t="str">
            <v>S149185\סה"כ אשראי לציבור, מאוחד</v>
          </cell>
        </row>
        <row r="162">
          <cell r="A162" t="str">
            <v>S149207</v>
          </cell>
          <cell r="B162" t="str">
            <v>פיק' הציבור, מט"ח וצמוד מט"ח, דולר, מאוחד</v>
          </cell>
          <cell r="C162" t="str">
            <v>S149207\פיק' הציבור, מט"ח וצמוד מט"ח, דולר, מאוחד</v>
          </cell>
        </row>
        <row r="163">
          <cell r="A163" t="str">
            <v>S149208</v>
          </cell>
          <cell r="B163" t="str">
            <v>פיק' הציבור, מט"ח וצמוד מט"ח, מטבע אחר, מאוחד</v>
          </cell>
          <cell r="C163" t="str">
            <v>S149208\פיק' הציבור, מט"ח וצמוד מט"ח, מטבע אחר, מאוחד</v>
          </cell>
        </row>
        <row r="164">
          <cell r="A164" t="str">
            <v>S149209</v>
          </cell>
          <cell r="B164" t="str">
            <v>סה"כ פיק' הציבור, מאוחד</v>
          </cell>
          <cell r="C164" t="str">
            <v>S149209\סה"כ פיק' הציבור, מאוחד</v>
          </cell>
        </row>
        <row r="165">
          <cell r="A165" t="str">
            <v>S149735</v>
          </cell>
          <cell r="B165" t="str">
            <v>פער הריבית לרבעון בין נכסים לא צמודים להתחייבויות לא צמודות, מאוחד כולל נגזרים אחרים מתחילת השנה מ- 3002 כולל השפעת נגזרים</v>
          </cell>
          <cell r="C165" t="str">
            <v>S149735\פער הריבית לרבעון בין נכסים לא צמודים להתחייבויות לא צמודות, מאוחד כולל נגזרים אחרים מתחילת השנה מ- 3002 כולל השפעת נגזרים</v>
          </cell>
        </row>
        <row r="166">
          <cell r="A166" t="str">
            <v>S149742</v>
          </cell>
          <cell r="B166" t="str">
            <v>פער הריבית לרבעון בין נכסים צמודי מדד להתחייבויות צמודות מדד, מאוחד כולל נגזרים אחרים, משנת 3002 כולל השפעת נגזרים</v>
          </cell>
          <cell r="C166" t="str">
            <v>S149742\פער הריבית לרבעון בין נכסים צמודי מדד להתחייבויות צמודות מדד, מאוחד כולל נגזרים אחרים, משנת 3002 כולל השפעת נגזרים</v>
          </cell>
        </row>
        <row r="167">
          <cell r="A167" t="str">
            <v>S149751</v>
          </cell>
          <cell r="B167" t="str">
            <v>פער הריבית לרבעון בין נכסים להתחייבויות במט"ח וצמודי מט"ח, מאוחד כולל נגזרים אחרים מתחילת השנה, מ- 3002 כולל השפעת נגזרים</v>
          </cell>
          <cell r="C167" t="str">
            <v>S149751\פער הריבית לרבעון בין נכסים להתחייבויות במט"ח וצמודי מט"ח, מאוחד כולל נגזרים אחרים מתחילת השנה, מ- 3002 כולל השפעת נגזרים</v>
          </cell>
        </row>
        <row r="168">
          <cell r="A168" t="str">
            <v>S154362</v>
          </cell>
          <cell r="B168" t="str">
            <v>סך כל החשיפה במט"ח דולר, הפרש בין נכסים והתחייבויות (כולל גידור) מנוכה בעסקאות אחרות, בסיס בנק</v>
          </cell>
          <cell r="C168" t="str">
            <v>S154362\סך כל החשיפה במט"ח דולר, הפרש בין נכסים והתחייבויות (כולל גידור) מנוכה בעסקאות אחרות, בסיס בנק</v>
          </cell>
        </row>
        <row r="169">
          <cell r="A169" t="str">
            <v>S154363</v>
          </cell>
          <cell r="B169" t="str">
            <v>סך כל החשיפה במט"ח אירו, הפרש בין נכסים והתחייבויות (כולל גידור) מנוכה בעסקאות אחרות, בסיס בנק</v>
          </cell>
          <cell r="C169" t="str">
            <v>S154363\סך כל החשיפה במט"ח אירו, הפרש בין נכסים והתחייבויות (כולל גידור) מנוכה בעסקאות אחרות, בסיס בנק</v>
          </cell>
        </row>
        <row r="170">
          <cell r="A170" t="str">
            <v>S154364</v>
          </cell>
          <cell r="B170" t="str">
            <v>סך כל החשיפה במט"ח אחר, הפרש בין נכסים והתחייבויות )כולל גידור) מנוכה בעסקאות אחרות, בסיס בנק</v>
          </cell>
          <cell r="C170" t="str">
            <v>S154364\סך כל החשיפה במט"ח אחר, הפרש בין נכסים והתחייבויות )כולל גידור) מנוכה בעסקאות אחרות, בסיס בנק</v>
          </cell>
        </row>
        <row r="171">
          <cell r="A171" t="str">
            <v>S154366</v>
          </cell>
          <cell r="B171" t="str">
            <v>סך כל החשיפה בכל המגזרים , בסיס בנק</v>
          </cell>
          <cell r="C171" t="str">
            <v>S154366\סך כל החשיפה בכל המגזרים , בסיס בנק</v>
          </cell>
        </row>
        <row r="172">
          <cell r="A172" t="str">
            <v>S154925</v>
          </cell>
          <cell r="B172" t="str">
            <v>סה"כ הפוזיציה נטו בגין סך סיכון מחירי המניות</v>
          </cell>
          <cell r="C172" t="str">
            <v>S154925\סה"כ הפוזיציה נטו בגין סך סיכון מחירי המניות</v>
          </cell>
        </row>
        <row r="173">
          <cell r="A173" t="str">
            <v>S155084</v>
          </cell>
          <cell r="B173" t="str">
            <v>סכום משוקלל במונחי נכסי סיכון הנדרש בגין הקצאת הון בגין החשיפה לסיכוני שוק</v>
          </cell>
          <cell r="C173" t="str">
            <v>S155084\סכום משוקלל במונחי נכסי סיכון הנדרש בגין הקצאת הון בגין החשיפה לסיכוני שוק</v>
          </cell>
        </row>
        <row r="174">
          <cell r="A174" t="str">
            <v>S155771</v>
          </cell>
          <cell r="B174" t="str">
            <v>סה"כ סיכון אשראי מאזני וחוץ מאזני, הלוואות לדיור מתוך ענף אנשים פרטיים, פעילות לווה בישראל, מאוחד</v>
          </cell>
          <cell r="C174" t="str">
            <v>S155771\סה"כ סיכון אשראי מאזני וחוץ מאזני, הלוואות לדיור מתוך ענף אנשים פרטיים, פעילות לווה בישראל, מאוחד</v>
          </cell>
        </row>
        <row r="175">
          <cell r="A175" t="str">
            <v>S157554</v>
          </cell>
          <cell r="B175" t="str">
            <v>סה"כ פיקדונות הציבור של תושבי ישראל לפי דרישה סה"כ ,מט"ח פעילות בישראל</v>
          </cell>
          <cell r="C175" t="str">
            <v>S157554\סה"כ פיקדונות הציבור של תושבי ישראל לפי דרישה סה"כ ,מט"ח פעילות בישראל</v>
          </cell>
        </row>
        <row r="176">
          <cell r="A176" t="str">
            <v>S157775</v>
          </cell>
          <cell r="B176" t="str">
            <v>ס"כ נכסי סיכון, משוקללים לצורך יחס הון מזערי</v>
          </cell>
          <cell r="C176" t="str">
            <v>S157775\ס"כ נכסי סיכון, משוקללים לצורך יחס הון מזערי</v>
          </cell>
        </row>
        <row r="177">
          <cell r="A177" t="str">
            <v>S157776</v>
          </cell>
          <cell r="B177" t="str">
            <v>הון, לצורך יחס הון מזערי</v>
          </cell>
          <cell r="C177" t="str">
            <v>S157776\הון, לצורך יחס הון מזערי</v>
          </cell>
        </row>
      </sheetData>
      <sheetData sheetId="3" refreshError="1">
        <row r="1">
          <cell r="A1">
            <v>38077</v>
          </cell>
          <cell r="B1" t="str">
            <v>31/03/2004</v>
          </cell>
        </row>
        <row r="2">
          <cell r="A2">
            <v>38046</v>
          </cell>
          <cell r="B2" t="str">
            <v>29/02/2004</v>
          </cell>
        </row>
        <row r="3">
          <cell r="A3">
            <v>38017</v>
          </cell>
          <cell r="B3" t="str">
            <v>31/01/2004</v>
          </cell>
        </row>
        <row r="4">
          <cell r="A4">
            <v>37986</v>
          </cell>
          <cell r="B4" t="str">
            <v>31/12/2003</v>
          </cell>
        </row>
        <row r="5">
          <cell r="A5">
            <v>37955</v>
          </cell>
          <cell r="B5" t="str">
            <v>30/11/2003</v>
          </cell>
        </row>
        <row r="6">
          <cell r="A6">
            <v>37925</v>
          </cell>
          <cell r="B6" t="str">
            <v>31/10/2003</v>
          </cell>
        </row>
        <row r="7">
          <cell r="A7">
            <v>37894</v>
          </cell>
          <cell r="B7" t="str">
            <v>30/09/2003</v>
          </cell>
        </row>
        <row r="8">
          <cell r="A8">
            <v>37864</v>
          </cell>
          <cell r="B8" t="str">
            <v>31/08/2003</v>
          </cell>
        </row>
        <row r="9">
          <cell r="A9">
            <v>37833</v>
          </cell>
          <cell r="B9" t="str">
            <v>31/07/2003</v>
          </cell>
        </row>
        <row r="10">
          <cell r="A10">
            <v>37802</v>
          </cell>
          <cell r="B10" t="str">
            <v>30/06/2003</v>
          </cell>
        </row>
        <row r="11">
          <cell r="A11">
            <v>37772</v>
          </cell>
          <cell r="B11" t="str">
            <v>31/05/2003</v>
          </cell>
        </row>
        <row r="12">
          <cell r="A12">
            <v>37741</v>
          </cell>
          <cell r="B12" t="str">
            <v>30/04/2003</v>
          </cell>
        </row>
        <row r="13">
          <cell r="A13">
            <v>37711</v>
          </cell>
          <cell r="B13" t="str">
            <v>31/03/2003</v>
          </cell>
        </row>
        <row r="14">
          <cell r="A14">
            <v>37680</v>
          </cell>
          <cell r="B14" t="str">
            <v>28/02/2003</v>
          </cell>
        </row>
        <row r="15">
          <cell r="A15">
            <v>37652</v>
          </cell>
          <cell r="B15" t="str">
            <v>31/01/2003</v>
          </cell>
        </row>
        <row r="16">
          <cell r="A16">
            <v>37621</v>
          </cell>
          <cell r="B16" t="str">
            <v>31/12/2002</v>
          </cell>
        </row>
        <row r="17">
          <cell r="A17">
            <v>37590</v>
          </cell>
          <cell r="B17" t="str">
            <v>30/11/2002</v>
          </cell>
        </row>
        <row r="18">
          <cell r="A18">
            <v>37560</v>
          </cell>
          <cell r="B18" t="str">
            <v>31/10/2002</v>
          </cell>
        </row>
        <row r="19">
          <cell r="A19">
            <v>37529</v>
          </cell>
          <cell r="B19" t="str">
            <v>30/09/2002</v>
          </cell>
        </row>
        <row r="20">
          <cell r="A20">
            <v>37499</v>
          </cell>
          <cell r="B20" t="str">
            <v>31/08/2002</v>
          </cell>
        </row>
        <row r="21">
          <cell r="A21">
            <v>37468</v>
          </cell>
          <cell r="B21" t="str">
            <v>31/07/2002</v>
          </cell>
        </row>
        <row r="22">
          <cell r="A22">
            <v>37437</v>
          </cell>
          <cell r="B22" t="str">
            <v>30/06/2002</v>
          </cell>
        </row>
        <row r="23">
          <cell r="A23">
            <v>37407</v>
          </cell>
          <cell r="B23" t="str">
            <v>31/05/2002</v>
          </cell>
        </row>
        <row r="24">
          <cell r="A24">
            <v>37376</v>
          </cell>
          <cell r="B24" t="str">
            <v>30/04/2002</v>
          </cell>
        </row>
        <row r="25">
          <cell r="A25">
            <v>37346</v>
          </cell>
          <cell r="B25" t="str">
            <v>31/03/2002</v>
          </cell>
        </row>
        <row r="26">
          <cell r="A26">
            <v>37315</v>
          </cell>
          <cell r="B26" t="str">
            <v>28/02/2002</v>
          </cell>
        </row>
        <row r="27">
          <cell r="A27">
            <v>37287</v>
          </cell>
          <cell r="B27" t="str">
            <v>31/01/2002</v>
          </cell>
        </row>
        <row r="28">
          <cell r="A28">
            <v>37256</v>
          </cell>
          <cell r="B28" t="str">
            <v>31/12/2001</v>
          </cell>
        </row>
        <row r="29">
          <cell r="A29">
            <v>37225</v>
          </cell>
          <cell r="B29" t="str">
            <v>30/11/2001</v>
          </cell>
        </row>
        <row r="30">
          <cell r="A30">
            <v>37195</v>
          </cell>
          <cell r="B30" t="str">
            <v>31/10/2001</v>
          </cell>
        </row>
        <row r="31">
          <cell r="A31">
            <v>37164</v>
          </cell>
          <cell r="B31" t="str">
            <v>30/09/2001</v>
          </cell>
        </row>
        <row r="32">
          <cell r="A32">
            <v>37134</v>
          </cell>
          <cell r="B32" t="str">
            <v>31/08/2001</v>
          </cell>
        </row>
        <row r="33">
          <cell r="A33">
            <v>37103</v>
          </cell>
          <cell r="B33" t="str">
            <v>31/07/2001</v>
          </cell>
        </row>
        <row r="34">
          <cell r="A34">
            <v>37072</v>
          </cell>
          <cell r="B34" t="str">
            <v>30/06/2001</v>
          </cell>
        </row>
        <row r="35">
          <cell r="A35">
            <v>37042</v>
          </cell>
          <cell r="B35" t="str">
            <v>31/05/2001</v>
          </cell>
        </row>
        <row r="36">
          <cell r="A36">
            <v>37011</v>
          </cell>
          <cell r="B36" t="str">
            <v>30/04/2001</v>
          </cell>
        </row>
        <row r="37">
          <cell r="A37">
            <v>36981</v>
          </cell>
          <cell r="B37" t="str">
            <v>31/03/2001</v>
          </cell>
        </row>
        <row r="38">
          <cell r="A38">
            <v>36950</v>
          </cell>
          <cell r="B38" t="str">
            <v>28/02/2001</v>
          </cell>
        </row>
        <row r="39">
          <cell r="A39">
            <v>36922</v>
          </cell>
          <cell r="B39" t="str">
            <v>31/01/2001</v>
          </cell>
        </row>
        <row r="40">
          <cell r="A40">
            <v>36891</v>
          </cell>
          <cell r="B40" t="str">
            <v>31/12/2000</v>
          </cell>
        </row>
        <row r="41">
          <cell r="A41">
            <v>36860</v>
          </cell>
          <cell r="B41" t="str">
            <v>30/11/2000</v>
          </cell>
        </row>
        <row r="42">
          <cell r="A42">
            <v>36830</v>
          </cell>
          <cell r="B42" t="str">
            <v>31/10/2000</v>
          </cell>
        </row>
        <row r="43">
          <cell r="A43">
            <v>36799</v>
          </cell>
          <cell r="B43" t="str">
            <v>30/09/2000</v>
          </cell>
        </row>
        <row r="44">
          <cell r="A44">
            <v>36769</v>
          </cell>
          <cell r="B44" t="str">
            <v>31/08/2000</v>
          </cell>
        </row>
        <row r="45">
          <cell r="A45">
            <v>36738</v>
          </cell>
          <cell r="B45" t="str">
            <v>31/07/2000</v>
          </cell>
        </row>
        <row r="46">
          <cell r="A46">
            <v>36707</v>
          </cell>
          <cell r="B46" t="str">
            <v>30/06/2000</v>
          </cell>
        </row>
        <row r="47">
          <cell r="A47">
            <v>36677</v>
          </cell>
          <cell r="B47" t="str">
            <v>31/05/2000</v>
          </cell>
        </row>
        <row r="48">
          <cell r="A48">
            <v>36646</v>
          </cell>
          <cell r="B48" t="str">
            <v>30/04/2000</v>
          </cell>
        </row>
        <row r="49">
          <cell r="A49">
            <v>36616</v>
          </cell>
          <cell r="B49" t="str">
            <v>31/03/2000</v>
          </cell>
        </row>
        <row r="50">
          <cell r="A50">
            <v>36585</v>
          </cell>
          <cell r="B50" t="str">
            <v>29/02/2000</v>
          </cell>
        </row>
        <row r="51">
          <cell r="A51">
            <v>36556</v>
          </cell>
          <cell r="B51" t="str">
            <v>31/01/2000</v>
          </cell>
        </row>
        <row r="52">
          <cell r="A52">
            <v>36525</v>
          </cell>
          <cell r="B52" t="str">
            <v>31/12/1999</v>
          </cell>
        </row>
        <row r="53">
          <cell r="A53">
            <v>36494</v>
          </cell>
          <cell r="B53" t="str">
            <v>30/11/1999</v>
          </cell>
        </row>
        <row r="54">
          <cell r="A54">
            <v>36464</v>
          </cell>
          <cell r="B54" t="str">
            <v>31/10/1999</v>
          </cell>
        </row>
        <row r="55">
          <cell r="A55">
            <v>36433</v>
          </cell>
          <cell r="B55" t="str">
            <v>30/09/1999</v>
          </cell>
        </row>
        <row r="56">
          <cell r="A56">
            <v>36403</v>
          </cell>
          <cell r="B56" t="str">
            <v>31/08/1999</v>
          </cell>
        </row>
        <row r="57">
          <cell r="A57">
            <v>36372</v>
          </cell>
          <cell r="B57" t="str">
            <v>31/07/1999</v>
          </cell>
        </row>
        <row r="58">
          <cell r="A58">
            <v>36341</v>
          </cell>
          <cell r="B58" t="str">
            <v>30/06/1999</v>
          </cell>
        </row>
        <row r="59">
          <cell r="A59">
            <v>36311</v>
          </cell>
          <cell r="B59" t="str">
            <v>31/05/1999</v>
          </cell>
        </row>
        <row r="60">
          <cell r="A60">
            <v>36280</v>
          </cell>
          <cell r="B60" t="str">
            <v>30/04/1999</v>
          </cell>
        </row>
        <row r="61">
          <cell r="A61">
            <v>36250</v>
          </cell>
          <cell r="B61" t="str">
            <v>31/03/1999</v>
          </cell>
        </row>
        <row r="62">
          <cell r="A62">
            <v>36219</v>
          </cell>
          <cell r="B62" t="str">
            <v>28/02/1999</v>
          </cell>
        </row>
        <row r="63">
          <cell r="A63">
            <v>36191</v>
          </cell>
          <cell r="B63" t="str">
            <v>31/01/1999</v>
          </cell>
        </row>
        <row r="64">
          <cell r="A64">
            <v>36160</v>
          </cell>
          <cell r="B64" t="str">
            <v>31/12/1998</v>
          </cell>
        </row>
        <row r="65">
          <cell r="A65">
            <v>36129</v>
          </cell>
          <cell r="B65" t="str">
            <v>30/11/1998</v>
          </cell>
        </row>
        <row r="66">
          <cell r="A66">
            <v>36099</v>
          </cell>
          <cell r="B66" t="str">
            <v>31/10/1998</v>
          </cell>
        </row>
        <row r="67">
          <cell r="A67">
            <v>36068</v>
          </cell>
          <cell r="B67" t="str">
            <v>30/09/1998</v>
          </cell>
        </row>
        <row r="68">
          <cell r="A68">
            <v>36038</v>
          </cell>
          <cell r="B68" t="str">
            <v>31/08/1998</v>
          </cell>
        </row>
        <row r="69">
          <cell r="A69">
            <v>36007</v>
          </cell>
          <cell r="B69" t="str">
            <v>31/07/1998</v>
          </cell>
        </row>
        <row r="70">
          <cell r="A70">
            <v>35976</v>
          </cell>
          <cell r="B70" t="str">
            <v>30/06/1998</v>
          </cell>
        </row>
        <row r="71">
          <cell r="A71">
            <v>35946</v>
          </cell>
          <cell r="B71" t="str">
            <v>31/05/1998</v>
          </cell>
        </row>
        <row r="72">
          <cell r="A72">
            <v>35915</v>
          </cell>
          <cell r="B72" t="str">
            <v>30/04/1998</v>
          </cell>
        </row>
        <row r="73">
          <cell r="A73">
            <v>35885</v>
          </cell>
          <cell r="B73" t="str">
            <v>31/03/1998</v>
          </cell>
        </row>
        <row r="74">
          <cell r="A74">
            <v>35854</v>
          </cell>
          <cell r="B74" t="str">
            <v>28/02/1998</v>
          </cell>
        </row>
        <row r="75">
          <cell r="A75">
            <v>35826</v>
          </cell>
          <cell r="B75" t="str">
            <v>31/01/1998</v>
          </cell>
        </row>
        <row r="76">
          <cell r="A76">
            <v>35795</v>
          </cell>
          <cell r="B76" t="str">
            <v>31/12/1997</v>
          </cell>
        </row>
        <row r="77">
          <cell r="A77">
            <v>35764</v>
          </cell>
          <cell r="B77" t="str">
            <v>30/11/1997</v>
          </cell>
        </row>
        <row r="78">
          <cell r="A78">
            <v>35734</v>
          </cell>
          <cell r="B78" t="str">
            <v>31/10/1997</v>
          </cell>
        </row>
        <row r="79">
          <cell r="A79">
            <v>35703</v>
          </cell>
          <cell r="B79" t="str">
            <v>30/09/1997</v>
          </cell>
        </row>
        <row r="80">
          <cell r="A80">
            <v>35673</v>
          </cell>
          <cell r="B80" t="str">
            <v>31/08/1997</v>
          </cell>
        </row>
        <row r="81">
          <cell r="A81">
            <v>35642</v>
          </cell>
          <cell r="B81" t="str">
            <v>31/07/1997</v>
          </cell>
        </row>
        <row r="82">
          <cell r="A82">
            <v>35611</v>
          </cell>
          <cell r="B82" t="str">
            <v>30/06/1997</v>
          </cell>
        </row>
        <row r="83">
          <cell r="A83">
            <v>35581</v>
          </cell>
          <cell r="B83" t="str">
            <v>31/05/1997</v>
          </cell>
        </row>
        <row r="84">
          <cell r="A84">
            <v>35550</v>
          </cell>
          <cell r="B84" t="str">
            <v>30/04/1997</v>
          </cell>
        </row>
        <row r="85">
          <cell r="A85">
            <v>35520</v>
          </cell>
          <cell r="B85" t="str">
            <v>31/03/1997</v>
          </cell>
        </row>
        <row r="86">
          <cell r="A86">
            <v>35489</v>
          </cell>
          <cell r="B86" t="str">
            <v>28/02/1997</v>
          </cell>
        </row>
        <row r="87">
          <cell r="A87">
            <v>35461</v>
          </cell>
          <cell r="B87" t="str">
            <v>31/01/1997</v>
          </cell>
        </row>
        <row r="88">
          <cell r="A88">
            <v>35430</v>
          </cell>
          <cell r="B88" t="str">
            <v>31/12/1996</v>
          </cell>
        </row>
        <row r="89">
          <cell r="A89">
            <v>35399</v>
          </cell>
          <cell r="B89" t="str">
            <v>30/11/1996</v>
          </cell>
        </row>
        <row r="90">
          <cell r="A90">
            <v>35369</v>
          </cell>
          <cell r="B90" t="str">
            <v>31/10/1996</v>
          </cell>
        </row>
        <row r="91">
          <cell r="A91">
            <v>35338</v>
          </cell>
          <cell r="B91" t="str">
            <v>30/09/1996</v>
          </cell>
        </row>
        <row r="92">
          <cell r="A92">
            <v>35308</v>
          </cell>
          <cell r="B92" t="str">
            <v>31/08/1996</v>
          </cell>
        </row>
        <row r="93">
          <cell r="A93">
            <v>35277</v>
          </cell>
          <cell r="B93" t="str">
            <v>31/07/1996</v>
          </cell>
        </row>
        <row r="94">
          <cell r="A94">
            <v>35246</v>
          </cell>
          <cell r="B94" t="str">
            <v>30/06/1996</v>
          </cell>
        </row>
        <row r="95">
          <cell r="A95">
            <v>35216</v>
          </cell>
          <cell r="B95" t="str">
            <v>31/05/1996</v>
          </cell>
        </row>
        <row r="96">
          <cell r="A96">
            <v>35185</v>
          </cell>
          <cell r="B96" t="str">
            <v>30/04/1996</v>
          </cell>
        </row>
        <row r="97">
          <cell r="A97">
            <v>35155</v>
          </cell>
          <cell r="B97" t="str">
            <v>31/03/1996</v>
          </cell>
        </row>
        <row r="98">
          <cell r="A98">
            <v>35124</v>
          </cell>
          <cell r="B98" t="str">
            <v>29/02/1996</v>
          </cell>
        </row>
        <row r="99">
          <cell r="A99">
            <v>35095</v>
          </cell>
          <cell r="B99" t="str">
            <v>31/01/1996</v>
          </cell>
        </row>
        <row r="100">
          <cell r="A100">
            <v>35064</v>
          </cell>
          <cell r="B100" t="str">
            <v>31/12/1995</v>
          </cell>
        </row>
        <row r="101">
          <cell r="A101">
            <v>35033</v>
          </cell>
          <cell r="B101" t="str">
            <v>30/11/1995</v>
          </cell>
        </row>
        <row r="102">
          <cell r="A102">
            <v>35003</v>
          </cell>
          <cell r="B102" t="str">
            <v>31/10/1995</v>
          </cell>
        </row>
        <row r="103">
          <cell r="A103">
            <v>34972</v>
          </cell>
          <cell r="B103" t="str">
            <v>30/09/1995</v>
          </cell>
        </row>
        <row r="104">
          <cell r="A104">
            <v>34942</v>
          </cell>
          <cell r="B104" t="str">
            <v>31/08/1995</v>
          </cell>
        </row>
        <row r="105">
          <cell r="A105">
            <v>34911</v>
          </cell>
          <cell r="B105" t="str">
            <v>31/07/1995</v>
          </cell>
        </row>
        <row r="106">
          <cell r="A106">
            <v>34880</v>
          </cell>
          <cell r="B106" t="str">
            <v>30/06/1995</v>
          </cell>
        </row>
        <row r="107">
          <cell r="A107">
            <v>34850</v>
          </cell>
          <cell r="B107" t="str">
            <v>31/05/1995</v>
          </cell>
        </row>
        <row r="108">
          <cell r="A108">
            <v>34819</v>
          </cell>
          <cell r="B108" t="str">
            <v>30/04/1995</v>
          </cell>
        </row>
        <row r="109">
          <cell r="A109">
            <v>34789</v>
          </cell>
          <cell r="B109" t="str">
            <v>31/03/1995</v>
          </cell>
        </row>
        <row r="110">
          <cell r="A110">
            <v>34758</v>
          </cell>
          <cell r="B110" t="str">
            <v>28/02/1995</v>
          </cell>
        </row>
        <row r="111">
          <cell r="A111">
            <v>34730</v>
          </cell>
          <cell r="B111" t="str">
            <v>31/01/1995</v>
          </cell>
        </row>
        <row r="112">
          <cell r="A112">
            <v>34699</v>
          </cell>
          <cell r="B112" t="str">
            <v>31/12/1994</v>
          </cell>
        </row>
        <row r="113">
          <cell r="A113">
            <v>34668</v>
          </cell>
          <cell r="B113" t="str">
            <v>30/11/1994</v>
          </cell>
        </row>
        <row r="114">
          <cell r="A114">
            <v>34638</v>
          </cell>
          <cell r="B114" t="str">
            <v>31/10/1994</v>
          </cell>
        </row>
        <row r="115">
          <cell r="A115">
            <v>34607</v>
          </cell>
          <cell r="B115" t="str">
            <v>30/09/1994</v>
          </cell>
        </row>
        <row r="116">
          <cell r="A116">
            <v>34577</v>
          </cell>
          <cell r="B116" t="str">
            <v>31/08/1994</v>
          </cell>
        </row>
        <row r="117">
          <cell r="A117">
            <v>34546</v>
          </cell>
          <cell r="B117" t="str">
            <v>31/07/1994</v>
          </cell>
        </row>
        <row r="118">
          <cell r="A118">
            <v>34515</v>
          </cell>
          <cell r="B118" t="str">
            <v>30/06/1994</v>
          </cell>
        </row>
        <row r="119">
          <cell r="A119">
            <v>34485</v>
          </cell>
          <cell r="B119" t="str">
            <v>31/05/1994</v>
          </cell>
        </row>
        <row r="120">
          <cell r="A120">
            <v>34454</v>
          </cell>
          <cell r="B120" t="str">
            <v>30/04/1994</v>
          </cell>
        </row>
        <row r="121">
          <cell r="A121">
            <v>34424</v>
          </cell>
          <cell r="B121" t="str">
            <v>31/03/1994</v>
          </cell>
        </row>
        <row r="122">
          <cell r="A122">
            <v>34393</v>
          </cell>
          <cell r="B122" t="str">
            <v>28/02/1994</v>
          </cell>
        </row>
        <row r="123">
          <cell r="A123">
            <v>34365</v>
          </cell>
          <cell r="B123" t="str">
            <v>31/01/1994</v>
          </cell>
        </row>
        <row r="124">
          <cell r="A124">
            <v>34334</v>
          </cell>
          <cell r="B124" t="str">
            <v>31/12/1993</v>
          </cell>
        </row>
        <row r="125">
          <cell r="A125">
            <v>34303</v>
          </cell>
          <cell r="B125" t="str">
            <v>30/11/1993</v>
          </cell>
        </row>
        <row r="126">
          <cell r="A126">
            <v>34273</v>
          </cell>
          <cell r="B126" t="str">
            <v>31/10/1993</v>
          </cell>
        </row>
        <row r="127">
          <cell r="A127">
            <v>34242</v>
          </cell>
          <cell r="B127" t="str">
            <v>30/09/1993</v>
          </cell>
        </row>
        <row r="128">
          <cell r="A128">
            <v>34212</v>
          </cell>
          <cell r="B128" t="str">
            <v>31/08/1993</v>
          </cell>
        </row>
        <row r="129">
          <cell r="A129">
            <v>34181</v>
          </cell>
          <cell r="B129" t="str">
            <v>31/07/1993</v>
          </cell>
        </row>
        <row r="130">
          <cell r="A130">
            <v>34150</v>
          </cell>
          <cell r="B130" t="str">
            <v>30/06/1993</v>
          </cell>
        </row>
        <row r="131">
          <cell r="A131">
            <v>34120</v>
          </cell>
          <cell r="B131" t="str">
            <v>31/05/1993</v>
          </cell>
        </row>
        <row r="132">
          <cell r="A132">
            <v>34089</v>
          </cell>
          <cell r="B132" t="str">
            <v>30/04/1993</v>
          </cell>
        </row>
        <row r="133">
          <cell r="A133">
            <v>34059</v>
          </cell>
          <cell r="B133" t="str">
            <v>31/03/1993</v>
          </cell>
        </row>
        <row r="134">
          <cell r="A134">
            <v>34028</v>
          </cell>
          <cell r="B134" t="str">
            <v>28/02/1993</v>
          </cell>
        </row>
        <row r="135">
          <cell r="A135">
            <v>34000</v>
          </cell>
          <cell r="B135" t="str">
            <v>31/01/1993</v>
          </cell>
        </row>
        <row r="136">
          <cell r="A136">
            <v>33969</v>
          </cell>
          <cell r="B136" t="str">
            <v>31/12/1992</v>
          </cell>
        </row>
        <row r="137">
          <cell r="A137">
            <v>33938</v>
          </cell>
          <cell r="B137" t="str">
            <v>30/11/1992</v>
          </cell>
        </row>
        <row r="138">
          <cell r="A138">
            <v>33908</v>
          </cell>
          <cell r="B138" t="str">
            <v>31/10/1992</v>
          </cell>
        </row>
        <row r="139">
          <cell r="A139">
            <v>33877</v>
          </cell>
          <cell r="B139" t="str">
            <v>30/09/1992</v>
          </cell>
        </row>
        <row r="140">
          <cell r="A140">
            <v>33847</v>
          </cell>
          <cell r="B140" t="str">
            <v>31/08/1992</v>
          </cell>
        </row>
        <row r="141">
          <cell r="A141">
            <v>33816</v>
          </cell>
          <cell r="B141" t="str">
            <v>31/07/1992</v>
          </cell>
        </row>
        <row r="142">
          <cell r="A142">
            <v>33785</v>
          </cell>
          <cell r="B142" t="str">
            <v>30/06/1992</v>
          </cell>
        </row>
        <row r="143">
          <cell r="A143">
            <v>33755</v>
          </cell>
          <cell r="B143" t="str">
            <v>31/05/1992</v>
          </cell>
        </row>
        <row r="144">
          <cell r="A144">
            <v>33724</v>
          </cell>
          <cell r="B144" t="str">
            <v>30/04/1992</v>
          </cell>
        </row>
        <row r="145">
          <cell r="A145">
            <v>33694</v>
          </cell>
          <cell r="B145" t="str">
            <v>31/03/1992</v>
          </cell>
        </row>
        <row r="146">
          <cell r="A146">
            <v>33663</v>
          </cell>
          <cell r="B146" t="str">
            <v>29/02/1992</v>
          </cell>
        </row>
        <row r="147">
          <cell r="A147">
            <v>33634</v>
          </cell>
          <cell r="B147" t="str">
            <v>31/01/1992</v>
          </cell>
        </row>
        <row r="148">
          <cell r="A148">
            <v>33603</v>
          </cell>
          <cell r="B148" t="str">
            <v>31/12/1991</v>
          </cell>
        </row>
        <row r="149">
          <cell r="A149">
            <v>33572</v>
          </cell>
          <cell r="B149" t="str">
            <v>30/11/1991</v>
          </cell>
        </row>
        <row r="150">
          <cell r="A150">
            <v>33542</v>
          </cell>
          <cell r="B150" t="str">
            <v>31/10/1991</v>
          </cell>
        </row>
        <row r="151">
          <cell r="A151">
            <v>33511</v>
          </cell>
          <cell r="B151" t="str">
            <v>30/09/1991</v>
          </cell>
        </row>
        <row r="152">
          <cell r="A152">
            <v>33481</v>
          </cell>
          <cell r="B152" t="str">
            <v>31/08/1991</v>
          </cell>
        </row>
        <row r="153">
          <cell r="A153">
            <v>33450</v>
          </cell>
          <cell r="B153" t="str">
            <v>31/07/1991</v>
          </cell>
        </row>
        <row r="154">
          <cell r="A154">
            <v>33419</v>
          </cell>
          <cell r="B154" t="str">
            <v>30/06/1991</v>
          </cell>
        </row>
        <row r="155">
          <cell r="A155">
            <v>33389</v>
          </cell>
          <cell r="B155" t="str">
            <v>31/05/1991</v>
          </cell>
        </row>
        <row r="156">
          <cell r="A156">
            <v>33358</v>
          </cell>
          <cell r="B156" t="str">
            <v>30/04/1991</v>
          </cell>
        </row>
        <row r="157">
          <cell r="A157">
            <v>33328</v>
          </cell>
          <cell r="B157" t="str">
            <v>31/03/1991</v>
          </cell>
        </row>
        <row r="158">
          <cell r="A158">
            <v>33297</v>
          </cell>
          <cell r="B158" t="str">
            <v>28/02/1991</v>
          </cell>
        </row>
        <row r="159">
          <cell r="A159">
            <v>33269</v>
          </cell>
          <cell r="B159" t="str">
            <v>31/01/1991</v>
          </cell>
        </row>
        <row r="160">
          <cell r="A160">
            <v>33238</v>
          </cell>
          <cell r="B160" t="str">
            <v>31/12/1990</v>
          </cell>
        </row>
        <row r="161">
          <cell r="A161">
            <v>33207</v>
          </cell>
          <cell r="B161" t="str">
            <v>30/11/1990</v>
          </cell>
        </row>
        <row r="162">
          <cell r="A162">
            <v>33177</v>
          </cell>
          <cell r="B162" t="str">
            <v>31/10/1990</v>
          </cell>
        </row>
        <row r="163">
          <cell r="A163">
            <v>33146</v>
          </cell>
          <cell r="B163" t="str">
            <v>30/09/1990</v>
          </cell>
        </row>
        <row r="164">
          <cell r="A164">
            <v>33116</v>
          </cell>
          <cell r="B164" t="str">
            <v>31/08/1990</v>
          </cell>
        </row>
        <row r="165">
          <cell r="A165">
            <v>33085</v>
          </cell>
          <cell r="B165" t="str">
            <v>31/07/1990</v>
          </cell>
        </row>
        <row r="166">
          <cell r="A166">
            <v>33054</v>
          </cell>
          <cell r="B166" t="str">
            <v>30/06/1990</v>
          </cell>
        </row>
        <row r="167">
          <cell r="A167">
            <v>33024</v>
          </cell>
          <cell r="B167" t="str">
            <v>31/05/1990</v>
          </cell>
        </row>
        <row r="168">
          <cell r="A168">
            <v>32993</v>
          </cell>
          <cell r="B168" t="str">
            <v>30/04/1990</v>
          </cell>
        </row>
        <row r="169">
          <cell r="A169">
            <v>32963</v>
          </cell>
          <cell r="B169" t="str">
            <v>31/03/1990</v>
          </cell>
        </row>
        <row r="170">
          <cell r="A170">
            <v>32932</v>
          </cell>
          <cell r="B170" t="str">
            <v>28/02/1990</v>
          </cell>
        </row>
        <row r="171">
          <cell r="A171">
            <v>32904</v>
          </cell>
          <cell r="B171" t="str">
            <v>31/01/1990</v>
          </cell>
        </row>
        <row r="172">
          <cell r="A172">
            <v>32873</v>
          </cell>
          <cell r="B172" t="str">
            <v>31/12/1989</v>
          </cell>
        </row>
        <row r="173">
          <cell r="A173">
            <v>32842</v>
          </cell>
          <cell r="B173" t="str">
            <v>30/11/1989</v>
          </cell>
        </row>
        <row r="174">
          <cell r="A174">
            <v>32812</v>
          </cell>
          <cell r="B174" t="str">
            <v>31/10/1989</v>
          </cell>
        </row>
        <row r="175">
          <cell r="A175">
            <v>32781</v>
          </cell>
          <cell r="B175" t="str">
            <v>30/09/1989</v>
          </cell>
        </row>
        <row r="176">
          <cell r="A176">
            <v>32751</v>
          </cell>
          <cell r="B176" t="str">
            <v>31/08/1989</v>
          </cell>
        </row>
        <row r="177">
          <cell r="A177">
            <v>32720</v>
          </cell>
          <cell r="B177" t="str">
            <v>31/07/1989</v>
          </cell>
        </row>
        <row r="178">
          <cell r="A178">
            <v>32689</v>
          </cell>
          <cell r="B178" t="str">
            <v>30/06/1989</v>
          </cell>
        </row>
        <row r="179">
          <cell r="A179">
            <v>32659</v>
          </cell>
          <cell r="B179" t="str">
            <v>31/05/1989</v>
          </cell>
        </row>
        <row r="180">
          <cell r="A180">
            <v>32628</v>
          </cell>
          <cell r="B180" t="str">
            <v>30/04/1989</v>
          </cell>
        </row>
        <row r="181">
          <cell r="A181">
            <v>32598</v>
          </cell>
          <cell r="B181" t="str">
            <v>31/03/1989</v>
          </cell>
        </row>
        <row r="182">
          <cell r="A182">
            <v>32567</v>
          </cell>
          <cell r="B182" t="str">
            <v>28/02/1989</v>
          </cell>
        </row>
        <row r="183">
          <cell r="A183">
            <v>32539</v>
          </cell>
          <cell r="B183" t="str">
            <v>31/01/1989</v>
          </cell>
        </row>
        <row r="184">
          <cell r="A184">
            <v>32508</v>
          </cell>
          <cell r="B184" t="str">
            <v>31/12/1988</v>
          </cell>
        </row>
        <row r="185">
          <cell r="A185">
            <v>32477</v>
          </cell>
          <cell r="B185" t="str">
            <v>30/11/1988</v>
          </cell>
        </row>
        <row r="186">
          <cell r="A186">
            <v>32447</v>
          </cell>
          <cell r="B186" t="str">
            <v>31/10/1988</v>
          </cell>
        </row>
        <row r="187">
          <cell r="A187">
            <v>32416</v>
          </cell>
          <cell r="B187" t="str">
            <v>30/09/1988</v>
          </cell>
        </row>
        <row r="188">
          <cell r="A188">
            <v>32386</v>
          </cell>
          <cell r="B188" t="str">
            <v>31/08/1988</v>
          </cell>
        </row>
        <row r="189">
          <cell r="A189">
            <v>32355</v>
          </cell>
          <cell r="B189" t="str">
            <v>31/07/1988</v>
          </cell>
        </row>
        <row r="190">
          <cell r="A190">
            <v>32324</v>
          </cell>
          <cell r="B190" t="str">
            <v>30/06/1988</v>
          </cell>
        </row>
        <row r="191">
          <cell r="A191">
            <v>32294</v>
          </cell>
          <cell r="B191" t="str">
            <v>31/05/1988</v>
          </cell>
        </row>
        <row r="192">
          <cell r="A192">
            <v>32263</v>
          </cell>
          <cell r="B192" t="str">
            <v>30/04/1988</v>
          </cell>
        </row>
        <row r="193">
          <cell r="A193">
            <v>32233</v>
          </cell>
          <cell r="B193" t="str">
            <v>31/03/1988</v>
          </cell>
        </row>
        <row r="194">
          <cell r="A194">
            <v>32202</v>
          </cell>
          <cell r="B194" t="str">
            <v>29/02/1988</v>
          </cell>
        </row>
        <row r="195">
          <cell r="A195">
            <v>32173</v>
          </cell>
          <cell r="B195" t="str">
            <v>31/01/1988</v>
          </cell>
        </row>
        <row r="196">
          <cell r="A196">
            <v>32142</v>
          </cell>
          <cell r="B196" t="str">
            <v>31/12/1987</v>
          </cell>
        </row>
        <row r="197">
          <cell r="A197">
            <v>32111</v>
          </cell>
          <cell r="B197" t="str">
            <v>30/11/1987</v>
          </cell>
        </row>
        <row r="198">
          <cell r="A198">
            <v>32081</v>
          </cell>
          <cell r="B198" t="str">
            <v>31/10/1987</v>
          </cell>
        </row>
        <row r="199">
          <cell r="A199">
            <v>32050</v>
          </cell>
          <cell r="B199" t="str">
            <v>30/09/1987</v>
          </cell>
        </row>
        <row r="200">
          <cell r="A200">
            <v>32020</v>
          </cell>
          <cell r="B200" t="str">
            <v>31/08/1987</v>
          </cell>
        </row>
        <row r="201">
          <cell r="A201">
            <v>31989</v>
          </cell>
          <cell r="B201" t="str">
            <v>31/07/1987</v>
          </cell>
        </row>
      </sheetData>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fim"/>
      <sheetName val="banks"/>
      <sheetName val="99033"/>
      <sheetName val="db"/>
      <sheetName val="dates"/>
      <sheetName val="מערכת 33 לוח 2"/>
      <sheetName val="מערכת 33 לוח 4"/>
      <sheetName val="מערכת 34 לוח 2"/>
      <sheetName val="מערכת 34 לוח 4"/>
      <sheetName val="מערכת 35 לוח 2"/>
      <sheetName val="מערכת 35 לוח 4"/>
      <sheetName val="מערכת 43 לוח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zigdsc"/>
      <sheetName val="לוח תפוצה"/>
      <sheetName val="שערים יציגים"/>
      <sheetName val="תרשים שע&quot;ח של הדולר והסל"/>
      <sheetName val="ריבית בנק ישראל א"/>
      <sheetName val="חישוב מינימום ומקסימום"/>
      <sheetName val="גיליון הנתונים"/>
      <sheetName val="ריבית בנק ישראל"/>
    </sheetNames>
    <sheetDataSet>
      <sheetData sheetId="0">
        <row r="4">
          <cell r="A4">
            <v>36893</v>
          </cell>
          <cell r="B4">
            <v>4.2222999999999997</v>
          </cell>
          <cell r="C4">
            <v>4.077</v>
          </cell>
          <cell r="D4">
            <v>1.9670000000000001</v>
          </cell>
          <cell r="E4">
            <v>6.0819000000000001</v>
          </cell>
          <cell r="F4">
            <v>0.58650000000000002</v>
          </cell>
          <cell r="G4">
            <v>3.5474999999999999</v>
          </cell>
          <cell r="H4">
            <v>1.7458</v>
          </cell>
          <cell r="I4">
            <v>2.5284</v>
          </cell>
          <cell r="J4">
            <v>0.43290000000000001</v>
          </cell>
          <cell r="K4">
            <v>0.4632</v>
          </cell>
          <cell r="L4">
            <v>0.51580000000000004</v>
          </cell>
          <cell r="M4">
            <v>0.64710000000000001</v>
          </cell>
          <cell r="N4">
            <v>2.7233000000000001</v>
          </cell>
          <cell r="O4">
            <v>2.2801</v>
          </cell>
          <cell r="P4">
            <v>0.53849999999999998</v>
          </cell>
          <cell r="Q4">
            <v>0.95369999999999999</v>
          </cell>
          <cell r="R4">
            <v>2.7959000000000001</v>
          </cell>
          <cell r="S4">
            <v>1.9869000000000001</v>
          </cell>
          <cell r="T4">
            <v>4.8849999999999998</v>
          </cell>
          <cell r="U4">
            <v>2.3123</v>
          </cell>
          <cell r="V4">
            <v>3.8473000000000002</v>
          </cell>
          <cell r="W4">
            <v>5.7423000000000002</v>
          </cell>
          <cell r="X4">
            <v>2.7E-2</v>
          </cell>
          <cell r="Y4">
            <v>1.0536000000000001</v>
          </cell>
          <cell r="Z4" t="str">
            <v xml:space="preserve">                           </v>
          </cell>
        </row>
        <row r="5">
          <cell r="A5">
            <v>36894</v>
          </cell>
          <cell r="B5">
            <v>4.2546999999999997</v>
          </cell>
          <cell r="C5">
            <v>4.0940000000000003</v>
          </cell>
          <cell r="D5">
            <v>1.9967999999999999</v>
          </cell>
          <cell r="E5">
            <v>6.1725000000000003</v>
          </cell>
          <cell r="F5">
            <v>0.59540000000000004</v>
          </cell>
          <cell r="G5">
            <v>3.5811999999999999</v>
          </cell>
          <cell r="H5">
            <v>1.7722</v>
          </cell>
          <cell r="I5">
            <v>2.5649999999999999</v>
          </cell>
          <cell r="J5">
            <v>0.4365</v>
          </cell>
          <cell r="K5">
            <v>0.46970000000000001</v>
          </cell>
          <cell r="L5">
            <v>0.52349999999999997</v>
          </cell>
          <cell r="M5">
            <v>0.65690000000000004</v>
          </cell>
          <cell r="N5">
            <v>2.7368000000000001</v>
          </cell>
          <cell r="O5">
            <v>2.3129</v>
          </cell>
          <cell r="P5">
            <v>0.54679999999999995</v>
          </cell>
          <cell r="Q5">
            <v>0.96809999999999996</v>
          </cell>
          <cell r="R5">
            <v>2.8382000000000001</v>
          </cell>
          <cell r="S5">
            <v>2.0169999999999999</v>
          </cell>
          <cell r="T5">
            <v>4.9588000000000001</v>
          </cell>
          <cell r="U5">
            <v>2.3472</v>
          </cell>
          <cell r="V5">
            <v>3.9055</v>
          </cell>
          <cell r="W5">
            <v>5.7662000000000004</v>
          </cell>
          <cell r="X5">
            <v>2.7099999999999999E-2</v>
          </cell>
          <cell r="Y5">
            <v>1.0654999999999999</v>
          </cell>
          <cell r="Z5" t="str">
            <v xml:space="preserve">                           </v>
          </cell>
        </row>
        <row r="6">
          <cell r="A6">
            <v>36895</v>
          </cell>
          <cell r="B6">
            <v>4.2144000000000004</v>
          </cell>
          <cell r="C6">
            <v>4.0670000000000002</v>
          </cell>
          <cell r="D6">
            <v>1.9632000000000001</v>
          </cell>
          <cell r="E6">
            <v>6.0822000000000003</v>
          </cell>
          <cell r="F6">
            <v>0.58540000000000003</v>
          </cell>
          <cell r="G6">
            <v>3.5565000000000002</v>
          </cell>
          <cell r="H6">
            <v>1.7423999999999999</v>
          </cell>
          <cell r="I6">
            <v>2.5230999999999999</v>
          </cell>
          <cell r="J6">
            <v>0.43099999999999999</v>
          </cell>
          <cell r="K6">
            <v>0.46439999999999998</v>
          </cell>
          <cell r="L6">
            <v>0.51459999999999995</v>
          </cell>
          <cell r="M6">
            <v>0.64580000000000004</v>
          </cell>
          <cell r="N6">
            <v>2.7181999999999999</v>
          </cell>
          <cell r="O6">
            <v>2.2905000000000002</v>
          </cell>
          <cell r="P6">
            <v>0.54190000000000005</v>
          </cell>
          <cell r="Q6">
            <v>0.95179999999999998</v>
          </cell>
          <cell r="R6">
            <v>2.7904</v>
          </cell>
          <cell r="S6">
            <v>1.9830000000000001</v>
          </cell>
          <cell r="T6">
            <v>4.8753000000000002</v>
          </cell>
          <cell r="U6">
            <v>2.3077000000000001</v>
          </cell>
          <cell r="V6">
            <v>3.8397000000000001</v>
          </cell>
          <cell r="W6">
            <v>5.7282000000000002</v>
          </cell>
          <cell r="X6">
            <v>2.69E-2</v>
          </cell>
          <cell r="Y6">
            <v>1.0703</v>
          </cell>
          <cell r="Z6" t="str">
            <v xml:space="preserve">                           </v>
          </cell>
        </row>
        <row r="7">
          <cell r="A7">
            <v>36896</v>
          </cell>
          <cell r="B7">
            <v>4.2464000000000004</v>
          </cell>
          <cell r="C7">
            <v>4.0919999999999996</v>
          </cell>
          <cell r="D7">
            <v>1.9947999999999999</v>
          </cell>
          <cell r="E7">
            <v>6.1513</v>
          </cell>
          <cell r="F7">
            <v>0.5948</v>
          </cell>
          <cell r="G7">
            <v>3.5123000000000002</v>
          </cell>
          <cell r="H7">
            <v>1.7704</v>
          </cell>
          <cell r="I7">
            <v>2.5512999999999999</v>
          </cell>
          <cell r="J7">
            <v>0.43680000000000002</v>
          </cell>
          <cell r="K7">
            <v>0.4698</v>
          </cell>
          <cell r="L7">
            <v>0.52249999999999996</v>
          </cell>
          <cell r="M7">
            <v>0.65620000000000001</v>
          </cell>
          <cell r="N7">
            <v>2.7223999999999999</v>
          </cell>
          <cell r="O7">
            <v>2.3296000000000001</v>
          </cell>
          <cell r="P7">
            <v>0.54630000000000001</v>
          </cell>
          <cell r="Q7">
            <v>0.96719999999999995</v>
          </cell>
          <cell r="R7">
            <v>2.8353000000000002</v>
          </cell>
          <cell r="S7">
            <v>2.0150000000000001</v>
          </cell>
          <cell r="T7">
            <v>4.9539999999999997</v>
          </cell>
          <cell r="U7">
            <v>2.3449</v>
          </cell>
          <cell r="V7">
            <v>3.9015</v>
          </cell>
          <cell r="W7">
            <v>5.7633999999999999</v>
          </cell>
          <cell r="X7">
            <v>2.7099999999999999E-2</v>
          </cell>
          <cell r="Y7">
            <v>1.0656000000000001</v>
          </cell>
          <cell r="Z7" t="str">
            <v xml:space="preserve">                           </v>
          </cell>
        </row>
        <row r="8">
          <cell r="A8">
            <v>36899</v>
          </cell>
          <cell r="B8">
            <v>4.2736999999999998</v>
          </cell>
          <cell r="C8">
            <v>4.1230000000000002</v>
          </cell>
          <cell r="D8">
            <v>2.0005999999999999</v>
          </cell>
          <cell r="E8">
            <v>6.1833</v>
          </cell>
          <cell r="F8">
            <v>0.59650000000000003</v>
          </cell>
          <cell r="G8">
            <v>3.5426000000000002</v>
          </cell>
          <cell r="H8">
            <v>1.7756000000000001</v>
          </cell>
          <cell r="I8">
            <v>2.5609999999999999</v>
          </cell>
          <cell r="J8">
            <v>0.43830000000000002</v>
          </cell>
          <cell r="K8">
            <v>0.47239999999999999</v>
          </cell>
          <cell r="L8">
            <v>0.52449999999999997</v>
          </cell>
          <cell r="M8">
            <v>0.65810000000000002</v>
          </cell>
          <cell r="N8">
            <v>2.7536</v>
          </cell>
          <cell r="O8">
            <v>2.3344</v>
          </cell>
          <cell r="P8">
            <v>0.54400000000000004</v>
          </cell>
          <cell r="Q8">
            <v>0.97</v>
          </cell>
          <cell r="R8">
            <v>2.8435999999999999</v>
          </cell>
          <cell r="S8">
            <v>2.0209000000000001</v>
          </cell>
          <cell r="T8">
            <v>4.9683999999999999</v>
          </cell>
          <cell r="U8">
            <v>2.3517000000000001</v>
          </cell>
          <cell r="V8">
            <v>3.9129</v>
          </cell>
          <cell r="W8">
            <v>5.8070000000000004</v>
          </cell>
          <cell r="X8">
            <v>2.7300000000000001E-2</v>
          </cell>
          <cell r="Y8">
            <v>1.0807</v>
          </cell>
          <cell r="Z8" t="str">
            <v xml:space="preserve">                           </v>
          </cell>
        </row>
        <row r="9">
          <cell r="A9">
            <v>36900</v>
          </cell>
          <cell r="B9">
            <v>4.2607999999999997</v>
          </cell>
          <cell r="C9">
            <v>4.1180000000000003</v>
          </cell>
          <cell r="D9">
            <v>1.9833000000000001</v>
          </cell>
          <cell r="E9">
            <v>6.1379000000000001</v>
          </cell>
          <cell r="F9">
            <v>0.59130000000000005</v>
          </cell>
          <cell r="G9">
            <v>3.5562999999999998</v>
          </cell>
          <cell r="H9">
            <v>1.7602</v>
          </cell>
          <cell r="I9">
            <v>2.5453000000000001</v>
          </cell>
          <cell r="J9">
            <v>0.43369999999999997</v>
          </cell>
          <cell r="K9">
            <v>0.46939999999999998</v>
          </cell>
          <cell r="L9">
            <v>0.51959999999999995</v>
          </cell>
          <cell r="M9">
            <v>0.65239999999999998</v>
          </cell>
          <cell r="N9">
            <v>2.7541000000000002</v>
          </cell>
          <cell r="O9">
            <v>2.3166000000000002</v>
          </cell>
          <cell r="P9">
            <v>0.53839999999999999</v>
          </cell>
          <cell r="Q9">
            <v>0.96160000000000001</v>
          </cell>
          <cell r="R9">
            <v>2.8189000000000002</v>
          </cell>
          <cell r="S9">
            <v>2.0032999999999999</v>
          </cell>
          <cell r="T9">
            <v>4.9252000000000002</v>
          </cell>
          <cell r="U9">
            <v>2.3313000000000001</v>
          </cell>
          <cell r="V9">
            <v>3.879</v>
          </cell>
          <cell r="W9">
            <v>5.7918000000000003</v>
          </cell>
          <cell r="X9">
            <v>2.7300000000000001E-2</v>
          </cell>
          <cell r="Y9">
            <v>1.0909</v>
          </cell>
          <cell r="Z9" t="str">
            <v xml:space="preserve">                           </v>
          </cell>
        </row>
        <row r="10">
          <cell r="A10">
            <v>36901</v>
          </cell>
          <cell r="B10">
            <v>4.2507000000000001</v>
          </cell>
          <cell r="C10">
            <v>4.1109999999999998</v>
          </cell>
          <cell r="D10">
            <v>1.9775</v>
          </cell>
          <cell r="E10">
            <v>6.1323999999999996</v>
          </cell>
          <cell r="F10">
            <v>0.58960000000000001</v>
          </cell>
          <cell r="G10">
            <v>3.5232000000000001</v>
          </cell>
          <cell r="H10">
            <v>1.7549999999999999</v>
          </cell>
          <cell r="I10">
            <v>2.5384000000000002</v>
          </cell>
          <cell r="J10">
            <v>0.43369999999999997</v>
          </cell>
          <cell r="K10">
            <v>0.47120000000000001</v>
          </cell>
          <cell r="L10">
            <v>0.51819999999999999</v>
          </cell>
          <cell r="M10">
            <v>0.65049999999999997</v>
          </cell>
          <cell r="N10">
            <v>2.7471999999999999</v>
          </cell>
          <cell r="O10">
            <v>2.2949999999999999</v>
          </cell>
          <cell r="P10">
            <v>0.52200000000000002</v>
          </cell>
          <cell r="Q10">
            <v>0.95879999999999999</v>
          </cell>
          <cell r="R10">
            <v>2.8107000000000002</v>
          </cell>
          <cell r="S10">
            <v>1.9975000000000001</v>
          </cell>
          <cell r="T10">
            <v>4.9109999999999996</v>
          </cell>
          <cell r="U10">
            <v>2.3245</v>
          </cell>
          <cell r="V10">
            <v>3.8675999999999999</v>
          </cell>
          <cell r="W10">
            <v>5.782</v>
          </cell>
          <cell r="X10">
            <v>2.7300000000000001E-2</v>
          </cell>
          <cell r="Y10">
            <v>1.0818000000000001</v>
          </cell>
          <cell r="Z10" t="str">
            <v xml:space="preserve">                           </v>
          </cell>
        </row>
        <row r="11">
          <cell r="A11">
            <v>36902</v>
          </cell>
          <cell r="B11">
            <v>4.2640000000000002</v>
          </cell>
          <cell r="C11">
            <v>4.1130000000000004</v>
          </cell>
          <cell r="D11">
            <v>2.0015999999999998</v>
          </cell>
          <cell r="E11">
            <v>6.1700999999999997</v>
          </cell>
          <cell r="F11">
            <v>0.5968</v>
          </cell>
          <cell r="G11">
            <v>3.5034000000000001</v>
          </cell>
          <cell r="H11">
            <v>1.7764</v>
          </cell>
          <cell r="I11">
            <v>2.5548000000000002</v>
          </cell>
          <cell r="J11">
            <v>0.4405</v>
          </cell>
          <cell r="K11">
            <v>0.47670000000000001</v>
          </cell>
          <cell r="L11">
            <v>0.52429999999999999</v>
          </cell>
          <cell r="M11">
            <v>0.65839999999999999</v>
          </cell>
          <cell r="N11">
            <v>2.7465999999999999</v>
          </cell>
          <cell r="O11">
            <v>2.2980999999999998</v>
          </cell>
          <cell r="P11">
            <v>0.52049999999999996</v>
          </cell>
          <cell r="Q11">
            <v>0.97040000000000004</v>
          </cell>
          <cell r="R11">
            <v>2.8450000000000002</v>
          </cell>
          <cell r="S11">
            <v>2.0217999999999998</v>
          </cell>
          <cell r="T11">
            <v>4.9706999999999999</v>
          </cell>
          <cell r="U11">
            <v>2.3527999999999998</v>
          </cell>
          <cell r="V11">
            <v>3.9148000000000001</v>
          </cell>
          <cell r="W11">
            <v>5.7847999999999997</v>
          </cell>
          <cell r="X11">
            <v>2.7300000000000001E-2</v>
          </cell>
          <cell r="Y11">
            <v>1.0654999999999999</v>
          </cell>
          <cell r="Z11" t="str">
            <v xml:space="preserve">                           </v>
          </cell>
        </row>
        <row r="12">
          <cell r="A12">
            <v>36903</v>
          </cell>
          <cell r="B12">
            <v>4.2573999999999996</v>
          </cell>
          <cell r="C12">
            <v>4.1059999999999999</v>
          </cell>
          <cell r="D12">
            <v>2.0015999999999998</v>
          </cell>
          <cell r="E12">
            <v>6.1504000000000003</v>
          </cell>
          <cell r="F12">
            <v>0.5968</v>
          </cell>
          <cell r="G12">
            <v>3.4878</v>
          </cell>
          <cell r="H12">
            <v>1.7765</v>
          </cell>
          <cell r="I12">
            <v>2.5448</v>
          </cell>
          <cell r="J12">
            <v>0.44209999999999999</v>
          </cell>
          <cell r="K12">
            <v>0.47839999999999999</v>
          </cell>
          <cell r="L12">
            <v>0.52390000000000003</v>
          </cell>
          <cell r="M12">
            <v>0.65839999999999999</v>
          </cell>
          <cell r="N12">
            <v>2.7473000000000001</v>
          </cell>
          <cell r="O12">
            <v>2.3033000000000001</v>
          </cell>
          <cell r="P12">
            <v>0.52339999999999998</v>
          </cell>
          <cell r="Q12">
            <v>0.97050000000000003</v>
          </cell>
          <cell r="R12">
            <v>2.8450000000000002</v>
          </cell>
          <cell r="S12">
            <v>2.0219</v>
          </cell>
          <cell r="T12">
            <v>4.9709000000000003</v>
          </cell>
          <cell r="U12">
            <v>2.3529</v>
          </cell>
          <cell r="V12">
            <v>3.9148999999999998</v>
          </cell>
          <cell r="W12">
            <v>5.7750000000000004</v>
          </cell>
          <cell r="X12">
            <v>2.7199999999999998E-2</v>
          </cell>
          <cell r="Y12">
            <v>1.0528</v>
          </cell>
          <cell r="Z12" t="str">
            <v xml:space="preserve">                           </v>
          </cell>
        </row>
        <row r="13">
          <cell r="A13">
            <v>36906</v>
          </cell>
          <cell r="B13">
            <v>4.2412999999999998</v>
          </cell>
          <cell r="C13">
            <v>4.1070000000000002</v>
          </cell>
          <cell r="D13">
            <v>1.9798</v>
          </cell>
          <cell r="E13">
            <v>6.0598999999999998</v>
          </cell>
          <cell r="F13">
            <v>0.59030000000000005</v>
          </cell>
          <cell r="G13">
            <v>3.4594999999999998</v>
          </cell>
          <cell r="H13">
            <v>1.7572000000000001</v>
          </cell>
          <cell r="I13">
            <v>2.5095999999999998</v>
          </cell>
          <cell r="J13">
            <v>0.4365</v>
          </cell>
          <cell r="K13">
            <v>0.47149999999999997</v>
          </cell>
          <cell r="L13">
            <v>0.51849999999999996</v>
          </cell>
          <cell r="M13">
            <v>0.65129999999999999</v>
          </cell>
          <cell r="N13">
            <v>2.7324000000000002</v>
          </cell>
          <cell r="O13">
            <v>2.2709999999999999</v>
          </cell>
          <cell r="P13">
            <v>0.52</v>
          </cell>
          <cell r="Q13">
            <v>0.95989999999999998</v>
          </cell>
          <cell r="R13">
            <v>2.8140999999999998</v>
          </cell>
          <cell r="S13">
            <v>1.9999</v>
          </cell>
          <cell r="T13">
            <v>4.9168000000000003</v>
          </cell>
          <cell r="U13">
            <v>2.3273000000000001</v>
          </cell>
          <cell r="V13">
            <v>3.8723000000000001</v>
          </cell>
          <cell r="W13">
            <v>5.7845000000000004</v>
          </cell>
          <cell r="X13">
            <v>2.7199999999999998E-2</v>
          </cell>
          <cell r="Y13">
            <v>1.0585</v>
          </cell>
          <cell r="Z13" t="str">
            <v xml:space="preserve">                           </v>
          </cell>
        </row>
        <row r="14">
          <cell r="A14">
            <v>36907</v>
          </cell>
          <cell r="B14">
            <v>4.2457000000000003</v>
          </cell>
          <cell r="C14">
            <v>4.1130000000000004</v>
          </cell>
          <cell r="D14">
            <v>1.9789000000000001</v>
          </cell>
          <cell r="E14">
            <v>6.0522999999999998</v>
          </cell>
          <cell r="F14">
            <v>0.59</v>
          </cell>
          <cell r="G14">
            <v>3.4769000000000001</v>
          </cell>
          <cell r="H14">
            <v>1.7563</v>
          </cell>
          <cell r="I14">
            <v>2.5175999999999998</v>
          </cell>
          <cell r="J14">
            <v>0.43380000000000002</v>
          </cell>
          <cell r="K14">
            <v>0.47160000000000002</v>
          </cell>
          <cell r="L14">
            <v>0.51829999999999998</v>
          </cell>
          <cell r="M14">
            <v>0.65090000000000003</v>
          </cell>
          <cell r="N14">
            <v>2.74</v>
          </cell>
          <cell r="O14">
            <v>2.2862</v>
          </cell>
          <cell r="P14">
            <v>0.52549999999999997</v>
          </cell>
          <cell r="Q14">
            <v>0.95940000000000003</v>
          </cell>
          <cell r="R14">
            <v>2.8127</v>
          </cell>
          <cell r="S14">
            <v>1.9988999999999999</v>
          </cell>
          <cell r="T14">
            <v>4.9142999999999999</v>
          </cell>
          <cell r="U14">
            <v>2.3260999999999998</v>
          </cell>
          <cell r="V14">
            <v>3.8702999999999999</v>
          </cell>
          <cell r="W14">
            <v>5.7847999999999997</v>
          </cell>
          <cell r="X14">
            <v>2.7300000000000001E-2</v>
          </cell>
          <cell r="Y14">
            <v>1.0881000000000001</v>
          </cell>
          <cell r="Z14" t="str">
            <v xml:space="preserve">                           </v>
          </cell>
        </row>
        <row r="15">
          <cell r="A15">
            <v>36908</v>
          </cell>
          <cell r="B15">
            <v>4.2394999999999996</v>
          </cell>
          <cell r="C15">
            <v>4.1079999999999997</v>
          </cell>
          <cell r="D15">
            <v>1.9709000000000001</v>
          </cell>
          <cell r="E15">
            <v>6.0580999999999996</v>
          </cell>
          <cell r="F15">
            <v>0.5877</v>
          </cell>
          <cell r="G15">
            <v>3.4878999999999998</v>
          </cell>
          <cell r="H15">
            <v>1.7492000000000001</v>
          </cell>
          <cell r="I15">
            <v>2.5081000000000002</v>
          </cell>
          <cell r="J15">
            <v>0.43209999999999998</v>
          </cell>
          <cell r="K15">
            <v>0.46929999999999999</v>
          </cell>
          <cell r="L15">
            <v>0.51639999999999997</v>
          </cell>
          <cell r="M15">
            <v>0.64829999999999999</v>
          </cell>
          <cell r="N15">
            <v>2.7231000000000001</v>
          </cell>
          <cell r="O15">
            <v>2.2837999999999998</v>
          </cell>
          <cell r="P15">
            <v>0.52680000000000005</v>
          </cell>
          <cell r="Q15">
            <v>0.9556</v>
          </cell>
          <cell r="R15">
            <v>2.8012999999999999</v>
          </cell>
          <cell r="S15">
            <v>1.9907999999999999</v>
          </cell>
          <cell r="T15">
            <v>4.8945999999999996</v>
          </cell>
          <cell r="U15">
            <v>2.3167</v>
          </cell>
          <cell r="V15">
            <v>3.8546999999999998</v>
          </cell>
          <cell r="W15">
            <v>5.7778</v>
          </cell>
          <cell r="X15">
            <v>2.7300000000000001E-2</v>
          </cell>
          <cell r="Y15">
            <v>1.0882000000000001</v>
          </cell>
          <cell r="Z15" t="str">
            <v xml:space="preserve">                           </v>
          </cell>
        </row>
        <row r="16">
          <cell r="A16">
            <v>36909</v>
          </cell>
          <cell r="B16">
            <v>4.2576000000000001</v>
          </cell>
          <cell r="C16">
            <v>4.125</v>
          </cell>
          <cell r="D16">
            <v>1.9845999999999999</v>
          </cell>
          <cell r="E16">
            <v>6.0728</v>
          </cell>
          <cell r="F16">
            <v>0.5917</v>
          </cell>
          <cell r="G16">
            <v>3.4798</v>
          </cell>
          <cell r="H16">
            <v>1.7613000000000001</v>
          </cell>
          <cell r="I16">
            <v>2.5402999999999998</v>
          </cell>
          <cell r="J16">
            <v>0.43480000000000002</v>
          </cell>
          <cell r="K16">
            <v>0.47189999999999999</v>
          </cell>
          <cell r="L16">
            <v>0.51980000000000004</v>
          </cell>
          <cell r="M16">
            <v>0.65280000000000005</v>
          </cell>
          <cell r="N16">
            <v>2.734</v>
          </cell>
          <cell r="O16">
            <v>2.29</v>
          </cell>
          <cell r="P16">
            <v>0.52139999999999997</v>
          </cell>
          <cell r="Q16">
            <v>0.96220000000000006</v>
          </cell>
          <cell r="R16">
            <v>2.8207</v>
          </cell>
          <cell r="S16">
            <v>2.0045999999999999</v>
          </cell>
          <cell r="T16">
            <v>4.9283000000000001</v>
          </cell>
          <cell r="U16">
            <v>2.3328000000000002</v>
          </cell>
          <cell r="V16">
            <v>3.8814000000000002</v>
          </cell>
          <cell r="W16">
            <v>5.8017000000000003</v>
          </cell>
          <cell r="X16">
            <v>2.7400000000000001E-2</v>
          </cell>
          <cell r="Y16">
            <v>1.0884</v>
          </cell>
          <cell r="Z16" t="str">
            <v xml:space="preserve">                           </v>
          </cell>
        </row>
        <row r="17">
          <cell r="A17">
            <v>36910</v>
          </cell>
          <cell r="B17">
            <v>4.2656999999999998</v>
          </cell>
          <cell r="C17">
            <v>4.1280000000000001</v>
          </cell>
          <cell r="D17">
            <v>1.9925999999999999</v>
          </cell>
          <cell r="E17">
            <v>6.0867000000000004</v>
          </cell>
          <cell r="F17">
            <v>0.59409999999999996</v>
          </cell>
          <cell r="G17">
            <v>3.4998999999999998</v>
          </cell>
          <cell r="H17">
            <v>1.7685</v>
          </cell>
          <cell r="I17">
            <v>2.5520999999999998</v>
          </cell>
          <cell r="J17">
            <v>0.43719999999999998</v>
          </cell>
          <cell r="K17">
            <v>0.47349999999999998</v>
          </cell>
          <cell r="L17">
            <v>0.52170000000000005</v>
          </cell>
          <cell r="M17">
            <v>0.65549999999999997</v>
          </cell>
          <cell r="N17">
            <v>2.7321</v>
          </cell>
          <cell r="O17">
            <v>2.3106</v>
          </cell>
          <cell r="P17">
            <v>0.51970000000000005</v>
          </cell>
          <cell r="Q17">
            <v>0.96609999999999996</v>
          </cell>
          <cell r="R17">
            <v>2.8321999999999998</v>
          </cell>
          <cell r="S17">
            <v>2.0127999999999999</v>
          </cell>
          <cell r="T17">
            <v>4.9485000000000001</v>
          </cell>
          <cell r="U17">
            <v>2.3422999999999998</v>
          </cell>
          <cell r="V17">
            <v>3.8972000000000002</v>
          </cell>
          <cell r="W17">
            <v>5.8140999999999998</v>
          </cell>
          <cell r="X17">
            <v>2.7400000000000001E-2</v>
          </cell>
          <cell r="Y17">
            <v>1.0693999999999999</v>
          </cell>
          <cell r="Z17" t="str">
            <v xml:space="preserve">                           </v>
          </cell>
        </row>
        <row r="18">
          <cell r="A18">
            <v>36913</v>
          </cell>
          <cell r="B18">
            <v>4.2680999999999996</v>
          </cell>
          <cell r="C18">
            <v>4.1440000000000001</v>
          </cell>
          <cell r="D18">
            <v>1.9711000000000001</v>
          </cell>
          <cell r="E18">
            <v>6.0439999999999996</v>
          </cell>
          <cell r="F18">
            <v>0.5877</v>
          </cell>
          <cell r="G18">
            <v>3.5568</v>
          </cell>
          <cell r="H18">
            <v>1.7494000000000001</v>
          </cell>
          <cell r="I18">
            <v>2.5091999999999999</v>
          </cell>
          <cell r="J18">
            <v>0.432</v>
          </cell>
          <cell r="K18">
            <v>0.46920000000000001</v>
          </cell>
          <cell r="L18">
            <v>0.51600000000000001</v>
          </cell>
          <cell r="M18">
            <v>0.64839999999999998</v>
          </cell>
          <cell r="N18">
            <v>2.7416</v>
          </cell>
          <cell r="O18">
            <v>2.2909999999999999</v>
          </cell>
          <cell r="P18">
            <v>0.52490000000000003</v>
          </cell>
          <cell r="Q18">
            <v>0.95569999999999999</v>
          </cell>
          <cell r="R18">
            <v>2.8016999999999999</v>
          </cell>
          <cell r="S18">
            <v>1.9910000000000001</v>
          </cell>
          <cell r="T18">
            <v>4.8948999999999998</v>
          </cell>
          <cell r="U18">
            <v>2.3170000000000002</v>
          </cell>
          <cell r="V18">
            <v>3.8552</v>
          </cell>
          <cell r="W18">
            <v>5.8284000000000002</v>
          </cell>
          <cell r="X18">
            <v>2.75E-2</v>
          </cell>
          <cell r="Y18">
            <v>1.0820000000000001</v>
          </cell>
          <cell r="Z18" t="str">
            <v xml:space="preserve">                           </v>
          </cell>
        </row>
        <row r="19">
          <cell r="A19">
            <v>36914</v>
          </cell>
          <cell r="B19">
            <v>4.2756999999999996</v>
          </cell>
          <cell r="C19">
            <v>4.141</v>
          </cell>
          <cell r="D19">
            <v>1.9904999999999999</v>
          </cell>
          <cell r="E19">
            <v>6.0876999999999999</v>
          </cell>
          <cell r="F19">
            <v>0.59350000000000003</v>
          </cell>
          <cell r="G19">
            <v>3.5314999999999999</v>
          </cell>
          <cell r="H19">
            <v>1.7665999999999999</v>
          </cell>
          <cell r="I19">
            <v>2.5423</v>
          </cell>
          <cell r="J19">
            <v>0.43459999999999999</v>
          </cell>
          <cell r="K19">
            <v>0.47099999999999997</v>
          </cell>
          <cell r="L19">
            <v>0.52170000000000005</v>
          </cell>
          <cell r="M19">
            <v>0.65480000000000005</v>
          </cell>
          <cell r="N19">
            <v>2.7502</v>
          </cell>
          <cell r="O19">
            <v>2.3005</v>
          </cell>
          <cell r="P19">
            <v>0.5262</v>
          </cell>
          <cell r="Q19">
            <v>0.96509999999999996</v>
          </cell>
          <cell r="R19">
            <v>2.8292999999999999</v>
          </cell>
          <cell r="S19">
            <v>2.0106000000000002</v>
          </cell>
          <cell r="T19">
            <v>4.9432999999999998</v>
          </cell>
          <cell r="U19">
            <v>2.3397999999999999</v>
          </cell>
          <cell r="V19">
            <v>3.8932000000000002</v>
          </cell>
          <cell r="W19">
            <v>5.8323999999999998</v>
          </cell>
          <cell r="X19">
            <v>2.75E-2</v>
          </cell>
          <cell r="Y19">
            <v>1.0869</v>
          </cell>
          <cell r="Z19" t="str">
            <v xml:space="preserve">                           </v>
          </cell>
        </row>
        <row r="20">
          <cell r="A20">
            <v>36915</v>
          </cell>
          <cell r="B20">
            <v>4.2712000000000003</v>
          </cell>
          <cell r="C20">
            <v>4.1500000000000004</v>
          </cell>
          <cell r="D20">
            <v>1.9722</v>
          </cell>
          <cell r="E20">
            <v>6.0834999999999999</v>
          </cell>
          <cell r="F20">
            <v>0.58799999999999997</v>
          </cell>
          <cell r="G20">
            <v>3.5131999999999999</v>
          </cell>
          <cell r="H20">
            <v>1.7503</v>
          </cell>
          <cell r="I20">
            <v>2.5177</v>
          </cell>
          <cell r="J20">
            <v>0.43309999999999998</v>
          </cell>
          <cell r="K20">
            <v>0.46710000000000002</v>
          </cell>
          <cell r="L20">
            <v>0.51670000000000005</v>
          </cell>
          <cell r="M20">
            <v>0.64870000000000005</v>
          </cell>
          <cell r="N20">
            <v>2.7452000000000001</v>
          </cell>
          <cell r="O20">
            <v>2.2852000000000001</v>
          </cell>
          <cell r="P20">
            <v>0.52610000000000001</v>
          </cell>
          <cell r="Q20">
            <v>0.95620000000000005</v>
          </cell>
          <cell r="R20">
            <v>2.8031000000000001</v>
          </cell>
          <cell r="S20">
            <v>1.9921</v>
          </cell>
          <cell r="T20">
            <v>4.8975999999999997</v>
          </cell>
          <cell r="U20">
            <v>2.3182</v>
          </cell>
          <cell r="V20">
            <v>3.8572000000000002</v>
          </cell>
          <cell r="W20">
            <v>5.8451000000000004</v>
          </cell>
          <cell r="X20">
            <v>2.75E-2</v>
          </cell>
          <cell r="Y20">
            <v>1.095</v>
          </cell>
          <cell r="Z20" t="str">
            <v xml:space="preserve">                           </v>
          </cell>
        </row>
        <row r="21">
          <cell r="A21">
            <v>36916</v>
          </cell>
          <cell r="B21">
            <v>4.2389999999999999</v>
          </cell>
          <cell r="C21">
            <v>4.1340000000000003</v>
          </cell>
          <cell r="D21">
            <v>1.9336</v>
          </cell>
          <cell r="E21">
            <v>5.9988000000000001</v>
          </cell>
          <cell r="F21">
            <v>0.57650000000000001</v>
          </cell>
          <cell r="G21">
            <v>3.5284</v>
          </cell>
          <cell r="H21">
            <v>1.7161</v>
          </cell>
          <cell r="I21">
            <v>2.4803000000000002</v>
          </cell>
          <cell r="J21">
            <v>0.4249</v>
          </cell>
          <cell r="K21">
            <v>0.45950000000000002</v>
          </cell>
          <cell r="L21">
            <v>0.50660000000000005</v>
          </cell>
          <cell r="M21">
            <v>0.63600000000000001</v>
          </cell>
          <cell r="N21">
            <v>2.7275999999999998</v>
          </cell>
          <cell r="O21">
            <v>2.2469999999999999</v>
          </cell>
          <cell r="P21">
            <v>0.52459999999999996</v>
          </cell>
          <cell r="Q21">
            <v>0.9375</v>
          </cell>
          <cell r="R21">
            <v>2.7483</v>
          </cell>
          <cell r="S21">
            <v>1.9531000000000001</v>
          </cell>
          <cell r="T21">
            <v>4.8019999999999996</v>
          </cell>
          <cell r="U21">
            <v>2.2728999999999999</v>
          </cell>
          <cell r="V21">
            <v>3.7818000000000001</v>
          </cell>
          <cell r="W21">
            <v>5.8224999999999998</v>
          </cell>
          <cell r="X21">
            <v>2.7400000000000001E-2</v>
          </cell>
          <cell r="Y21">
            <v>1.0654999999999999</v>
          </cell>
          <cell r="Z21" t="str">
            <v xml:space="preserve">                           </v>
          </cell>
        </row>
        <row r="22">
          <cell r="A22">
            <v>36917</v>
          </cell>
          <cell r="B22">
            <v>4.2598000000000003</v>
          </cell>
          <cell r="C22">
            <v>4.1360000000000001</v>
          </cell>
          <cell r="D22">
            <v>1.9652000000000001</v>
          </cell>
          <cell r="E22">
            <v>6.0637999999999996</v>
          </cell>
          <cell r="F22">
            <v>0.58599999999999997</v>
          </cell>
          <cell r="G22">
            <v>3.5444</v>
          </cell>
          <cell r="H22">
            <v>1.7441</v>
          </cell>
          <cell r="I22">
            <v>2.5175999999999998</v>
          </cell>
          <cell r="J22">
            <v>0.43180000000000002</v>
          </cell>
          <cell r="K22">
            <v>0.46750000000000003</v>
          </cell>
          <cell r="L22">
            <v>0.51480000000000004</v>
          </cell>
          <cell r="M22">
            <v>0.64639999999999997</v>
          </cell>
          <cell r="N22">
            <v>2.7509999999999999</v>
          </cell>
          <cell r="O22">
            <v>2.2442000000000002</v>
          </cell>
          <cell r="P22">
            <v>0.52159999999999995</v>
          </cell>
          <cell r="Q22">
            <v>0.95279999999999998</v>
          </cell>
          <cell r="R22">
            <v>2.7932000000000001</v>
          </cell>
          <cell r="S22">
            <v>1.9850000000000001</v>
          </cell>
          <cell r="T22">
            <v>4.8802000000000003</v>
          </cell>
          <cell r="U22">
            <v>2.31</v>
          </cell>
          <cell r="V22">
            <v>3.8435999999999999</v>
          </cell>
          <cell r="W22">
            <v>5.8171999999999997</v>
          </cell>
          <cell r="X22">
            <v>2.7400000000000001E-2</v>
          </cell>
          <cell r="Y22">
            <v>1.0714999999999999</v>
          </cell>
          <cell r="Z22" t="str">
            <v xml:space="preserve">                           </v>
          </cell>
        </row>
        <row r="23">
          <cell r="A23">
            <v>36920</v>
          </cell>
          <cell r="B23">
            <v>4.2609000000000004</v>
          </cell>
          <cell r="C23">
            <v>4.1479999999999997</v>
          </cell>
          <cell r="D23">
            <v>1.95</v>
          </cell>
          <cell r="E23">
            <v>6.0491999999999999</v>
          </cell>
          <cell r="F23">
            <v>0.58140000000000003</v>
          </cell>
          <cell r="G23">
            <v>3.5598000000000001</v>
          </cell>
          <cell r="H23">
            <v>1.7306999999999999</v>
          </cell>
          <cell r="I23">
            <v>2.5053000000000001</v>
          </cell>
          <cell r="J23">
            <v>0.43049999999999999</v>
          </cell>
          <cell r="K23">
            <v>0.4657</v>
          </cell>
          <cell r="L23">
            <v>0.5111</v>
          </cell>
          <cell r="M23">
            <v>0.64139999999999997</v>
          </cell>
          <cell r="N23">
            <v>2.7585000000000002</v>
          </cell>
          <cell r="O23">
            <v>2.2526000000000002</v>
          </cell>
          <cell r="P23">
            <v>0.52649999999999997</v>
          </cell>
          <cell r="Q23">
            <v>0.94540000000000002</v>
          </cell>
          <cell r="R23">
            <v>2.7717000000000001</v>
          </cell>
          <cell r="S23">
            <v>1.9697</v>
          </cell>
          <cell r="T23">
            <v>4.8426999999999998</v>
          </cell>
          <cell r="U23">
            <v>2.2921999999999998</v>
          </cell>
          <cell r="V23">
            <v>3.8138999999999998</v>
          </cell>
          <cell r="W23">
            <v>5.8339999999999996</v>
          </cell>
          <cell r="X23">
            <v>2.75E-2</v>
          </cell>
          <cell r="Y23">
            <v>1.0698000000000001</v>
          </cell>
          <cell r="Z23" t="str">
            <v xml:space="preserve">                           </v>
          </cell>
        </row>
        <row r="24">
          <cell r="A24">
            <v>36921</v>
          </cell>
          <cell r="B24">
            <v>4.2652000000000001</v>
          </cell>
          <cell r="C24">
            <v>4.1529999999999996</v>
          </cell>
          <cell r="D24">
            <v>1.9513</v>
          </cell>
          <cell r="E24">
            <v>6.0605000000000002</v>
          </cell>
          <cell r="F24">
            <v>0.58179999999999998</v>
          </cell>
          <cell r="G24">
            <v>3.5562999999999998</v>
          </cell>
          <cell r="H24">
            <v>1.7318</v>
          </cell>
          <cell r="I24">
            <v>2.5110999999999999</v>
          </cell>
          <cell r="J24">
            <v>0.43219999999999997</v>
          </cell>
          <cell r="K24">
            <v>0.46679999999999999</v>
          </cell>
          <cell r="L24">
            <v>0.51170000000000004</v>
          </cell>
          <cell r="M24">
            <v>0.64190000000000003</v>
          </cell>
          <cell r="N24">
            <v>2.7635000000000001</v>
          </cell>
          <cell r="O24">
            <v>2.2614999999999998</v>
          </cell>
          <cell r="P24">
            <v>0.52649999999999997</v>
          </cell>
          <cell r="Q24">
            <v>0.94610000000000005</v>
          </cell>
          <cell r="R24">
            <v>2.7734999999999999</v>
          </cell>
          <cell r="S24">
            <v>1.9710000000000001</v>
          </cell>
          <cell r="T24">
            <v>4.8456999999999999</v>
          </cell>
          <cell r="U24">
            <v>2.2936999999999999</v>
          </cell>
          <cell r="V24">
            <v>3.8163999999999998</v>
          </cell>
          <cell r="W24">
            <v>5.8411</v>
          </cell>
          <cell r="X24">
            <v>2.75E-2</v>
          </cell>
          <cell r="Y24">
            <v>1.0759000000000001</v>
          </cell>
          <cell r="Z24" t="str">
            <v xml:space="preserve">                           </v>
          </cell>
        </row>
        <row r="25">
          <cell r="A25">
            <v>36922</v>
          </cell>
          <cell r="B25">
            <v>4.2602000000000002</v>
          </cell>
          <cell r="C25">
            <v>4.1369999999999996</v>
          </cell>
          <cell r="D25">
            <v>1.9642999999999999</v>
          </cell>
          <cell r="E25">
            <v>6.0423</v>
          </cell>
          <cell r="F25">
            <v>0.5857</v>
          </cell>
          <cell r="G25">
            <v>3.5594999999999999</v>
          </cell>
          <cell r="H25">
            <v>1.7433000000000001</v>
          </cell>
          <cell r="I25">
            <v>2.5099</v>
          </cell>
          <cell r="J25">
            <v>0.43509999999999999</v>
          </cell>
          <cell r="K25">
            <v>0.46829999999999999</v>
          </cell>
          <cell r="L25">
            <v>0.51480000000000004</v>
          </cell>
          <cell r="M25">
            <v>0.64610000000000001</v>
          </cell>
          <cell r="N25">
            <v>2.7543000000000002</v>
          </cell>
          <cell r="O25">
            <v>2.2545000000000002</v>
          </cell>
          <cell r="P25">
            <v>0.53210000000000002</v>
          </cell>
          <cell r="Q25">
            <v>0.95240000000000002</v>
          </cell>
          <cell r="R25">
            <v>2.7919999999999998</v>
          </cell>
          <cell r="S25">
            <v>1.9841</v>
          </cell>
          <cell r="T25">
            <v>4.8783000000000003</v>
          </cell>
          <cell r="U25">
            <v>2.3090000000000002</v>
          </cell>
          <cell r="V25">
            <v>3.8418000000000001</v>
          </cell>
          <cell r="W25">
            <v>5.8186</v>
          </cell>
          <cell r="X25">
            <v>2.7400000000000001E-2</v>
          </cell>
          <cell r="Y25">
            <v>1.0738000000000001</v>
          </cell>
          <cell r="Z25" t="str">
            <v xml:space="preserve">                           </v>
          </cell>
        </row>
        <row r="26">
          <cell r="A26">
            <v>36923</v>
          </cell>
          <cell r="B26">
            <v>4.2858999999999998</v>
          </cell>
          <cell r="C26">
            <v>4.1429999999999998</v>
          </cell>
          <cell r="D26">
            <v>1.9974000000000001</v>
          </cell>
          <cell r="E26">
            <v>6.1215000000000002</v>
          </cell>
          <cell r="F26">
            <v>0.59560000000000002</v>
          </cell>
          <cell r="G26">
            <v>3.5869</v>
          </cell>
          <cell r="H26">
            <v>1.7726999999999999</v>
          </cell>
          <cell r="I26">
            <v>2.5468999999999999</v>
          </cell>
          <cell r="J26">
            <v>0.43859999999999999</v>
          </cell>
          <cell r="K26">
            <v>0.47589999999999999</v>
          </cell>
          <cell r="L26">
            <v>0.52339999999999998</v>
          </cell>
          <cell r="M26">
            <v>0.65710000000000002</v>
          </cell>
          <cell r="N26">
            <v>2.7690000000000001</v>
          </cell>
          <cell r="O26">
            <v>2.3025000000000002</v>
          </cell>
          <cell r="P26">
            <v>0.53510000000000002</v>
          </cell>
          <cell r="Q26">
            <v>0.96840000000000004</v>
          </cell>
          <cell r="R26">
            <v>2.8391000000000002</v>
          </cell>
          <cell r="S26">
            <v>2.0175999999999998</v>
          </cell>
          <cell r="T26">
            <v>4.9604999999999997</v>
          </cell>
          <cell r="U26">
            <v>2.3479000000000001</v>
          </cell>
          <cell r="V26">
            <v>3.9066000000000001</v>
          </cell>
          <cell r="W26">
            <v>5.827</v>
          </cell>
          <cell r="X26">
            <v>2.75E-2</v>
          </cell>
          <cell r="Y26">
            <v>1.0732999999999999</v>
          </cell>
          <cell r="Z26" t="str">
            <v xml:space="preserve">                           </v>
          </cell>
        </row>
        <row r="27">
          <cell r="A27">
            <v>36924</v>
          </cell>
          <cell r="B27">
            <v>4.2847999999999997</v>
          </cell>
          <cell r="C27">
            <v>4.1429999999999998</v>
          </cell>
          <cell r="D27">
            <v>1.9913000000000001</v>
          </cell>
          <cell r="E27">
            <v>6.1420000000000003</v>
          </cell>
          <cell r="F27">
            <v>0.59370000000000001</v>
          </cell>
          <cell r="G27">
            <v>3.6002999999999998</v>
          </cell>
          <cell r="H27">
            <v>1.7673000000000001</v>
          </cell>
          <cell r="I27">
            <v>2.5396999999999998</v>
          </cell>
          <cell r="J27">
            <v>0.43780000000000002</v>
          </cell>
          <cell r="K27">
            <v>0.47499999999999998</v>
          </cell>
          <cell r="L27">
            <v>0.52180000000000004</v>
          </cell>
          <cell r="M27">
            <v>0.65500000000000003</v>
          </cell>
          <cell r="N27">
            <v>2.7738999999999998</v>
          </cell>
          <cell r="O27">
            <v>2.3016000000000001</v>
          </cell>
          <cell r="P27">
            <v>0.5353</v>
          </cell>
          <cell r="Q27">
            <v>0.96550000000000002</v>
          </cell>
          <cell r="R27">
            <v>2.8302999999999998</v>
          </cell>
          <cell r="S27">
            <v>2.0114000000000001</v>
          </cell>
          <cell r="T27">
            <v>4.9451000000000001</v>
          </cell>
          <cell r="U27">
            <v>2.3407</v>
          </cell>
          <cell r="V27">
            <v>3.8946000000000001</v>
          </cell>
          <cell r="W27">
            <v>5.827</v>
          </cell>
          <cell r="X27">
            <v>2.7400000000000001E-2</v>
          </cell>
          <cell r="Y27">
            <v>1.0719000000000001</v>
          </cell>
          <cell r="Z27" t="str">
            <v xml:space="preserve">                           </v>
          </cell>
        </row>
        <row r="28">
          <cell r="A28">
            <v>36927</v>
          </cell>
          <cell r="B28">
            <v>4.2782</v>
          </cell>
          <cell r="C28">
            <v>4.1360000000000001</v>
          </cell>
          <cell r="D28">
            <v>1.9930000000000001</v>
          </cell>
          <cell r="E28">
            <v>6.1059999999999999</v>
          </cell>
          <cell r="F28">
            <v>0.59419999999999995</v>
          </cell>
          <cell r="G28">
            <v>3.5836000000000001</v>
          </cell>
          <cell r="H28">
            <v>1.7687999999999999</v>
          </cell>
          <cell r="I28">
            <v>2.5337999999999998</v>
          </cell>
          <cell r="J28">
            <v>0.43619999999999998</v>
          </cell>
          <cell r="K28">
            <v>0.47510000000000002</v>
          </cell>
          <cell r="L28">
            <v>0.52210000000000001</v>
          </cell>
          <cell r="M28">
            <v>0.65559999999999996</v>
          </cell>
          <cell r="N28">
            <v>2.7633999999999999</v>
          </cell>
          <cell r="O28">
            <v>2.2845</v>
          </cell>
          <cell r="P28">
            <v>0.53180000000000005</v>
          </cell>
          <cell r="Q28">
            <v>0.96630000000000005</v>
          </cell>
          <cell r="R28">
            <v>2.8328000000000002</v>
          </cell>
          <cell r="S28">
            <v>2.0131000000000001</v>
          </cell>
          <cell r="T28">
            <v>4.9493999999999998</v>
          </cell>
          <cell r="U28">
            <v>2.3426999999999998</v>
          </cell>
          <cell r="V28">
            <v>3.8980000000000001</v>
          </cell>
          <cell r="W28">
            <v>5.8171999999999997</v>
          </cell>
          <cell r="X28">
            <v>2.7300000000000001E-2</v>
          </cell>
          <cell r="Y28">
            <v>1.0662</v>
          </cell>
          <cell r="Z28" t="str">
            <v xml:space="preserve">                           </v>
          </cell>
        </row>
        <row r="29">
          <cell r="A29">
            <v>36929</v>
          </cell>
          <cell r="B29">
            <v>4.2659000000000002</v>
          </cell>
          <cell r="C29">
            <v>4.1369999999999996</v>
          </cell>
          <cell r="D29">
            <v>1.9739</v>
          </cell>
          <cell r="E29">
            <v>6.0461999999999998</v>
          </cell>
          <cell r="F29">
            <v>0.58850000000000002</v>
          </cell>
          <cell r="G29">
            <v>3.5718000000000001</v>
          </cell>
          <cell r="H29">
            <v>1.7519</v>
          </cell>
          <cell r="I29">
            <v>2.5070000000000001</v>
          </cell>
          <cell r="J29">
            <v>0.43330000000000002</v>
          </cell>
          <cell r="K29">
            <v>0.47199999999999998</v>
          </cell>
          <cell r="L29">
            <v>0.51729999999999998</v>
          </cell>
          <cell r="M29">
            <v>0.64929999999999999</v>
          </cell>
          <cell r="N29">
            <v>2.7360000000000002</v>
          </cell>
          <cell r="O29">
            <v>2.2639999999999998</v>
          </cell>
          <cell r="P29">
            <v>0.53010000000000002</v>
          </cell>
          <cell r="Q29">
            <v>0.95699999999999996</v>
          </cell>
          <cell r="R29">
            <v>2.8056000000000001</v>
          </cell>
          <cell r="S29">
            <v>1.9939</v>
          </cell>
          <cell r="T29">
            <v>4.9021999999999997</v>
          </cell>
          <cell r="U29">
            <v>2.3203</v>
          </cell>
          <cell r="V29">
            <v>3.8605999999999998</v>
          </cell>
          <cell r="W29">
            <v>5.8186</v>
          </cell>
          <cell r="X29">
            <v>2.7300000000000001E-2</v>
          </cell>
          <cell r="Y29">
            <v>1.0650999999999999</v>
          </cell>
          <cell r="Z29" t="str">
            <v xml:space="preserve">                           </v>
          </cell>
        </row>
        <row r="30">
          <cell r="A30">
            <v>36930</v>
          </cell>
          <cell r="B30">
            <v>4.2504</v>
          </cell>
          <cell r="C30">
            <v>4.1360000000000001</v>
          </cell>
          <cell r="D30">
            <v>1.9500999999999999</v>
          </cell>
          <cell r="E30">
            <v>6.0031999999999996</v>
          </cell>
          <cell r="F30">
            <v>0.58140000000000003</v>
          </cell>
          <cell r="G30">
            <v>3.5535999999999999</v>
          </cell>
          <cell r="H30">
            <v>1.7306999999999999</v>
          </cell>
          <cell r="I30">
            <v>2.4878</v>
          </cell>
          <cell r="J30">
            <v>0.43</v>
          </cell>
          <cell r="K30">
            <v>0.46650000000000003</v>
          </cell>
          <cell r="L30">
            <v>0.51129999999999998</v>
          </cell>
          <cell r="M30">
            <v>0.64149999999999996</v>
          </cell>
          <cell r="N30">
            <v>2.7364000000000002</v>
          </cell>
          <cell r="O30">
            <v>2.2440000000000002</v>
          </cell>
          <cell r="P30">
            <v>0.51980000000000004</v>
          </cell>
          <cell r="Q30">
            <v>0.94550000000000001</v>
          </cell>
          <cell r="R30">
            <v>2.7717999999999998</v>
          </cell>
          <cell r="S30">
            <v>1.9698</v>
          </cell>
          <cell r="T30">
            <v>4.8428000000000004</v>
          </cell>
          <cell r="U30">
            <v>2.2923</v>
          </cell>
          <cell r="V30">
            <v>3.8140000000000001</v>
          </cell>
          <cell r="W30">
            <v>5.8171999999999997</v>
          </cell>
          <cell r="X30">
            <v>2.7300000000000001E-2</v>
          </cell>
          <cell r="Y30">
            <v>1.0654999999999999</v>
          </cell>
          <cell r="Z30" t="str">
            <v xml:space="preserve">                           </v>
          </cell>
        </row>
        <row r="31">
          <cell r="A31">
            <v>36931</v>
          </cell>
          <cell r="B31">
            <v>4.2214999999999998</v>
          </cell>
          <cell r="C31">
            <v>4.1150000000000002</v>
          </cell>
          <cell r="D31">
            <v>1.931</v>
          </cell>
          <cell r="E31">
            <v>5.9324000000000003</v>
          </cell>
          <cell r="F31">
            <v>0.57579999999999998</v>
          </cell>
          <cell r="G31">
            <v>3.5217999999999998</v>
          </cell>
          <cell r="H31">
            <v>1.7138</v>
          </cell>
          <cell r="I31">
            <v>2.4636</v>
          </cell>
          <cell r="J31">
            <v>0.4244</v>
          </cell>
          <cell r="K31">
            <v>0.46229999999999999</v>
          </cell>
          <cell r="L31">
            <v>0.50609999999999999</v>
          </cell>
          <cell r="M31">
            <v>0.63519999999999999</v>
          </cell>
          <cell r="N31">
            <v>2.7263000000000002</v>
          </cell>
          <cell r="O31">
            <v>2.2004999999999999</v>
          </cell>
          <cell r="P31">
            <v>0.51659999999999995</v>
          </cell>
          <cell r="Q31">
            <v>0.93620000000000003</v>
          </cell>
          <cell r="R31">
            <v>2.7446999999999999</v>
          </cell>
          <cell r="S31">
            <v>1.9504999999999999</v>
          </cell>
          <cell r="T31">
            <v>4.7954999999999997</v>
          </cell>
          <cell r="U31">
            <v>2.2698999999999998</v>
          </cell>
          <cell r="V31">
            <v>3.7766999999999999</v>
          </cell>
          <cell r="W31">
            <v>5.7876000000000003</v>
          </cell>
          <cell r="X31">
            <v>2.7199999999999998E-2</v>
          </cell>
          <cell r="Y31">
            <v>1.0593999999999999</v>
          </cell>
          <cell r="Z31" t="str">
            <v xml:space="preserve">                           </v>
          </cell>
        </row>
        <row r="32">
          <cell r="A32">
            <v>36934</v>
          </cell>
          <cell r="B32">
            <v>4.2267000000000001</v>
          </cell>
          <cell r="C32">
            <v>4.1100000000000003</v>
          </cell>
          <cell r="D32">
            <v>1.95</v>
          </cell>
          <cell r="E32">
            <v>5.9654999999999996</v>
          </cell>
          <cell r="F32">
            <v>0.58140000000000003</v>
          </cell>
          <cell r="G32">
            <v>3.4906000000000001</v>
          </cell>
          <cell r="H32">
            <v>1.7306999999999999</v>
          </cell>
          <cell r="I32">
            <v>2.4820000000000002</v>
          </cell>
          <cell r="J32">
            <v>0.4264</v>
          </cell>
          <cell r="K32">
            <v>0.4652</v>
          </cell>
          <cell r="L32">
            <v>0.51100000000000001</v>
          </cell>
          <cell r="M32">
            <v>0.64139999999999997</v>
          </cell>
          <cell r="N32">
            <v>2.7162000000000002</v>
          </cell>
          <cell r="O32">
            <v>2.2097000000000002</v>
          </cell>
          <cell r="P32">
            <v>0.5232</v>
          </cell>
          <cell r="Q32">
            <v>0.94540000000000002</v>
          </cell>
          <cell r="R32">
            <v>2.7717000000000001</v>
          </cell>
          <cell r="S32">
            <v>1.9697</v>
          </cell>
          <cell r="T32">
            <v>4.8426999999999998</v>
          </cell>
          <cell r="U32">
            <v>2.2921999999999998</v>
          </cell>
          <cell r="V32">
            <v>3.8138999999999998</v>
          </cell>
          <cell r="W32">
            <v>5.7887000000000004</v>
          </cell>
          <cell r="X32">
            <v>2.7199999999999998E-2</v>
          </cell>
          <cell r="Y32">
            <v>1.0623</v>
          </cell>
          <cell r="Z32" t="str">
            <v xml:space="preserve">                           </v>
          </cell>
        </row>
        <row r="33">
          <cell r="A33">
            <v>36935</v>
          </cell>
          <cell r="B33">
            <v>4.2190000000000003</v>
          </cell>
          <cell r="C33">
            <v>4.101</v>
          </cell>
          <cell r="D33">
            <v>1.9449000000000001</v>
          </cell>
          <cell r="E33">
            <v>5.9654999999999996</v>
          </cell>
          <cell r="F33">
            <v>0.57989999999999997</v>
          </cell>
          <cell r="G33">
            <v>3.5026000000000002</v>
          </cell>
          <cell r="H33">
            <v>1.7261</v>
          </cell>
          <cell r="I33">
            <v>2.4750000000000001</v>
          </cell>
          <cell r="J33">
            <v>0.42309999999999998</v>
          </cell>
          <cell r="K33">
            <v>0.46279999999999999</v>
          </cell>
          <cell r="L33">
            <v>0.50990000000000002</v>
          </cell>
          <cell r="M33">
            <v>0.63980000000000004</v>
          </cell>
          <cell r="N33">
            <v>2.6884000000000001</v>
          </cell>
          <cell r="O33">
            <v>2.2037</v>
          </cell>
          <cell r="P33">
            <v>0.52190000000000003</v>
          </cell>
          <cell r="Q33">
            <v>0.94299999999999995</v>
          </cell>
          <cell r="R33">
            <v>2.7644000000000002</v>
          </cell>
          <cell r="S33">
            <v>1.9644999999999999</v>
          </cell>
          <cell r="T33">
            <v>4.8297999999999996</v>
          </cell>
          <cell r="U33">
            <v>2.2862</v>
          </cell>
          <cell r="V33">
            <v>3.8039000000000001</v>
          </cell>
          <cell r="W33">
            <v>5.7760999999999996</v>
          </cell>
          <cell r="X33">
            <v>2.7099999999999999E-2</v>
          </cell>
          <cell r="Y33">
            <v>1.0571999999999999</v>
          </cell>
          <cell r="Z33" t="str">
            <v xml:space="preserve">                           </v>
          </cell>
        </row>
        <row r="34">
          <cell r="A34">
            <v>36936</v>
          </cell>
          <cell r="B34">
            <v>4.2106000000000003</v>
          </cell>
          <cell r="C34">
            <v>4.0999999999999996</v>
          </cell>
          <cell r="D34">
            <v>1.9249000000000001</v>
          </cell>
          <cell r="E34">
            <v>5.9710000000000001</v>
          </cell>
          <cell r="F34">
            <v>0.57389999999999997</v>
          </cell>
          <cell r="G34">
            <v>3.5259999999999998</v>
          </cell>
          <cell r="H34">
            <v>1.7083999999999999</v>
          </cell>
          <cell r="I34">
            <v>2.4514</v>
          </cell>
          <cell r="J34">
            <v>0.4168</v>
          </cell>
          <cell r="K34">
            <v>0.45810000000000001</v>
          </cell>
          <cell r="L34">
            <v>0.50449999999999995</v>
          </cell>
          <cell r="M34">
            <v>0.63319999999999999</v>
          </cell>
          <cell r="N34">
            <v>2.6932</v>
          </cell>
          <cell r="O34">
            <v>2.1695000000000002</v>
          </cell>
          <cell r="P34">
            <v>0.51919999999999999</v>
          </cell>
          <cell r="Q34">
            <v>0.93330000000000002</v>
          </cell>
          <cell r="R34">
            <v>2.7360000000000002</v>
          </cell>
          <cell r="S34">
            <v>1.9443999999999999</v>
          </cell>
          <cell r="T34">
            <v>4.7805</v>
          </cell>
          <cell r="U34">
            <v>2.2627000000000002</v>
          </cell>
          <cell r="V34">
            <v>3.7648000000000001</v>
          </cell>
          <cell r="W34">
            <v>5.7746000000000004</v>
          </cell>
          <cell r="X34">
            <v>2.7099999999999999E-2</v>
          </cell>
          <cell r="Y34">
            <v>1.0581</v>
          </cell>
          <cell r="Z34" t="str">
            <v xml:space="preserve">                           </v>
          </cell>
        </row>
        <row r="35">
          <cell r="A35">
            <v>36937</v>
          </cell>
          <cell r="B35">
            <v>4.2023999999999999</v>
          </cell>
          <cell r="C35">
            <v>4.1029999999999998</v>
          </cell>
          <cell r="D35">
            <v>1.9054</v>
          </cell>
          <cell r="E35">
            <v>5.9406999999999996</v>
          </cell>
          <cell r="F35">
            <v>0.56810000000000005</v>
          </cell>
          <cell r="G35">
            <v>3.5348999999999999</v>
          </cell>
          <cell r="H35">
            <v>1.6911</v>
          </cell>
          <cell r="I35">
            <v>2.4325999999999999</v>
          </cell>
          <cell r="J35">
            <v>0.41370000000000001</v>
          </cell>
          <cell r="K35">
            <v>0.45419999999999999</v>
          </cell>
          <cell r="L35">
            <v>0.49909999999999999</v>
          </cell>
          <cell r="M35">
            <v>0.62680000000000002</v>
          </cell>
          <cell r="N35">
            <v>2.6836000000000002</v>
          </cell>
          <cell r="O35">
            <v>2.1522000000000001</v>
          </cell>
          <cell r="P35">
            <v>0.52370000000000005</v>
          </cell>
          <cell r="Q35">
            <v>0.92379999999999995</v>
          </cell>
          <cell r="R35">
            <v>2.7082999999999999</v>
          </cell>
          <cell r="S35">
            <v>1.9247000000000001</v>
          </cell>
          <cell r="T35">
            <v>4.7319000000000004</v>
          </cell>
          <cell r="U35">
            <v>2.2397999999999998</v>
          </cell>
          <cell r="V35">
            <v>3.7267999999999999</v>
          </cell>
          <cell r="W35">
            <v>5.7789000000000001</v>
          </cell>
          <cell r="X35">
            <v>2.7099999999999999E-2</v>
          </cell>
          <cell r="Y35">
            <v>1.0588</v>
          </cell>
          <cell r="Z35" t="str">
            <v xml:space="preserve">                           </v>
          </cell>
        </row>
        <row r="36">
          <cell r="A36">
            <v>36938</v>
          </cell>
          <cell r="B36">
            <v>4.2106000000000003</v>
          </cell>
          <cell r="C36">
            <v>4.1050000000000004</v>
          </cell>
          <cell r="D36">
            <v>1.9117</v>
          </cell>
          <cell r="E36">
            <v>5.9688999999999997</v>
          </cell>
          <cell r="F36">
            <v>0.56999999999999995</v>
          </cell>
          <cell r="G36">
            <v>3.5703</v>
          </cell>
          <cell r="H36">
            <v>1.6967000000000001</v>
          </cell>
          <cell r="I36">
            <v>2.4331999999999998</v>
          </cell>
          <cell r="J36">
            <v>0.4173</v>
          </cell>
          <cell r="K36">
            <v>0.45569999999999999</v>
          </cell>
          <cell r="L36">
            <v>0.50080000000000002</v>
          </cell>
          <cell r="M36">
            <v>0.62890000000000001</v>
          </cell>
          <cell r="N36">
            <v>2.6778</v>
          </cell>
          <cell r="O36">
            <v>2.1663999999999999</v>
          </cell>
          <cell r="P36">
            <v>0.52039999999999997</v>
          </cell>
          <cell r="Q36">
            <v>0.92689999999999995</v>
          </cell>
          <cell r="R36">
            <v>2.7172999999999998</v>
          </cell>
          <cell r="S36">
            <v>1.9311</v>
          </cell>
          <cell r="T36">
            <v>4.7476000000000003</v>
          </cell>
          <cell r="U36">
            <v>2.2471999999999999</v>
          </cell>
          <cell r="V36">
            <v>3.7389999999999999</v>
          </cell>
          <cell r="W36">
            <v>5.7816999999999998</v>
          </cell>
          <cell r="X36">
            <v>2.7099999999999999E-2</v>
          </cell>
          <cell r="Y36">
            <v>1.0568</v>
          </cell>
          <cell r="Z36" t="str">
            <v xml:space="preserve">                           </v>
          </cell>
        </row>
        <row r="37">
          <cell r="A37">
            <v>36941</v>
          </cell>
          <cell r="B37">
            <v>4.2294999999999998</v>
          </cell>
          <cell r="C37">
            <v>4.1150000000000002</v>
          </cell>
          <cell r="D37">
            <v>1.9384999999999999</v>
          </cell>
          <cell r="E37">
            <v>5.976</v>
          </cell>
          <cell r="F37">
            <v>0.57799999999999996</v>
          </cell>
          <cell r="G37">
            <v>3.5548999999999999</v>
          </cell>
          <cell r="H37">
            <v>1.7203999999999999</v>
          </cell>
          <cell r="I37">
            <v>2.4674</v>
          </cell>
          <cell r="J37">
            <v>0.42159999999999997</v>
          </cell>
          <cell r="K37">
            <v>0.46229999999999999</v>
          </cell>
          <cell r="L37">
            <v>0.50800000000000001</v>
          </cell>
          <cell r="M37">
            <v>0.63770000000000004</v>
          </cell>
          <cell r="N37">
            <v>2.6688000000000001</v>
          </cell>
          <cell r="O37">
            <v>2.1791</v>
          </cell>
          <cell r="P37">
            <v>0.53269999999999995</v>
          </cell>
          <cell r="Q37">
            <v>0.93989999999999996</v>
          </cell>
          <cell r="R37">
            <v>2.7553000000000001</v>
          </cell>
          <cell r="S37">
            <v>1.9581</v>
          </cell>
          <cell r="T37">
            <v>4.8140000000000001</v>
          </cell>
          <cell r="U37">
            <v>2.2786</v>
          </cell>
          <cell r="V37">
            <v>3.7913999999999999</v>
          </cell>
          <cell r="W37">
            <v>5.7876000000000003</v>
          </cell>
          <cell r="X37">
            <v>2.7199999999999998E-2</v>
          </cell>
          <cell r="Y37">
            <v>1.0590999999999999</v>
          </cell>
          <cell r="Z37" t="str">
            <v xml:space="preserve">                           </v>
          </cell>
        </row>
        <row r="38">
          <cell r="A38">
            <v>36942</v>
          </cell>
          <cell r="B38">
            <v>4.2150999999999996</v>
          </cell>
          <cell r="C38">
            <v>4.1180000000000003</v>
          </cell>
          <cell r="D38">
            <v>1.9106000000000001</v>
          </cell>
          <cell r="E38">
            <v>5.9109999999999996</v>
          </cell>
          <cell r="F38">
            <v>0.56969999999999998</v>
          </cell>
          <cell r="G38">
            <v>3.5556999999999999</v>
          </cell>
          <cell r="H38">
            <v>1.6957</v>
          </cell>
          <cell r="I38">
            <v>2.4339</v>
          </cell>
          <cell r="J38">
            <v>0.4163</v>
          </cell>
          <cell r="K38">
            <v>0.45440000000000003</v>
          </cell>
          <cell r="L38">
            <v>0.50139999999999996</v>
          </cell>
          <cell r="M38">
            <v>0.62849999999999995</v>
          </cell>
          <cell r="N38">
            <v>2.6806000000000001</v>
          </cell>
          <cell r="O38">
            <v>2.1560000000000001</v>
          </cell>
          <cell r="P38">
            <v>0.52810000000000001</v>
          </cell>
          <cell r="Q38">
            <v>0.92630000000000001</v>
          </cell>
          <cell r="R38">
            <v>2.7157</v>
          </cell>
          <cell r="S38">
            <v>1.9298999999999999</v>
          </cell>
          <cell r="T38">
            <v>4.7450999999999999</v>
          </cell>
          <cell r="U38">
            <v>2.2458999999999998</v>
          </cell>
          <cell r="V38">
            <v>3.7368999999999999</v>
          </cell>
          <cell r="W38">
            <v>5.7918000000000003</v>
          </cell>
          <cell r="X38">
            <v>2.7199999999999998E-2</v>
          </cell>
          <cell r="Y38">
            <v>1.0602</v>
          </cell>
          <cell r="Z38" t="str">
            <v xml:space="preserve">                           </v>
          </cell>
        </row>
        <row r="39">
          <cell r="A39">
            <v>36943</v>
          </cell>
          <cell r="B39">
            <v>4.2279999999999998</v>
          </cell>
          <cell r="C39">
            <v>4.1239999999999997</v>
          </cell>
          <cell r="D39">
            <v>1.9287000000000001</v>
          </cell>
          <cell r="E39">
            <v>5.952</v>
          </cell>
          <cell r="F39">
            <v>0.57509999999999994</v>
          </cell>
          <cell r="G39">
            <v>3.5312999999999999</v>
          </cell>
          <cell r="H39">
            <v>1.7117</v>
          </cell>
          <cell r="I39">
            <v>2.4531999999999998</v>
          </cell>
          <cell r="J39">
            <v>0.41880000000000001</v>
          </cell>
          <cell r="K39">
            <v>0.45779999999999998</v>
          </cell>
          <cell r="L39">
            <v>0.50539999999999996</v>
          </cell>
          <cell r="M39">
            <v>0.63439999999999996</v>
          </cell>
          <cell r="N39">
            <v>2.6741999999999999</v>
          </cell>
          <cell r="O39">
            <v>2.1736</v>
          </cell>
          <cell r="P39">
            <v>0.53010000000000002</v>
          </cell>
          <cell r="Q39">
            <v>0.93510000000000004</v>
          </cell>
          <cell r="R39">
            <v>2.7414000000000001</v>
          </cell>
          <cell r="S39">
            <v>1.9481999999999999</v>
          </cell>
          <cell r="T39">
            <v>4.7897999999999996</v>
          </cell>
          <cell r="U39">
            <v>2.2671999999999999</v>
          </cell>
          <cell r="V39">
            <v>3.7722000000000002</v>
          </cell>
          <cell r="W39">
            <v>5.8003</v>
          </cell>
          <cell r="X39">
            <v>2.7199999999999998E-2</v>
          </cell>
          <cell r="Y39">
            <v>1.0628</v>
          </cell>
          <cell r="Z39" t="str">
            <v xml:space="preserve">                           </v>
          </cell>
        </row>
        <row r="40">
          <cell r="A40">
            <v>36944</v>
          </cell>
          <cell r="B40">
            <v>4.2321999999999997</v>
          </cell>
          <cell r="C40">
            <v>4.1369999999999996</v>
          </cell>
          <cell r="D40">
            <v>1.9138999999999999</v>
          </cell>
          <cell r="E40">
            <v>5.9722</v>
          </cell>
          <cell r="F40">
            <v>0.57069999999999999</v>
          </cell>
          <cell r="G40">
            <v>3.5552000000000001</v>
          </cell>
          <cell r="H40">
            <v>1.6987000000000001</v>
          </cell>
          <cell r="I40">
            <v>2.4443000000000001</v>
          </cell>
          <cell r="J40">
            <v>0.41360000000000002</v>
          </cell>
          <cell r="K40">
            <v>0.45340000000000003</v>
          </cell>
          <cell r="L40">
            <v>0.50160000000000005</v>
          </cell>
          <cell r="M40">
            <v>0.62960000000000005</v>
          </cell>
          <cell r="N40">
            <v>2.6920000000000002</v>
          </cell>
          <cell r="O40">
            <v>2.1593</v>
          </cell>
          <cell r="P40">
            <v>0.52800000000000002</v>
          </cell>
          <cell r="Q40">
            <v>0.92800000000000005</v>
          </cell>
          <cell r="R40">
            <v>2.7204000000000002</v>
          </cell>
          <cell r="S40">
            <v>1.9333</v>
          </cell>
          <cell r="T40">
            <v>4.7533000000000003</v>
          </cell>
          <cell r="U40">
            <v>2.2498</v>
          </cell>
          <cell r="V40">
            <v>3.7433999999999998</v>
          </cell>
          <cell r="W40">
            <v>5.8268000000000004</v>
          </cell>
          <cell r="X40">
            <v>2.7300000000000001E-2</v>
          </cell>
          <cell r="Y40">
            <v>1.0650999999999999</v>
          </cell>
          <cell r="Z40" t="str">
            <v xml:space="preserve">                           </v>
          </cell>
        </row>
        <row r="41">
          <cell r="A41">
            <v>36945</v>
          </cell>
          <cell r="B41">
            <v>4.2207999999999997</v>
          </cell>
          <cell r="C41">
            <v>4.1280000000000001</v>
          </cell>
          <cell r="D41">
            <v>1.9059999999999999</v>
          </cell>
          <cell r="E41">
            <v>5.9649999999999999</v>
          </cell>
          <cell r="F41">
            <v>0.56830000000000003</v>
          </cell>
          <cell r="G41">
            <v>3.54</v>
          </cell>
          <cell r="H41">
            <v>1.6916</v>
          </cell>
          <cell r="I41">
            <v>2.4335</v>
          </cell>
          <cell r="J41">
            <v>0.41239999999999999</v>
          </cell>
          <cell r="K41">
            <v>0.45200000000000001</v>
          </cell>
          <cell r="L41">
            <v>0.4995</v>
          </cell>
          <cell r="M41">
            <v>0.627</v>
          </cell>
          <cell r="N41">
            <v>2.6827000000000001</v>
          </cell>
          <cell r="O41">
            <v>2.1554000000000002</v>
          </cell>
          <cell r="P41">
            <v>0.52869999999999995</v>
          </cell>
          <cell r="Q41">
            <v>0.92410000000000003</v>
          </cell>
          <cell r="R41">
            <v>2.7090999999999998</v>
          </cell>
          <cell r="S41">
            <v>1.9252</v>
          </cell>
          <cell r="T41">
            <v>4.7331000000000003</v>
          </cell>
          <cell r="U41">
            <v>2.2404000000000002</v>
          </cell>
          <cell r="V41">
            <v>3.7277999999999998</v>
          </cell>
          <cell r="W41">
            <v>5.8140999999999998</v>
          </cell>
          <cell r="X41">
            <v>2.7300000000000001E-2</v>
          </cell>
          <cell r="Y41">
            <v>1.0743</v>
          </cell>
          <cell r="Z41" t="str">
            <v xml:space="preserve">                           </v>
          </cell>
        </row>
        <row r="42">
          <cell r="A42">
            <v>36948</v>
          </cell>
          <cell r="B42">
            <v>4.2327000000000004</v>
          </cell>
          <cell r="C42">
            <v>4.1310000000000002</v>
          </cell>
          <cell r="D42">
            <v>1.9229000000000001</v>
          </cell>
          <cell r="E42">
            <v>5.9877000000000002</v>
          </cell>
          <cell r="F42">
            <v>0.57330000000000003</v>
          </cell>
          <cell r="G42">
            <v>3.5482</v>
          </cell>
          <cell r="H42">
            <v>1.7065999999999999</v>
          </cell>
          <cell r="I42">
            <v>2.4512</v>
          </cell>
          <cell r="J42">
            <v>0.41660000000000003</v>
          </cell>
          <cell r="K42">
            <v>0.45760000000000001</v>
          </cell>
          <cell r="L42">
            <v>0.50370000000000004</v>
          </cell>
          <cell r="M42">
            <v>0.63249999999999995</v>
          </cell>
          <cell r="N42">
            <v>2.6882000000000001</v>
          </cell>
          <cell r="O42">
            <v>2.1677</v>
          </cell>
          <cell r="P42">
            <v>0.53059999999999996</v>
          </cell>
          <cell r="Q42">
            <v>0.93230000000000002</v>
          </cell>
          <cell r="R42">
            <v>2.7330999999999999</v>
          </cell>
          <cell r="S42">
            <v>1.9422999999999999</v>
          </cell>
          <cell r="T42">
            <v>4.7751999999999999</v>
          </cell>
          <cell r="U42">
            <v>2.2603</v>
          </cell>
          <cell r="V42">
            <v>3.7608999999999999</v>
          </cell>
          <cell r="W42">
            <v>5.8182999999999998</v>
          </cell>
          <cell r="X42">
            <v>2.7300000000000001E-2</v>
          </cell>
          <cell r="Y42">
            <v>1.0634999999999999</v>
          </cell>
          <cell r="Z42" t="str">
            <v xml:space="preserve">                           </v>
          </cell>
        </row>
        <row r="43">
          <cell r="A43">
            <v>36949</v>
          </cell>
          <cell r="B43">
            <v>4.2210000000000001</v>
          </cell>
          <cell r="C43">
            <v>4.1150000000000002</v>
          </cell>
          <cell r="D43">
            <v>1.9258999999999999</v>
          </cell>
          <cell r="E43">
            <v>5.9391999999999996</v>
          </cell>
          <cell r="F43">
            <v>0.57420000000000004</v>
          </cell>
          <cell r="G43">
            <v>3.5453000000000001</v>
          </cell>
          <cell r="H43">
            <v>1.7092000000000001</v>
          </cell>
          <cell r="I43">
            <v>2.4519000000000002</v>
          </cell>
          <cell r="J43">
            <v>0.41699999999999998</v>
          </cell>
          <cell r="K43">
            <v>0.45800000000000002</v>
          </cell>
          <cell r="L43">
            <v>0.50449999999999995</v>
          </cell>
          <cell r="M43">
            <v>0.63349999999999995</v>
          </cell>
          <cell r="N43">
            <v>2.6922000000000001</v>
          </cell>
          <cell r="O43">
            <v>2.161</v>
          </cell>
          <cell r="P43">
            <v>0.53069999999999995</v>
          </cell>
          <cell r="Q43">
            <v>0.93369999999999997</v>
          </cell>
          <cell r="R43">
            <v>2.7372999999999998</v>
          </cell>
          <cell r="S43">
            <v>1.9453</v>
          </cell>
          <cell r="T43">
            <v>4.7827000000000002</v>
          </cell>
          <cell r="U43">
            <v>2.2637999999999998</v>
          </cell>
          <cell r="V43">
            <v>3.7667000000000002</v>
          </cell>
          <cell r="W43">
            <v>5.7957999999999998</v>
          </cell>
          <cell r="X43">
            <v>2.7300000000000001E-2</v>
          </cell>
          <cell r="Y43">
            <v>1.0590999999999999</v>
          </cell>
          <cell r="Z43" t="str">
            <v xml:space="preserve">                           </v>
          </cell>
        </row>
        <row r="44">
          <cell r="A44">
            <v>36950</v>
          </cell>
          <cell r="B44">
            <v>4.2245999999999997</v>
          </cell>
          <cell r="C44">
            <v>4.1120000000000001</v>
          </cell>
          <cell r="D44">
            <v>1.9417</v>
          </cell>
          <cell r="E44">
            <v>5.9558</v>
          </cell>
          <cell r="F44">
            <v>0.57889999999999997</v>
          </cell>
          <cell r="G44">
            <v>3.5057</v>
          </cell>
          <cell r="H44">
            <v>1.7233000000000001</v>
          </cell>
          <cell r="I44">
            <v>2.4636</v>
          </cell>
          <cell r="J44">
            <v>0.4194</v>
          </cell>
          <cell r="K44">
            <v>0.46100000000000002</v>
          </cell>
          <cell r="L44">
            <v>0.50880000000000003</v>
          </cell>
          <cell r="M44">
            <v>0.63870000000000005</v>
          </cell>
          <cell r="N44">
            <v>2.6922999999999999</v>
          </cell>
          <cell r="O44">
            <v>2.1648000000000001</v>
          </cell>
          <cell r="P44">
            <v>0.53580000000000005</v>
          </cell>
          <cell r="Q44">
            <v>0.94140000000000001</v>
          </cell>
          <cell r="R44">
            <v>2.7599</v>
          </cell>
          <cell r="S44">
            <v>1.9613</v>
          </cell>
          <cell r="T44">
            <v>4.8220000000000001</v>
          </cell>
          <cell r="U44">
            <v>2.2824</v>
          </cell>
          <cell r="V44">
            <v>3.7976000000000001</v>
          </cell>
          <cell r="W44">
            <v>5.7834000000000003</v>
          </cell>
          <cell r="X44">
            <v>2.7300000000000001E-2</v>
          </cell>
          <cell r="Y44">
            <v>1.0608</v>
          </cell>
          <cell r="Z44" t="str">
            <v xml:space="preserve">                           </v>
          </cell>
        </row>
        <row r="45">
          <cell r="A45">
            <v>36951</v>
          </cell>
          <cell r="B45">
            <v>4.2348999999999997</v>
          </cell>
          <cell r="C45">
            <v>4.1180000000000003</v>
          </cell>
          <cell r="D45">
            <v>1.9519</v>
          </cell>
          <cell r="E45">
            <v>5.9714999999999998</v>
          </cell>
          <cell r="F45">
            <v>0.58199999999999996</v>
          </cell>
          <cell r="G45">
            <v>3.5131999999999999</v>
          </cell>
          <cell r="H45">
            <v>1.7323</v>
          </cell>
          <cell r="I45">
            <v>2.4765000000000001</v>
          </cell>
          <cell r="J45">
            <v>0.42109999999999997</v>
          </cell>
          <cell r="K45">
            <v>0.46339999999999998</v>
          </cell>
          <cell r="L45">
            <v>0.51149999999999995</v>
          </cell>
          <cell r="M45">
            <v>0.6421</v>
          </cell>
          <cell r="N45">
            <v>2.6728000000000001</v>
          </cell>
          <cell r="O45">
            <v>2.1741000000000001</v>
          </cell>
          <cell r="P45">
            <v>0.53390000000000004</v>
          </cell>
          <cell r="Q45">
            <v>0.94640000000000002</v>
          </cell>
          <cell r="R45">
            <v>2.7744</v>
          </cell>
          <cell r="S45">
            <v>1.9716</v>
          </cell>
          <cell r="T45">
            <v>4.8472999999999997</v>
          </cell>
          <cell r="U45">
            <v>2.2944</v>
          </cell>
          <cell r="V45">
            <v>3.8176000000000001</v>
          </cell>
          <cell r="W45">
            <v>5.8</v>
          </cell>
          <cell r="X45">
            <v>2.7300000000000001E-2</v>
          </cell>
          <cell r="Y45">
            <v>1.0703</v>
          </cell>
          <cell r="Z45" t="str">
            <v xml:space="preserve">                           </v>
          </cell>
        </row>
        <row r="46">
          <cell r="A46">
            <v>36952</v>
          </cell>
          <cell r="B46">
            <v>4.2393999999999998</v>
          </cell>
          <cell r="C46">
            <v>4.1150000000000002</v>
          </cell>
          <cell r="D46">
            <v>1.9669000000000001</v>
          </cell>
          <cell r="E46">
            <v>6.0145</v>
          </cell>
          <cell r="F46">
            <v>0.58650000000000002</v>
          </cell>
          <cell r="G46">
            <v>3.4761000000000002</v>
          </cell>
          <cell r="H46">
            <v>1.7456</v>
          </cell>
          <cell r="I46">
            <v>2.5004</v>
          </cell>
          <cell r="J46">
            <v>0.42509999999999998</v>
          </cell>
          <cell r="K46">
            <v>0.46739999999999998</v>
          </cell>
          <cell r="L46">
            <v>0.51539999999999997</v>
          </cell>
          <cell r="M46">
            <v>0.64700000000000002</v>
          </cell>
          <cell r="N46">
            <v>2.6617999999999999</v>
          </cell>
          <cell r="O46">
            <v>2.1713</v>
          </cell>
          <cell r="P46">
            <v>0.53169999999999995</v>
          </cell>
          <cell r="Q46">
            <v>0.9536</v>
          </cell>
          <cell r="R46">
            <v>2.7957000000000001</v>
          </cell>
          <cell r="S46">
            <v>1.9867999999999999</v>
          </cell>
          <cell r="T46">
            <v>4.8845999999999998</v>
          </cell>
          <cell r="U46">
            <v>2.3119999999999998</v>
          </cell>
          <cell r="V46">
            <v>3.8469000000000002</v>
          </cell>
          <cell r="W46">
            <v>5.7876000000000003</v>
          </cell>
          <cell r="X46">
            <v>2.7300000000000001E-2</v>
          </cell>
          <cell r="Y46">
            <v>1.0688</v>
          </cell>
          <cell r="Z46" t="str">
            <v xml:space="preserve">                           </v>
          </cell>
        </row>
        <row r="47">
          <cell r="A47">
            <v>36955</v>
          </cell>
          <cell r="B47">
            <v>4.2435</v>
          </cell>
          <cell r="C47">
            <v>4.125</v>
          </cell>
          <cell r="D47">
            <v>1.9610000000000001</v>
          </cell>
          <cell r="E47">
            <v>6.0621</v>
          </cell>
          <cell r="F47">
            <v>0.5847</v>
          </cell>
          <cell r="G47">
            <v>3.4491000000000001</v>
          </cell>
          <cell r="H47">
            <v>1.7403999999999999</v>
          </cell>
          <cell r="I47">
            <v>2.4944000000000002</v>
          </cell>
          <cell r="J47">
            <v>0.42330000000000001</v>
          </cell>
          <cell r="K47">
            <v>0.46639999999999998</v>
          </cell>
          <cell r="L47">
            <v>0.51390000000000002</v>
          </cell>
          <cell r="M47">
            <v>0.64510000000000001</v>
          </cell>
          <cell r="N47">
            <v>2.6749000000000001</v>
          </cell>
          <cell r="O47">
            <v>2.1555</v>
          </cell>
          <cell r="P47">
            <v>0.53410000000000002</v>
          </cell>
          <cell r="Q47">
            <v>0.95079999999999998</v>
          </cell>
          <cell r="R47">
            <v>2.7873000000000001</v>
          </cell>
          <cell r="S47">
            <v>1.9807999999999999</v>
          </cell>
          <cell r="T47">
            <v>4.8697999999999997</v>
          </cell>
          <cell r="U47">
            <v>2.3050999999999999</v>
          </cell>
          <cell r="V47">
            <v>3.8353999999999999</v>
          </cell>
          <cell r="W47">
            <v>5.8098999999999998</v>
          </cell>
          <cell r="X47">
            <v>2.7400000000000001E-2</v>
          </cell>
          <cell r="Y47">
            <v>1.0713999999999999</v>
          </cell>
          <cell r="Z47" t="str">
            <v xml:space="preserve">                           </v>
          </cell>
        </row>
        <row r="48">
          <cell r="A48">
            <v>36956</v>
          </cell>
          <cell r="B48">
            <v>4.2384000000000004</v>
          </cell>
          <cell r="C48">
            <v>4.12</v>
          </cell>
          <cell r="D48">
            <v>1.9544999999999999</v>
          </cell>
          <cell r="E48">
            <v>6.0467000000000004</v>
          </cell>
          <cell r="F48">
            <v>0.58279999999999998</v>
          </cell>
          <cell r="G48">
            <v>3.4786000000000001</v>
          </cell>
          <cell r="H48">
            <v>1.7346999999999999</v>
          </cell>
          <cell r="I48">
            <v>2.4887000000000001</v>
          </cell>
          <cell r="J48">
            <v>0.42299999999999999</v>
          </cell>
          <cell r="K48">
            <v>0.46439999999999998</v>
          </cell>
          <cell r="L48">
            <v>0.51229999999999998</v>
          </cell>
          <cell r="M48">
            <v>0.64290000000000003</v>
          </cell>
          <cell r="N48">
            <v>2.6692999999999998</v>
          </cell>
          <cell r="O48">
            <v>2.1347999999999998</v>
          </cell>
          <cell r="P48">
            <v>0.5252</v>
          </cell>
          <cell r="Q48">
            <v>0.9476</v>
          </cell>
          <cell r="R48">
            <v>2.7780999999999998</v>
          </cell>
          <cell r="S48">
            <v>1.9742999999999999</v>
          </cell>
          <cell r="T48">
            <v>4.8539000000000003</v>
          </cell>
          <cell r="U48">
            <v>2.2974999999999999</v>
          </cell>
          <cell r="V48">
            <v>3.8227000000000002</v>
          </cell>
          <cell r="W48">
            <v>5.8028000000000004</v>
          </cell>
          <cell r="X48">
            <v>2.7300000000000001E-2</v>
          </cell>
          <cell r="Y48">
            <v>1.0701000000000001</v>
          </cell>
          <cell r="Z48" t="str">
            <v xml:space="preserve">                           </v>
          </cell>
        </row>
        <row r="49">
          <cell r="A49">
            <v>36957</v>
          </cell>
          <cell r="B49">
            <v>4.2366000000000001</v>
          </cell>
          <cell r="C49">
            <v>4.1180000000000003</v>
          </cell>
          <cell r="D49">
            <v>1.9611000000000001</v>
          </cell>
          <cell r="E49">
            <v>6.0274999999999999</v>
          </cell>
          <cell r="F49">
            <v>0.5847</v>
          </cell>
          <cell r="G49">
            <v>3.4407999999999999</v>
          </cell>
          <cell r="H49">
            <v>1.7404999999999999</v>
          </cell>
          <cell r="I49">
            <v>2.4946000000000002</v>
          </cell>
          <cell r="J49">
            <v>0.4234</v>
          </cell>
          <cell r="K49">
            <v>0.46679999999999999</v>
          </cell>
          <cell r="L49">
            <v>0.51390000000000002</v>
          </cell>
          <cell r="M49">
            <v>0.64510000000000001</v>
          </cell>
          <cell r="N49">
            <v>2.6629999999999998</v>
          </cell>
          <cell r="O49">
            <v>2.1132</v>
          </cell>
          <cell r="P49">
            <v>0.52329999999999999</v>
          </cell>
          <cell r="Q49">
            <v>0.95079999999999998</v>
          </cell>
          <cell r="R49">
            <v>2.7873999999999999</v>
          </cell>
          <cell r="S49">
            <v>1.9809000000000001</v>
          </cell>
          <cell r="T49">
            <v>4.8699000000000003</v>
          </cell>
          <cell r="U49">
            <v>2.3052000000000001</v>
          </cell>
          <cell r="V49">
            <v>3.8355000000000001</v>
          </cell>
          <cell r="W49">
            <v>5.7918000000000003</v>
          </cell>
          <cell r="X49">
            <v>2.7300000000000001E-2</v>
          </cell>
          <cell r="Y49">
            <v>1.0627</v>
          </cell>
          <cell r="Z49" t="str">
            <v xml:space="preserve">                           </v>
          </cell>
        </row>
        <row r="50">
          <cell r="A50">
            <v>36958</v>
          </cell>
          <cell r="B50">
            <v>4.2455999999999996</v>
          </cell>
          <cell r="C50">
            <v>4.125</v>
          </cell>
          <cell r="D50">
            <v>1.9651000000000001</v>
          </cell>
          <cell r="E50">
            <v>6.0578000000000003</v>
          </cell>
          <cell r="F50">
            <v>0.58589999999999998</v>
          </cell>
          <cell r="G50">
            <v>3.4540999999999999</v>
          </cell>
          <cell r="H50">
            <v>1.7441</v>
          </cell>
          <cell r="I50">
            <v>2.4935999999999998</v>
          </cell>
          <cell r="J50">
            <v>0.4249</v>
          </cell>
          <cell r="K50">
            <v>0.46779999999999999</v>
          </cell>
          <cell r="L50">
            <v>0.5151</v>
          </cell>
          <cell r="M50">
            <v>0.64639999999999997</v>
          </cell>
          <cell r="N50">
            <v>2.6593</v>
          </cell>
          <cell r="O50">
            <v>2.0935999999999999</v>
          </cell>
          <cell r="P50">
            <v>0.5282</v>
          </cell>
          <cell r="Q50">
            <v>0.95279999999999998</v>
          </cell>
          <cell r="R50">
            <v>2.7932000000000001</v>
          </cell>
          <cell r="S50">
            <v>1.9850000000000001</v>
          </cell>
          <cell r="T50">
            <v>4.8802000000000003</v>
          </cell>
          <cell r="U50">
            <v>2.31</v>
          </cell>
          <cell r="V50">
            <v>3.8435000000000001</v>
          </cell>
          <cell r="W50">
            <v>5.8017000000000003</v>
          </cell>
          <cell r="X50">
            <v>2.7199999999999998E-2</v>
          </cell>
          <cell r="Y50">
            <v>1.0633999999999999</v>
          </cell>
          <cell r="Z50" t="str">
            <v xml:space="preserve">                           </v>
          </cell>
        </row>
        <row r="51">
          <cell r="A51">
            <v>36962</v>
          </cell>
          <cell r="B51">
            <v>4.2422000000000004</v>
          </cell>
          <cell r="C51">
            <v>4.1289999999999996</v>
          </cell>
          <cell r="D51">
            <v>1.9576</v>
          </cell>
          <cell r="E51">
            <v>6.0403000000000002</v>
          </cell>
          <cell r="F51">
            <v>0.5837</v>
          </cell>
          <cell r="G51">
            <v>3.4312999999999998</v>
          </cell>
          <cell r="H51">
            <v>1.7374000000000001</v>
          </cell>
          <cell r="I51">
            <v>2.4824000000000002</v>
          </cell>
          <cell r="J51">
            <v>0.4199</v>
          </cell>
          <cell r="K51">
            <v>0.46550000000000002</v>
          </cell>
          <cell r="L51">
            <v>0.51290000000000002</v>
          </cell>
          <cell r="M51">
            <v>0.64390000000000003</v>
          </cell>
          <cell r="N51">
            <v>2.6640000000000001</v>
          </cell>
          <cell r="O51">
            <v>2.0985999999999998</v>
          </cell>
          <cell r="P51">
            <v>0.53269999999999995</v>
          </cell>
          <cell r="Q51">
            <v>0.94910000000000005</v>
          </cell>
          <cell r="R51">
            <v>2.7824</v>
          </cell>
          <cell r="S51">
            <v>1.9773000000000001</v>
          </cell>
          <cell r="T51">
            <v>4.8613999999999997</v>
          </cell>
          <cell r="U51">
            <v>2.3010000000000002</v>
          </cell>
          <cell r="V51">
            <v>3.8285999999999998</v>
          </cell>
          <cell r="W51">
            <v>5.8155000000000001</v>
          </cell>
          <cell r="X51">
            <v>2.7300000000000001E-2</v>
          </cell>
          <cell r="Y51">
            <v>1.0669</v>
          </cell>
          <cell r="Z51" t="str">
            <v xml:space="preserve">                           </v>
          </cell>
        </row>
        <row r="52">
          <cell r="A52">
            <v>36963</v>
          </cell>
          <cell r="B52">
            <v>4.2386999999999997</v>
          </cell>
          <cell r="C52">
            <v>4.1340000000000003</v>
          </cell>
          <cell r="D52">
            <v>1.9448000000000001</v>
          </cell>
          <cell r="E52">
            <v>5.9981999999999998</v>
          </cell>
          <cell r="F52">
            <v>0.57989999999999997</v>
          </cell>
          <cell r="G52">
            <v>3.4497</v>
          </cell>
          <cell r="H52">
            <v>1.726</v>
          </cell>
          <cell r="I52">
            <v>2.4729000000000001</v>
          </cell>
          <cell r="J52">
            <v>0.41439999999999999</v>
          </cell>
          <cell r="K52">
            <v>0.46200000000000002</v>
          </cell>
          <cell r="L52">
            <v>0.50949999999999995</v>
          </cell>
          <cell r="M52">
            <v>0.63970000000000005</v>
          </cell>
          <cell r="N52">
            <v>2.6631</v>
          </cell>
          <cell r="O52">
            <v>2.0796000000000001</v>
          </cell>
          <cell r="P52">
            <v>0.52859999999999996</v>
          </cell>
          <cell r="Q52">
            <v>0.94289999999999996</v>
          </cell>
          <cell r="R52">
            <v>2.7642000000000002</v>
          </cell>
          <cell r="S52">
            <v>1.9643999999999999</v>
          </cell>
          <cell r="T52">
            <v>4.8296999999999999</v>
          </cell>
          <cell r="U52">
            <v>2.2860999999999998</v>
          </cell>
          <cell r="V52">
            <v>3.8037000000000001</v>
          </cell>
          <cell r="W52">
            <v>5.8224999999999998</v>
          </cell>
          <cell r="X52">
            <v>2.7300000000000001E-2</v>
          </cell>
          <cell r="Y52">
            <v>1.0649999999999999</v>
          </cell>
          <cell r="Z52" t="str">
            <v xml:space="preserve">                           </v>
          </cell>
        </row>
        <row r="53">
          <cell r="A53">
            <v>36964</v>
          </cell>
          <cell r="B53">
            <v>4.2465000000000002</v>
          </cell>
          <cell r="C53">
            <v>4.1420000000000003</v>
          </cell>
          <cell r="D53">
            <v>1.9462999999999999</v>
          </cell>
          <cell r="E53">
            <v>6.032</v>
          </cell>
          <cell r="F53">
            <v>0.58030000000000004</v>
          </cell>
          <cell r="G53">
            <v>3.4508999999999999</v>
          </cell>
          <cell r="H53">
            <v>1.7274</v>
          </cell>
          <cell r="I53">
            <v>2.4769000000000001</v>
          </cell>
          <cell r="J53">
            <v>0.41470000000000001</v>
          </cell>
          <cell r="K53">
            <v>0.46350000000000002</v>
          </cell>
          <cell r="L53">
            <v>0.50860000000000005</v>
          </cell>
          <cell r="M53">
            <v>0.64019999999999999</v>
          </cell>
          <cell r="N53">
            <v>2.6760000000000002</v>
          </cell>
          <cell r="O53">
            <v>2.0687000000000002</v>
          </cell>
          <cell r="P53">
            <v>0.52810000000000001</v>
          </cell>
          <cell r="Q53">
            <v>0.94369999999999998</v>
          </cell>
          <cell r="R53">
            <v>2.7664</v>
          </cell>
          <cell r="S53">
            <v>1.966</v>
          </cell>
          <cell r="T53">
            <v>4.8334000000000001</v>
          </cell>
          <cell r="U53">
            <v>2.2879</v>
          </cell>
          <cell r="V53">
            <v>3.8067000000000002</v>
          </cell>
          <cell r="W53">
            <v>5.8338000000000001</v>
          </cell>
          <cell r="X53">
            <v>2.7400000000000001E-2</v>
          </cell>
          <cell r="Y53">
            <v>1.0689</v>
          </cell>
          <cell r="Z53" t="str">
            <v xml:space="preserve">                           </v>
          </cell>
        </row>
        <row r="54">
          <cell r="A54">
            <v>36965</v>
          </cell>
          <cell r="B54">
            <v>4.26</v>
          </cell>
          <cell r="C54">
            <v>4.1740000000000004</v>
          </cell>
          <cell r="D54">
            <v>1.9349000000000001</v>
          </cell>
          <cell r="E54">
            <v>6.0209999999999999</v>
          </cell>
          <cell r="F54">
            <v>0.57689999999999997</v>
          </cell>
          <cell r="G54">
            <v>3.4251</v>
          </cell>
          <cell r="H54">
            <v>1.7173</v>
          </cell>
          <cell r="I54">
            <v>2.4590999999999998</v>
          </cell>
          <cell r="J54">
            <v>0.41410000000000002</v>
          </cell>
          <cell r="K54">
            <v>0.46250000000000002</v>
          </cell>
          <cell r="L54">
            <v>0.50860000000000005</v>
          </cell>
          <cell r="M54">
            <v>0.63649999999999995</v>
          </cell>
          <cell r="N54">
            <v>2.6797</v>
          </cell>
          <cell r="O54">
            <v>2.0609000000000002</v>
          </cell>
          <cell r="P54">
            <v>0.52849999999999997</v>
          </cell>
          <cell r="Q54">
            <v>0.93810000000000004</v>
          </cell>
          <cell r="R54">
            <v>2.7502</v>
          </cell>
          <cell r="S54">
            <v>1.9544999999999999</v>
          </cell>
          <cell r="T54">
            <v>4.8052000000000001</v>
          </cell>
          <cell r="U54">
            <v>2.2744</v>
          </cell>
          <cell r="V54">
            <v>3.7844000000000002</v>
          </cell>
          <cell r="W54">
            <v>5.8788999999999998</v>
          </cell>
          <cell r="X54">
            <v>2.76E-2</v>
          </cell>
          <cell r="Y54">
            <v>1.0761000000000001</v>
          </cell>
          <cell r="Z54" t="str">
            <v xml:space="preserve">                           </v>
          </cell>
        </row>
        <row r="55">
          <cell r="A55">
            <v>36966</v>
          </cell>
          <cell r="B55">
            <v>4.2446999999999999</v>
          </cell>
          <cell r="C55">
            <v>4.1740000000000004</v>
          </cell>
          <cell r="D55">
            <v>1.9095</v>
          </cell>
          <cell r="E55">
            <v>5.9934000000000003</v>
          </cell>
          <cell r="F55">
            <v>0.56940000000000002</v>
          </cell>
          <cell r="G55">
            <v>3.4024999999999999</v>
          </cell>
          <cell r="H55">
            <v>1.6948000000000001</v>
          </cell>
          <cell r="I55">
            <v>2.4291</v>
          </cell>
          <cell r="J55">
            <v>0.40920000000000001</v>
          </cell>
          <cell r="K55">
            <v>0.45650000000000002</v>
          </cell>
          <cell r="L55">
            <v>0.50029999999999997</v>
          </cell>
          <cell r="M55">
            <v>0.62809999999999999</v>
          </cell>
          <cell r="N55">
            <v>2.6756000000000002</v>
          </cell>
          <cell r="O55">
            <v>2.0588000000000002</v>
          </cell>
          <cell r="P55">
            <v>0.52910000000000001</v>
          </cell>
          <cell r="Q55">
            <v>0.92579999999999996</v>
          </cell>
          <cell r="R55">
            <v>2.7141000000000002</v>
          </cell>
          <cell r="S55">
            <v>1.9288000000000001</v>
          </cell>
          <cell r="T55">
            <v>4.7417999999999996</v>
          </cell>
          <cell r="U55">
            <v>2.2446000000000002</v>
          </cell>
          <cell r="V55">
            <v>3.7347000000000001</v>
          </cell>
          <cell r="W55">
            <v>5.8788999999999998</v>
          </cell>
          <cell r="X55">
            <v>2.76E-2</v>
          </cell>
          <cell r="Y55">
            <v>1.0761000000000001</v>
          </cell>
          <cell r="Z55" t="str">
            <v xml:space="preserve">                           </v>
          </cell>
        </row>
        <row r="56">
          <cell r="A56">
            <v>36969</v>
          </cell>
          <cell r="B56">
            <v>4.2499000000000002</v>
          </cell>
          <cell r="C56">
            <v>4.1749999999999998</v>
          </cell>
          <cell r="D56">
            <v>1.9191</v>
          </cell>
          <cell r="E56">
            <v>5.9728000000000003</v>
          </cell>
          <cell r="F56">
            <v>0.57220000000000004</v>
          </cell>
          <cell r="G56">
            <v>3.4146999999999998</v>
          </cell>
          <cell r="H56">
            <v>1.7032</v>
          </cell>
          <cell r="I56">
            <v>2.4453999999999998</v>
          </cell>
          <cell r="J56">
            <v>0.41070000000000001</v>
          </cell>
          <cell r="K56">
            <v>0.4622</v>
          </cell>
          <cell r="L56">
            <v>0.503</v>
          </cell>
          <cell r="M56">
            <v>0.63129999999999997</v>
          </cell>
          <cell r="N56">
            <v>2.6665000000000001</v>
          </cell>
          <cell r="O56">
            <v>2.0918999999999999</v>
          </cell>
          <cell r="P56">
            <v>0.52400000000000002</v>
          </cell>
          <cell r="Q56">
            <v>0.9304</v>
          </cell>
          <cell r="R56">
            <v>2.7277</v>
          </cell>
          <cell r="S56">
            <v>1.9383999999999999</v>
          </cell>
          <cell r="T56">
            <v>4.766</v>
          </cell>
          <cell r="U56">
            <v>2.2557999999999998</v>
          </cell>
          <cell r="V56">
            <v>3.7532999999999999</v>
          </cell>
          <cell r="W56">
            <v>5.8803000000000001</v>
          </cell>
          <cell r="X56">
            <v>2.76E-2</v>
          </cell>
          <cell r="Y56">
            <v>1.0766</v>
          </cell>
          <cell r="Z56" t="str">
            <v xml:space="preserve">                           </v>
          </cell>
        </row>
        <row r="57">
          <cell r="A57">
            <v>36970</v>
          </cell>
          <cell r="B57">
            <v>4.2576000000000001</v>
          </cell>
          <cell r="C57">
            <v>4.181</v>
          </cell>
          <cell r="D57">
            <v>1.9267000000000001</v>
          </cell>
          <cell r="E57">
            <v>5.9794999999999998</v>
          </cell>
          <cell r="F57">
            <v>0.57450000000000001</v>
          </cell>
          <cell r="G57">
            <v>3.4085000000000001</v>
          </cell>
          <cell r="H57">
            <v>1.71</v>
          </cell>
          <cell r="I57">
            <v>2.4603999999999999</v>
          </cell>
          <cell r="J57">
            <v>0.41170000000000001</v>
          </cell>
          <cell r="K57">
            <v>0.46400000000000002</v>
          </cell>
          <cell r="L57">
            <v>0.50490000000000002</v>
          </cell>
          <cell r="M57">
            <v>0.63380000000000003</v>
          </cell>
          <cell r="N57">
            <v>2.6736</v>
          </cell>
          <cell r="O57">
            <v>2.0840000000000001</v>
          </cell>
          <cell r="P57">
            <v>0.52180000000000004</v>
          </cell>
          <cell r="Q57">
            <v>0.93410000000000004</v>
          </cell>
          <cell r="R57">
            <v>2.7385999999999999</v>
          </cell>
          <cell r="S57">
            <v>1.9461999999999999</v>
          </cell>
          <cell r="T57">
            <v>4.7847999999999997</v>
          </cell>
          <cell r="U57">
            <v>2.2648000000000001</v>
          </cell>
          <cell r="V57">
            <v>3.7683</v>
          </cell>
          <cell r="W57">
            <v>5.8804999999999996</v>
          </cell>
          <cell r="X57">
            <v>2.76E-2</v>
          </cell>
          <cell r="Y57">
            <v>1.0778000000000001</v>
          </cell>
          <cell r="Z57" t="str">
            <v xml:space="preserve">                           </v>
          </cell>
        </row>
        <row r="58">
          <cell r="A58">
            <v>36971</v>
          </cell>
          <cell r="B58">
            <v>4.2840999999999996</v>
          </cell>
          <cell r="C58">
            <v>4.2119999999999997</v>
          </cell>
          <cell r="D58">
            <v>1.9359999999999999</v>
          </cell>
          <cell r="E58">
            <v>6.0167999999999999</v>
          </cell>
          <cell r="F58">
            <v>0.57720000000000005</v>
          </cell>
          <cell r="G58">
            <v>3.4028999999999998</v>
          </cell>
          <cell r="H58">
            <v>1.7181999999999999</v>
          </cell>
          <cell r="I58">
            <v>2.4699</v>
          </cell>
          <cell r="J58">
            <v>0.41210000000000002</v>
          </cell>
          <cell r="K58">
            <v>0.46600000000000003</v>
          </cell>
          <cell r="L58">
            <v>0.50719999999999998</v>
          </cell>
          <cell r="M58">
            <v>0.63680000000000003</v>
          </cell>
          <cell r="N58">
            <v>2.6779000000000002</v>
          </cell>
          <cell r="O58">
            <v>2.0960999999999999</v>
          </cell>
          <cell r="P58">
            <v>0.52749999999999997</v>
          </cell>
          <cell r="Q58">
            <v>0.93859999999999999</v>
          </cell>
          <cell r="R58">
            <v>2.7517</v>
          </cell>
          <cell r="S58">
            <v>1.9555</v>
          </cell>
          <cell r="T58">
            <v>4.8076999999999996</v>
          </cell>
          <cell r="U58">
            <v>2.2757000000000001</v>
          </cell>
          <cell r="V58">
            <v>3.7864</v>
          </cell>
          <cell r="W58">
            <v>5.9324000000000003</v>
          </cell>
          <cell r="X58">
            <v>2.7799999999999998E-2</v>
          </cell>
          <cell r="Y58">
            <v>1.0832999999999999</v>
          </cell>
          <cell r="Z58" t="str">
            <v xml:space="preserve">                           </v>
          </cell>
        </row>
        <row r="59">
          <cell r="A59">
            <v>36972</v>
          </cell>
          <cell r="B59">
            <v>4.2717999999999998</v>
          </cell>
          <cell r="C59">
            <v>4.2130000000000001</v>
          </cell>
          <cell r="D59">
            <v>1.9133</v>
          </cell>
          <cell r="E59">
            <v>5.9812000000000003</v>
          </cell>
          <cell r="F59">
            <v>0.57050000000000001</v>
          </cell>
          <cell r="G59">
            <v>3.3982999999999999</v>
          </cell>
          <cell r="H59">
            <v>1.698</v>
          </cell>
          <cell r="I59">
            <v>2.4493</v>
          </cell>
          <cell r="J59">
            <v>0.40489999999999998</v>
          </cell>
          <cell r="K59">
            <v>0.46100000000000002</v>
          </cell>
          <cell r="L59">
            <v>0.50109999999999999</v>
          </cell>
          <cell r="M59">
            <v>0.62939999999999996</v>
          </cell>
          <cell r="N59">
            <v>2.6783000000000001</v>
          </cell>
          <cell r="O59">
            <v>2.0701000000000001</v>
          </cell>
          <cell r="P59">
            <v>0.52259999999999995</v>
          </cell>
          <cell r="Q59">
            <v>0.92759999999999998</v>
          </cell>
          <cell r="R59">
            <v>2.7193999999999998</v>
          </cell>
          <cell r="S59">
            <v>1.9326000000000001</v>
          </cell>
          <cell r="T59">
            <v>4.7512999999999996</v>
          </cell>
          <cell r="U59">
            <v>2.2490000000000001</v>
          </cell>
          <cell r="V59">
            <v>3.742</v>
          </cell>
          <cell r="W59">
            <v>5.9337999999999997</v>
          </cell>
          <cell r="X59">
            <v>2.7900000000000001E-2</v>
          </cell>
          <cell r="Y59">
            <v>1.0843</v>
          </cell>
          <cell r="Z59" t="str">
            <v xml:space="preserve">                           </v>
          </cell>
        </row>
        <row r="60">
          <cell r="A60">
            <v>36973</v>
          </cell>
          <cell r="B60">
            <v>4.2831999999999999</v>
          </cell>
          <cell r="C60">
            <v>4.2160000000000002</v>
          </cell>
          <cell r="D60">
            <v>1.925</v>
          </cell>
          <cell r="E60">
            <v>6.0149999999999997</v>
          </cell>
          <cell r="F60">
            <v>0.57399999999999995</v>
          </cell>
          <cell r="G60">
            <v>3.4281999999999999</v>
          </cell>
          <cell r="H60">
            <v>1.7083999999999999</v>
          </cell>
          <cell r="I60">
            <v>2.4556</v>
          </cell>
          <cell r="J60">
            <v>0.40870000000000001</v>
          </cell>
          <cell r="K60">
            <v>0.4657</v>
          </cell>
          <cell r="L60">
            <v>0.50429999999999997</v>
          </cell>
          <cell r="M60">
            <v>0.63319999999999999</v>
          </cell>
          <cell r="N60">
            <v>2.6907000000000001</v>
          </cell>
          <cell r="O60">
            <v>2.0863</v>
          </cell>
          <cell r="P60">
            <v>0.52939999999999998</v>
          </cell>
          <cell r="Q60">
            <v>0.93330000000000002</v>
          </cell>
          <cell r="R60">
            <v>2.7361</v>
          </cell>
          <cell r="S60">
            <v>1.9443999999999999</v>
          </cell>
          <cell r="T60">
            <v>4.7805999999999997</v>
          </cell>
          <cell r="U60">
            <v>2.2627000000000002</v>
          </cell>
          <cell r="V60">
            <v>3.7648999999999999</v>
          </cell>
          <cell r="W60">
            <v>5.9297000000000004</v>
          </cell>
          <cell r="X60">
            <v>2.7900000000000001E-2</v>
          </cell>
          <cell r="Y60">
            <v>1.0851</v>
          </cell>
          <cell r="Z60" t="str">
            <v xml:space="preserve">                           </v>
          </cell>
        </row>
        <row r="61">
          <cell r="A61">
            <v>36976</v>
          </cell>
          <cell r="B61">
            <v>4.2487000000000004</v>
          </cell>
          <cell r="C61">
            <v>4.181</v>
          </cell>
          <cell r="D61">
            <v>1.9094</v>
          </cell>
          <cell r="E61">
            <v>5.9945000000000004</v>
          </cell>
          <cell r="F61">
            <v>0.56930000000000003</v>
          </cell>
          <cell r="G61">
            <v>3.3935</v>
          </cell>
          <cell r="H61">
            <v>1.6946000000000001</v>
          </cell>
          <cell r="I61">
            <v>2.4363000000000001</v>
          </cell>
          <cell r="J61">
            <v>0.40870000000000001</v>
          </cell>
          <cell r="K61">
            <v>0.46179999999999999</v>
          </cell>
          <cell r="L61">
            <v>0.50019999999999998</v>
          </cell>
          <cell r="M61">
            <v>0.62809999999999999</v>
          </cell>
          <cell r="N61">
            <v>2.6776</v>
          </cell>
          <cell r="O61">
            <v>2.0669</v>
          </cell>
          <cell r="P61">
            <v>0.52580000000000005</v>
          </cell>
          <cell r="Q61">
            <v>0.92579999999999996</v>
          </cell>
          <cell r="R61">
            <v>2.7139000000000002</v>
          </cell>
          <cell r="S61">
            <v>1.9287000000000001</v>
          </cell>
          <cell r="T61">
            <v>4.742</v>
          </cell>
          <cell r="U61">
            <v>2.2444999999999999</v>
          </cell>
          <cell r="V61">
            <v>3.7345000000000002</v>
          </cell>
          <cell r="W61">
            <v>5.8804999999999996</v>
          </cell>
          <cell r="X61">
            <v>2.7699999999999999E-2</v>
          </cell>
          <cell r="Y61">
            <v>1.0757000000000001</v>
          </cell>
          <cell r="Z61" t="str">
            <v xml:space="preserve">                           </v>
          </cell>
        </row>
        <row r="62">
          <cell r="A62">
            <v>36977</v>
          </cell>
          <cell r="B62">
            <v>4.2539999999999996</v>
          </cell>
          <cell r="C62">
            <v>4.1840000000000002</v>
          </cell>
          <cell r="D62">
            <v>1.9147000000000001</v>
          </cell>
          <cell r="E62">
            <v>6.0058999999999996</v>
          </cell>
          <cell r="F62">
            <v>0.57089999999999996</v>
          </cell>
          <cell r="G62">
            <v>3.3967999999999998</v>
          </cell>
          <cell r="H62">
            <v>1.6993</v>
          </cell>
          <cell r="I62">
            <v>2.4411</v>
          </cell>
          <cell r="J62">
            <v>0.4103</v>
          </cell>
          <cell r="K62">
            <v>0.46289999999999998</v>
          </cell>
          <cell r="L62">
            <v>0.50160000000000005</v>
          </cell>
          <cell r="M62">
            <v>0.62980000000000003</v>
          </cell>
          <cell r="N62">
            <v>2.6829000000000001</v>
          </cell>
          <cell r="O62">
            <v>2.0825999999999998</v>
          </cell>
          <cell r="P62">
            <v>0.52429999999999999</v>
          </cell>
          <cell r="Q62">
            <v>0.92830000000000001</v>
          </cell>
          <cell r="R62">
            <v>2.7214</v>
          </cell>
          <cell r="S62">
            <v>1.9339999999999999</v>
          </cell>
          <cell r="T62">
            <v>4.7545000000000002</v>
          </cell>
          <cell r="U62">
            <v>2.2505999999999999</v>
          </cell>
          <cell r="V62">
            <v>3.7446999999999999</v>
          </cell>
          <cell r="W62">
            <v>5.8846999999999996</v>
          </cell>
          <cell r="X62">
            <v>2.76E-2</v>
          </cell>
          <cell r="Y62">
            <v>1.0786</v>
          </cell>
          <cell r="Z62" t="str">
            <v xml:space="preserve">                           </v>
          </cell>
        </row>
        <row r="63">
          <cell r="A63">
            <v>36978</v>
          </cell>
          <cell r="B63">
            <v>4.2759999999999998</v>
          </cell>
          <cell r="C63">
            <v>4.2119999999999997</v>
          </cell>
          <cell r="D63">
            <v>1.911</v>
          </cell>
          <cell r="E63">
            <v>6.0236000000000001</v>
          </cell>
          <cell r="F63">
            <v>0.56979999999999997</v>
          </cell>
          <cell r="G63">
            <v>3.4550999999999998</v>
          </cell>
          <cell r="H63">
            <v>1.696</v>
          </cell>
          <cell r="I63">
            <v>2.4422000000000001</v>
          </cell>
          <cell r="J63">
            <v>0.4083</v>
          </cell>
          <cell r="K63">
            <v>0.46229999999999999</v>
          </cell>
          <cell r="L63">
            <v>0.50080000000000002</v>
          </cell>
          <cell r="M63">
            <v>0.62860000000000005</v>
          </cell>
          <cell r="N63">
            <v>2.6774</v>
          </cell>
          <cell r="O63">
            <v>2.0855999999999999</v>
          </cell>
          <cell r="P63">
            <v>0.52529999999999999</v>
          </cell>
          <cell r="Q63">
            <v>0.92649999999999999</v>
          </cell>
          <cell r="R63">
            <v>2.7162000000000002</v>
          </cell>
          <cell r="S63">
            <v>1.9302999999999999</v>
          </cell>
          <cell r="T63">
            <v>4.7455999999999996</v>
          </cell>
          <cell r="U63">
            <v>2.2463000000000002</v>
          </cell>
          <cell r="V63">
            <v>3.7374999999999998</v>
          </cell>
          <cell r="W63">
            <v>5.9241000000000001</v>
          </cell>
          <cell r="X63">
            <v>2.7799999999999998E-2</v>
          </cell>
          <cell r="Y63">
            <v>1.087</v>
          </cell>
          <cell r="Z63" t="str">
            <v xml:space="preserve">                           </v>
          </cell>
        </row>
        <row r="64">
          <cell r="A64">
            <v>36979</v>
          </cell>
          <cell r="B64">
            <v>4.2771999999999997</v>
          </cell>
          <cell r="C64">
            <v>4.2169999999999996</v>
          </cell>
          <cell r="D64">
            <v>1.9078999999999999</v>
          </cell>
          <cell r="E64">
            <v>6.0652999999999997</v>
          </cell>
          <cell r="F64">
            <v>0.56889999999999996</v>
          </cell>
          <cell r="G64">
            <v>3.4192999999999998</v>
          </cell>
          <cell r="H64">
            <v>1.6933</v>
          </cell>
          <cell r="I64">
            <v>2.4413999999999998</v>
          </cell>
          <cell r="J64">
            <v>0.40570000000000001</v>
          </cell>
          <cell r="K64">
            <v>0.46279999999999999</v>
          </cell>
          <cell r="L64">
            <v>0.5</v>
          </cell>
          <cell r="M64">
            <v>0.62760000000000005</v>
          </cell>
          <cell r="N64">
            <v>2.6894</v>
          </cell>
          <cell r="O64">
            <v>2.0775000000000001</v>
          </cell>
          <cell r="P64">
            <v>0.52759999999999996</v>
          </cell>
          <cell r="Q64">
            <v>0.92500000000000004</v>
          </cell>
          <cell r="R64">
            <v>2.7119</v>
          </cell>
          <cell r="S64">
            <v>1.9272</v>
          </cell>
          <cell r="T64">
            <v>4.7382</v>
          </cell>
          <cell r="U64">
            <v>2.2427999999999999</v>
          </cell>
          <cell r="V64">
            <v>3.7315999999999998</v>
          </cell>
          <cell r="W64">
            <v>5.9394</v>
          </cell>
          <cell r="X64">
            <v>2.7900000000000001E-2</v>
          </cell>
          <cell r="Y64">
            <v>1.0874999999999999</v>
          </cell>
          <cell r="Z64" t="str">
            <v xml:space="preserve">                           </v>
          </cell>
        </row>
        <row r="65">
          <cell r="A65">
            <v>36980</v>
          </cell>
          <cell r="B65">
            <v>4.2405999999999997</v>
          </cell>
          <cell r="C65">
            <v>4.1920000000000002</v>
          </cell>
          <cell r="D65">
            <v>1.8868</v>
          </cell>
          <cell r="E65">
            <v>5.9763000000000002</v>
          </cell>
          <cell r="F65">
            <v>0.56259999999999999</v>
          </cell>
          <cell r="G65">
            <v>3.3435999999999999</v>
          </cell>
          <cell r="H65">
            <v>1.6746000000000001</v>
          </cell>
          <cell r="I65">
            <v>2.4188999999999998</v>
          </cell>
          <cell r="J65">
            <v>0.40339999999999998</v>
          </cell>
          <cell r="K65">
            <v>0.45900000000000002</v>
          </cell>
          <cell r="L65">
            <v>0.4945</v>
          </cell>
          <cell r="M65">
            <v>0.62070000000000003</v>
          </cell>
          <cell r="N65">
            <v>2.6623000000000001</v>
          </cell>
          <cell r="O65">
            <v>2.0409000000000002</v>
          </cell>
          <cell r="P65">
            <v>0.52210000000000001</v>
          </cell>
          <cell r="Q65">
            <v>0.91479999999999995</v>
          </cell>
          <cell r="R65">
            <v>2.6818</v>
          </cell>
          <cell r="S65">
            <v>1.9057999999999999</v>
          </cell>
          <cell r="T65">
            <v>4.6853999999999996</v>
          </cell>
          <cell r="U65">
            <v>2.2179000000000002</v>
          </cell>
          <cell r="V65">
            <v>3.6901999999999999</v>
          </cell>
          <cell r="W65">
            <v>5.9042000000000003</v>
          </cell>
          <cell r="X65">
            <v>2.7699999999999999E-2</v>
          </cell>
          <cell r="Y65">
            <v>1.0873999999999999</v>
          </cell>
          <cell r="Z65" t="str">
            <v xml:space="preserve">                           </v>
          </cell>
        </row>
        <row r="66">
          <cell r="A66">
            <v>36983</v>
          </cell>
          <cell r="B66">
            <v>4.2587999999999999</v>
          </cell>
          <cell r="C66">
            <v>4.2160000000000002</v>
          </cell>
          <cell r="D66">
            <v>1.8914</v>
          </cell>
          <cell r="E66">
            <v>5.9836</v>
          </cell>
          <cell r="F66">
            <v>0.56399999999999995</v>
          </cell>
          <cell r="G66">
            <v>3.3372999999999999</v>
          </cell>
          <cell r="H66">
            <v>1.6787000000000001</v>
          </cell>
          <cell r="I66">
            <v>2.4234</v>
          </cell>
          <cell r="J66">
            <v>0.40460000000000002</v>
          </cell>
          <cell r="K66">
            <v>0.45910000000000001</v>
          </cell>
          <cell r="L66">
            <v>0.49580000000000002</v>
          </cell>
          <cell r="M66">
            <v>0.62219999999999998</v>
          </cell>
          <cell r="N66">
            <v>2.6766999999999999</v>
          </cell>
          <cell r="O66">
            <v>2.0369999999999999</v>
          </cell>
          <cell r="P66">
            <v>0.52370000000000005</v>
          </cell>
          <cell r="Q66">
            <v>0.91700000000000004</v>
          </cell>
          <cell r="R66">
            <v>2.6884000000000001</v>
          </cell>
          <cell r="S66">
            <v>1.9105000000000001</v>
          </cell>
          <cell r="T66">
            <v>4.6971999999999996</v>
          </cell>
          <cell r="U66">
            <v>2.2233000000000001</v>
          </cell>
          <cell r="V66">
            <v>3.6993</v>
          </cell>
          <cell r="W66">
            <v>5.9297000000000004</v>
          </cell>
          <cell r="X66">
            <v>2.7799999999999998E-2</v>
          </cell>
          <cell r="Y66">
            <v>1.0843</v>
          </cell>
          <cell r="Z66" t="str">
            <v xml:space="preserve">                           </v>
          </cell>
        </row>
        <row r="67">
          <cell r="A67">
            <v>36984</v>
          </cell>
          <cell r="B67">
            <v>4.2782999999999998</v>
          </cell>
          <cell r="C67">
            <v>4.226</v>
          </cell>
          <cell r="D67">
            <v>1.9116</v>
          </cell>
          <cell r="E67">
            <v>6.0178000000000003</v>
          </cell>
          <cell r="F67">
            <v>0.56999999999999995</v>
          </cell>
          <cell r="G67">
            <v>3.3569</v>
          </cell>
          <cell r="H67">
            <v>1.6966000000000001</v>
          </cell>
          <cell r="I67">
            <v>2.4474</v>
          </cell>
          <cell r="J67">
            <v>0.40760000000000002</v>
          </cell>
          <cell r="K67">
            <v>0.46139999999999998</v>
          </cell>
          <cell r="L67">
            <v>0.501</v>
          </cell>
          <cell r="M67">
            <v>0.62880000000000003</v>
          </cell>
          <cell r="N67">
            <v>2.6764999999999999</v>
          </cell>
          <cell r="O67">
            <v>2.0426000000000002</v>
          </cell>
          <cell r="P67">
            <v>0.52080000000000004</v>
          </cell>
          <cell r="Q67">
            <v>0.92679999999999996</v>
          </cell>
          <cell r="R67">
            <v>2.7170000000000001</v>
          </cell>
          <cell r="S67">
            <v>1.9309000000000001</v>
          </cell>
          <cell r="T67">
            <v>4.7472000000000003</v>
          </cell>
          <cell r="U67">
            <v>2.2469999999999999</v>
          </cell>
          <cell r="V67">
            <v>3.7387000000000001</v>
          </cell>
          <cell r="W67">
            <v>5.9520999999999997</v>
          </cell>
          <cell r="X67">
            <v>2.7900000000000001E-2</v>
          </cell>
          <cell r="Y67">
            <v>1.0899000000000001</v>
          </cell>
          <cell r="Z67" t="str">
            <v xml:space="preserve">                           </v>
          </cell>
        </row>
        <row r="68">
          <cell r="A68">
            <v>36985</v>
          </cell>
          <cell r="B68">
            <v>4.2843</v>
          </cell>
          <cell r="C68">
            <v>4.2119999999999997</v>
          </cell>
          <cell r="D68">
            <v>1.9419</v>
          </cell>
          <cell r="E68">
            <v>6.0453000000000001</v>
          </cell>
          <cell r="F68">
            <v>0.57899999999999996</v>
          </cell>
          <cell r="G68">
            <v>3.3472</v>
          </cell>
          <cell r="H68">
            <v>1.7234</v>
          </cell>
          <cell r="I68">
            <v>2.4860000000000002</v>
          </cell>
          <cell r="J68">
            <v>0.41210000000000002</v>
          </cell>
          <cell r="K68">
            <v>0.46450000000000002</v>
          </cell>
          <cell r="L68">
            <v>0.50880000000000003</v>
          </cell>
          <cell r="M68">
            <v>0.63880000000000003</v>
          </cell>
          <cell r="N68">
            <v>2.6798999999999999</v>
          </cell>
          <cell r="O68">
            <v>2.0548000000000002</v>
          </cell>
          <cell r="P68">
            <v>0.52280000000000004</v>
          </cell>
          <cell r="Q68">
            <v>0.9415</v>
          </cell>
          <cell r="R68">
            <v>2.7601</v>
          </cell>
          <cell r="S68">
            <v>1.9615</v>
          </cell>
          <cell r="T68">
            <v>4.8224999999999998</v>
          </cell>
          <cell r="U68">
            <v>2.2826</v>
          </cell>
          <cell r="V68">
            <v>3.798</v>
          </cell>
          <cell r="W68">
            <v>5.9241000000000001</v>
          </cell>
          <cell r="X68">
            <v>2.7799999999999998E-2</v>
          </cell>
          <cell r="Y68">
            <v>1.0842000000000001</v>
          </cell>
          <cell r="Z68" t="str">
            <v xml:space="preserve">                           </v>
          </cell>
        </row>
        <row r="69">
          <cell r="A69">
            <v>36986</v>
          </cell>
          <cell r="B69">
            <v>4.2591999999999999</v>
          </cell>
          <cell r="C69">
            <v>4.1859999999999999</v>
          </cell>
          <cell r="D69">
            <v>1.9271</v>
          </cell>
          <cell r="E69">
            <v>6.0030999999999999</v>
          </cell>
          <cell r="F69">
            <v>0.5746</v>
          </cell>
          <cell r="G69">
            <v>3.3675000000000002</v>
          </cell>
          <cell r="H69">
            <v>1.7102999999999999</v>
          </cell>
          <cell r="I69">
            <v>2.4653999999999998</v>
          </cell>
          <cell r="J69">
            <v>0.41120000000000001</v>
          </cell>
          <cell r="K69">
            <v>0.46210000000000001</v>
          </cell>
          <cell r="L69">
            <v>0.50509999999999999</v>
          </cell>
          <cell r="M69">
            <v>0.63390000000000002</v>
          </cell>
          <cell r="N69">
            <v>2.6556999999999999</v>
          </cell>
          <cell r="O69">
            <v>2.0547</v>
          </cell>
          <cell r="P69">
            <v>0.5202</v>
          </cell>
          <cell r="Q69">
            <v>0.93430000000000002</v>
          </cell>
          <cell r="R69">
            <v>2.7391000000000001</v>
          </cell>
          <cell r="S69">
            <v>1.9466000000000001</v>
          </cell>
          <cell r="T69">
            <v>4.7855999999999996</v>
          </cell>
          <cell r="U69">
            <v>2.2652999999999999</v>
          </cell>
          <cell r="V69">
            <v>3.7690999999999999</v>
          </cell>
          <cell r="W69">
            <v>5.8958000000000004</v>
          </cell>
          <cell r="X69">
            <v>2.76E-2</v>
          </cell>
          <cell r="Y69">
            <v>1.0777000000000001</v>
          </cell>
          <cell r="Z69" t="str">
            <v xml:space="preserve">                           </v>
          </cell>
        </row>
        <row r="70">
          <cell r="A70">
            <v>36987</v>
          </cell>
          <cell r="B70">
            <v>4.2594000000000003</v>
          </cell>
          <cell r="C70">
            <v>4.1870000000000003</v>
          </cell>
          <cell r="D70">
            <v>1.9286000000000001</v>
          </cell>
          <cell r="E70">
            <v>5.9913999999999996</v>
          </cell>
          <cell r="F70">
            <v>0.57509999999999994</v>
          </cell>
          <cell r="G70">
            <v>3.3573</v>
          </cell>
          <cell r="H70">
            <v>1.7117</v>
          </cell>
          <cell r="I70">
            <v>2.4674</v>
          </cell>
          <cell r="J70">
            <v>0.41310000000000002</v>
          </cell>
          <cell r="K70">
            <v>0.46350000000000002</v>
          </cell>
          <cell r="L70">
            <v>0.50519999999999998</v>
          </cell>
          <cell r="M70">
            <v>0.63439999999999996</v>
          </cell>
          <cell r="N70">
            <v>2.6648000000000001</v>
          </cell>
          <cell r="O70">
            <v>2.0651999999999999</v>
          </cell>
          <cell r="P70">
            <v>0.51639999999999997</v>
          </cell>
          <cell r="Q70">
            <v>0.93510000000000004</v>
          </cell>
          <cell r="R70">
            <v>2.7412999999999998</v>
          </cell>
          <cell r="S70">
            <v>1.9480999999999999</v>
          </cell>
          <cell r="T70">
            <v>4.7895000000000003</v>
          </cell>
          <cell r="U70">
            <v>2.2671000000000001</v>
          </cell>
          <cell r="V70">
            <v>3.7721</v>
          </cell>
          <cell r="W70">
            <v>5.8971999999999998</v>
          </cell>
          <cell r="X70">
            <v>2.7699999999999999E-2</v>
          </cell>
          <cell r="Y70">
            <v>1.0779000000000001</v>
          </cell>
          <cell r="Z70" t="str">
            <v xml:space="preserve">                           </v>
          </cell>
        </row>
        <row r="71">
          <cell r="A71">
            <v>36990</v>
          </cell>
          <cell r="B71">
            <v>4.2632000000000003</v>
          </cell>
          <cell r="C71">
            <v>4.1859999999999999</v>
          </cell>
          <cell r="D71">
            <v>1.9341999999999999</v>
          </cell>
          <cell r="E71">
            <v>6.0545999999999998</v>
          </cell>
          <cell r="F71">
            <v>0.57669999999999999</v>
          </cell>
          <cell r="G71">
            <v>3.3424999999999998</v>
          </cell>
          <cell r="H71">
            <v>1.7165999999999999</v>
          </cell>
          <cell r="I71">
            <v>2.4729999999999999</v>
          </cell>
          <cell r="J71">
            <v>0.41610000000000003</v>
          </cell>
          <cell r="K71">
            <v>0.46489999999999998</v>
          </cell>
          <cell r="L71">
            <v>0.50690000000000002</v>
          </cell>
          <cell r="M71">
            <v>0.63619999999999999</v>
          </cell>
          <cell r="N71">
            <v>2.6783999999999999</v>
          </cell>
          <cell r="O71">
            <v>2.0794000000000001</v>
          </cell>
          <cell r="P71">
            <v>0.5202</v>
          </cell>
          <cell r="Q71">
            <v>0.93779999999999997</v>
          </cell>
          <cell r="R71">
            <v>2.7490999999999999</v>
          </cell>
          <cell r="S71">
            <v>1.9537</v>
          </cell>
          <cell r="T71">
            <v>4.8032000000000004</v>
          </cell>
          <cell r="U71">
            <v>2.2736000000000001</v>
          </cell>
          <cell r="V71">
            <v>3.7829000000000002</v>
          </cell>
          <cell r="W71">
            <v>5.8875000000000002</v>
          </cell>
          <cell r="X71">
            <v>2.76E-2</v>
          </cell>
          <cell r="Y71">
            <v>1.0792999999999999</v>
          </cell>
          <cell r="Z71" t="str">
            <v xml:space="preserve">                           </v>
          </cell>
        </row>
        <row r="72">
          <cell r="A72">
            <v>36991</v>
          </cell>
          <cell r="B72">
            <v>4.2375999999999996</v>
          </cell>
          <cell r="C72">
            <v>4.1669999999999998</v>
          </cell>
          <cell r="D72">
            <v>1.911</v>
          </cell>
          <cell r="E72">
            <v>6.0155000000000003</v>
          </cell>
          <cell r="F72">
            <v>0.56979999999999997</v>
          </cell>
          <cell r="G72">
            <v>3.3462000000000001</v>
          </cell>
          <cell r="H72">
            <v>1.696</v>
          </cell>
          <cell r="I72">
            <v>2.4476</v>
          </cell>
          <cell r="J72">
            <v>0.40949999999999998</v>
          </cell>
          <cell r="K72">
            <v>0.45989999999999998</v>
          </cell>
          <cell r="L72">
            <v>0.50090000000000001</v>
          </cell>
          <cell r="M72">
            <v>0.62860000000000005</v>
          </cell>
          <cell r="N72">
            <v>2.6659999999999999</v>
          </cell>
          <cell r="O72">
            <v>2.0541</v>
          </cell>
          <cell r="P72">
            <v>0.51700000000000002</v>
          </cell>
          <cell r="Q72">
            <v>0.92649999999999999</v>
          </cell>
          <cell r="R72">
            <v>2.7162000000000002</v>
          </cell>
          <cell r="S72">
            <v>1.9302999999999999</v>
          </cell>
          <cell r="T72">
            <v>4.7457000000000003</v>
          </cell>
          <cell r="U72">
            <v>2.2463000000000002</v>
          </cell>
          <cell r="V72">
            <v>3.7376</v>
          </cell>
          <cell r="W72">
            <v>5.8689999999999998</v>
          </cell>
          <cell r="X72">
            <v>2.75E-2</v>
          </cell>
          <cell r="Y72">
            <v>1.0794999999999999</v>
          </cell>
          <cell r="Z72" t="str">
            <v xml:space="preserve">                           </v>
          </cell>
        </row>
        <row r="73">
          <cell r="A73">
            <v>36992</v>
          </cell>
          <cell r="B73">
            <v>4.2305999999999999</v>
          </cell>
          <cell r="C73">
            <v>4.1680000000000001</v>
          </cell>
          <cell r="D73">
            <v>1.8965000000000001</v>
          </cell>
          <cell r="E73">
            <v>5.9817</v>
          </cell>
          <cell r="F73">
            <v>0.5655</v>
          </cell>
          <cell r="G73">
            <v>3.3586999999999998</v>
          </cell>
          <cell r="H73">
            <v>1.6832</v>
          </cell>
          <cell r="I73">
            <v>2.4298999999999999</v>
          </cell>
          <cell r="J73">
            <v>0.41189999999999999</v>
          </cell>
          <cell r="K73">
            <v>0.45879999999999999</v>
          </cell>
          <cell r="L73">
            <v>0.49680000000000002</v>
          </cell>
          <cell r="M73">
            <v>0.62390000000000001</v>
          </cell>
          <cell r="N73">
            <v>2.6791999999999998</v>
          </cell>
          <cell r="O73">
            <v>2.0912999999999999</v>
          </cell>
          <cell r="P73">
            <v>0.51859999999999995</v>
          </cell>
          <cell r="Q73">
            <v>0.91949999999999998</v>
          </cell>
          <cell r="R73">
            <v>2.6957</v>
          </cell>
          <cell r="S73">
            <v>1.9157</v>
          </cell>
          <cell r="T73">
            <v>4.7099000000000002</v>
          </cell>
          <cell r="U73">
            <v>2.2292999999999998</v>
          </cell>
          <cell r="V73">
            <v>3.7092999999999998</v>
          </cell>
          <cell r="W73">
            <v>5.8621999999999996</v>
          </cell>
          <cell r="X73">
            <v>2.75E-2</v>
          </cell>
          <cell r="Y73">
            <v>1.0741000000000001</v>
          </cell>
          <cell r="Z73" t="str">
            <v xml:space="preserve">                           </v>
          </cell>
        </row>
        <row r="74">
          <cell r="A74">
            <v>36993</v>
          </cell>
          <cell r="B74">
            <v>4.2374999999999998</v>
          </cell>
          <cell r="C74">
            <v>4.1769999999999996</v>
          </cell>
          <cell r="D74">
            <v>1.8933</v>
          </cell>
          <cell r="E74">
            <v>5.9924999999999997</v>
          </cell>
          <cell r="F74">
            <v>0.5645</v>
          </cell>
          <cell r="G74">
            <v>3.3853</v>
          </cell>
          <cell r="H74">
            <v>1.6802999999999999</v>
          </cell>
          <cell r="I74">
            <v>2.4378000000000002</v>
          </cell>
          <cell r="J74">
            <v>0.41020000000000001</v>
          </cell>
          <cell r="K74">
            <v>0.45860000000000001</v>
          </cell>
          <cell r="L74">
            <v>0.49609999999999999</v>
          </cell>
          <cell r="M74">
            <v>0.62280000000000002</v>
          </cell>
          <cell r="N74">
            <v>2.6770999999999998</v>
          </cell>
          <cell r="O74">
            <v>2.1113</v>
          </cell>
          <cell r="P74">
            <v>0.5212</v>
          </cell>
          <cell r="Q74">
            <v>0.91790000000000005</v>
          </cell>
          <cell r="R74">
            <v>2.6909999999999998</v>
          </cell>
          <cell r="S74">
            <v>1.9124000000000001</v>
          </cell>
          <cell r="T74">
            <v>4.7016999999999998</v>
          </cell>
          <cell r="U74">
            <v>2.2254999999999998</v>
          </cell>
          <cell r="V74">
            <v>3.7029000000000001</v>
          </cell>
          <cell r="W74">
            <v>5.8747999999999996</v>
          </cell>
          <cell r="X74">
            <v>2.76E-2</v>
          </cell>
          <cell r="Y74">
            <v>1.0773999999999999</v>
          </cell>
          <cell r="Z74" t="str">
            <v xml:space="preserve">                           </v>
          </cell>
        </row>
        <row r="75">
          <cell r="A75">
            <v>36997</v>
          </cell>
          <cell r="B75">
            <v>4.2332999999999998</v>
          </cell>
          <cell r="C75">
            <v>4.1749999999999998</v>
          </cell>
          <cell r="D75">
            <v>1.8927</v>
          </cell>
          <cell r="E75">
            <v>5.9923999999999999</v>
          </cell>
          <cell r="F75">
            <v>0.56430000000000002</v>
          </cell>
          <cell r="G75">
            <v>3.3494999999999999</v>
          </cell>
          <cell r="H75">
            <v>1.6798</v>
          </cell>
          <cell r="I75">
            <v>2.4348000000000001</v>
          </cell>
          <cell r="J75">
            <v>0.4098</v>
          </cell>
          <cell r="K75">
            <v>0.45629999999999998</v>
          </cell>
          <cell r="L75">
            <v>0.49719999999999998</v>
          </cell>
          <cell r="M75">
            <v>0.62260000000000004</v>
          </cell>
          <cell r="N75">
            <v>2.6705999999999999</v>
          </cell>
          <cell r="O75">
            <v>2.1156999999999999</v>
          </cell>
          <cell r="P75">
            <v>0.52059999999999995</v>
          </cell>
          <cell r="Q75">
            <v>0.91759999999999997</v>
          </cell>
          <cell r="R75">
            <v>2.6901999999999999</v>
          </cell>
          <cell r="S75">
            <v>1.9117999999999999</v>
          </cell>
          <cell r="T75">
            <v>4.7003000000000004</v>
          </cell>
          <cell r="U75">
            <v>2.2248000000000001</v>
          </cell>
          <cell r="V75">
            <v>3.7018</v>
          </cell>
          <cell r="W75">
            <v>5.8719999999999999</v>
          </cell>
          <cell r="X75">
            <v>2.76E-2</v>
          </cell>
          <cell r="Y75">
            <v>1.0737000000000001</v>
          </cell>
          <cell r="Z75" t="str">
            <v xml:space="preserve">                           </v>
          </cell>
        </row>
        <row r="76">
          <cell r="A76">
            <v>36998</v>
          </cell>
          <cell r="B76">
            <v>4.2550999999999997</v>
          </cell>
          <cell r="C76">
            <v>4.202</v>
          </cell>
          <cell r="D76">
            <v>1.8902000000000001</v>
          </cell>
          <cell r="E76">
            <v>6.0218999999999996</v>
          </cell>
          <cell r="F76">
            <v>0.56359999999999999</v>
          </cell>
          <cell r="G76">
            <v>3.399</v>
          </cell>
          <cell r="H76">
            <v>1.6776</v>
          </cell>
          <cell r="I76">
            <v>2.4272999999999998</v>
          </cell>
          <cell r="J76">
            <v>0.40810000000000002</v>
          </cell>
          <cell r="K76">
            <v>0.45889999999999997</v>
          </cell>
          <cell r="L76">
            <v>0.49540000000000001</v>
          </cell>
          <cell r="M76">
            <v>0.62180000000000002</v>
          </cell>
          <cell r="N76">
            <v>2.6920999999999999</v>
          </cell>
          <cell r="O76">
            <v>2.121</v>
          </cell>
          <cell r="P76">
            <v>0.51780000000000004</v>
          </cell>
          <cell r="Q76">
            <v>0.91639999999999999</v>
          </cell>
          <cell r="R76">
            <v>2.6865999999999999</v>
          </cell>
          <cell r="S76">
            <v>1.9093</v>
          </cell>
          <cell r="T76">
            <v>4.6939000000000002</v>
          </cell>
          <cell r="U76">
            <v>2.2219000000000002</v>
          </cell>
          <cell r="V76">
            <v>3.6968999999999999</v>
          </cell>
          <cell r="W76">
            <v>5.91</v>
          </cell>
          <cell r="X76">
            <v>2.7699999999999999E-2</v>
          </cell>
          <cell r="Y76">
            <v>1.0849</v>
          </cell>
          <cell r="Z76" t="str">
            <v xml:space="preserve">                           </v>
          </cell>
        </row>
        <row r="77">
          <cell r="A77">
            <v>36999</v>
          </cell>
          <cell r="B77">
            <v>4.2217000000000002</v>
          </cell>
          <cell r="C77">
            <v>4.1710000000000003</v>
          </cell>
          <cell r="D77">
            <v>1.8732</v>
          </cell>
          <cell r="E77">
            <v>5.9478</v>
          </cell>
          <cell r="F77">
            <v>0.5585</v>
          </cell>
          <cell r="G77">
            <v>3.3864999999999998</v>
          </cell>
          <cell r="H77">
            <v>1.6625000000000001</v>
          </cell>
          <cell r="I77">
            <v>2.3961999999999999</v>
          </cell>
          <cell r="J77">
            <v>0.40570000000000001</v>
          </cell>
          <cell r="K77">
            <v>0.45550000000000002</v>
          </cell>
          <cell r="L77">
            <v>0.49080000000000001</v>
          </cell>
          <cell r="M77">
            <v>0.61619999999999997</v>
          </cell>
          <cell r="N77">
            <v>2.6581000000000001</v>
          </cell>
          <cell r="O77">
            <v>2.0849000000000002</v>
          </cell>
          <cell r="P77">
            <v>0.51239999999999997</v>
          </cell>
          <cell r="Q77">
            <v>0.90820000000000001</v>
          </cell>
          <cell r="R77">
            <v>2.6623999999999999</v>
          </cell>
          <cell r="S77">
            <v>1.8920999999999999</v>
          </cell>
          <cell r="T77">
            <v>4.6517999999999997</v>
          </cell>
          <cell r="U77">
            <v>2.2019000000000002</v>
          </cell>
          <cell r="V77">
            <v>3.6636000000000002</v>
          </cell>
          <cell r="W77">
            <v>5.8663999999999996</v>
          </cell>
          <cell r="X77">
            <v>2.75E-2</v>
          </cell>
          <cell r="Y77">
            <v>1.0751999999999999</v>
          </cell>
          <cell r="Z77" t="str">
            <v xml:space="preserve">                           </v>
          </cell>
        </row>
        <row r="78">
          <cell r="A78">
            <v>37000</v>
          </cell>
          <cell r="B78">
            <v>4.2215999999999996</v>
          </cell>
          <cell r="C78">
            <v>4.1630000000000003</v>
          </cell>
          <cell r="D78">
            <v>1.8791</v>
          </cell>
          <cell r="E78">
            <v>5.9485000000000001</v>
          </cell>
          <cell r="F78">
            <v>0.56030000000000002</v>
          </cell>
          <cell r="G78">
            <v>3.4192999999999998</v>
          </cell>
          <cell r="H78">
            <v>1.6677</v>
          </cell>
          <cell r="I78">
            <v>2.4018000000000002</v>
          </cell>
          <cell r="J78">
            <v>0.40670000000000001</v>
          </cell>
          <cell r="K78">
            <v>0.45579999999999998</v>
          </cell>
          <cell r="L78">
            <v>0.4924</v>
          </cell>
          <cell r="M78">
            <v>0.61809999999999998</v>
          </cell>
          <cell r="N78">
            <v>2.673</v>
          </cell>
          <cell r="O78">
            <v>2.0950000000000002</v>
          </cell>
          <cell r="P78">
            <v>0.50990000000000002</v>
          </cell>
          <cell r="Q78">
            <v>0.91100000000000003</v>
          </cell>
          <cell r="R78">
            <v>2.6707999999999998</v>
          </cell>
          <cell r="S78">
            <v>1.8979999999999999</v>
          </cell>
          <cell r="T78">
            <v>4.6665000000000001</v>
          </cell>
          <cell r="U78">
            <v>2.2088000000000001</v>
          </cell>
          <cell r="V78">
            <v>3.6751</v>
          </cell>
          <cell r="W78">
            <v>5.8551000000000002</v>
          </cell>
          <cell r="X78">
            <v>2.75E-2</v>
          </cell>
          <cell r="Y78">
            <v>1.0725</v>
          </cell>
          <cell r="Z78" t="str">
            <v xml:space="preserve">                           </v>
          </cell>
        </row>
        <row r="79">
          <cell r="A79">
            <v>37001</v>
          </cell>
          <cell r="B79">
            <v>4.2302999999999997</v>
          </cell>
          <cell r="C79">
            <v>4.1529999999999996</v>
          </cell>
          <cell r="D79">
            <v>1.9079999999999999</v>
          </cell>
          <cell r="E79">
            <v>5.9966999999999997</v>
          </cell>
          <cell r="F79">
            <v>0.56889999999999996</v>
          </cell>
          <cell r="G79">
            <v>3.4068000000000001</v>
          </cell>
          <cell r="H79">
            <v>1.6934</v>
          </cell>
          <cell r="I79">
            <v>2.4365000000000001</v>
          </cell>
          <cell r="J79">
            <v>0.41060000000000002</v>
          </cell>
          <cell r="K79">
            <v>0.45989999999999998</v>
          </cell>
          <cell r="L79">
            <v>0.50009999999999999</v>
          </cell>
          <cell r="M79">
            <v>0.62760000000000005</v>
          </cell>
          <cell r="N79">
            <v>2.6838000000000002</v>
          </cell>
          <cell r="O79">
            <v>2.1335999999999999</v>
          </cell>
          <cell r="P79">
            <v>0.51149999999999995</v>
          </cell>
          <cell r="Q79">
            <v>0.92510000000000003</v>
          </cell>
          <cell r="R79">
            <v>2.7119</v>
          </cell>
          <cell r="S79">
            <v>1.9273</v>
          </cell>
          <cell r="T79">
            <v>4.7384000000000004</v>
          </cell>
          <cell r="U79">
            <v>2.2427999999999999</v>
          </cell>
          <cell r="V79">
            <v>3.7317</v>
          </cell>
          <cell r="W79">
            <v>5.8411</v>
          </cell>
          <cell r="X79">
            <v>2.7400000000000001E-2</v>
          </cell>
          <cell r="Y79">
            <v>1.0681</v>
          </cell>
          <cell r="Z79" t="str">
            <v xml:space="preserve">                           </v>
          </cell>
        </row>
        <row r="80">
          <cell r="A80">
            <v>37004</v>
          </cell>
          <cell r="B80">
            <v>4.2314999999999996</v>
          </cell>
          <cell r="C80">
            <v>4.1529999999999996</v>
          </cell>
          <cell r="D80">
            <v>1.9118999999999999</v>
          </cell>
          <cell r="E80">
            <v>5.9832000000000001</v>
          </cell>
          <cell r="F80">
            <v>0.57010000000000005</v>
          </cell>
          <cell r="G80">
            <v>3.4055</v>
          </cell>
          <cell r="H80">
            <v>1.6969000000000001</v>
          </cell>
          <cell r="I80">
            <v>2.4411</v>
          </cell>
          <cell r="J80">
            <v>0.40899999999999997</v>
          </cell>
          <cell r="K80">
            <v>0.45879999999999999</v>
          </cell>
          <cell r="L80">
            <v>0.50109999999999999</v>
          </cell>
          <cell r="M80">
            <v>0.62890000000000001</v>
          </cell>
          <cell r="N80">
            <v>2.6806000000000001</v>
          </cell>
          <cell r="O80">
            <v>2.0994999999999999</v>
          </cell>
          <cell r="P80">
            <v>0.5081</v>
          </cell>
          <cell r="Q80">
            <v>0.92700000000000005</v>
          </cell>
          <cell r="R80">
            <v>2.7174999999999998</v>
          </cell>
          <cell r="S80">
            <v>1.9312</v>
          </cell>
          <cell r="T80">
            <v>4.7478999999999996</v>
          </cell>
          <cell r="U80">
            <v>2.2473999999999998</v>
          </cell>
          <cell r="V80">
            <v>3.7393999999999998</v>
          </cell>
          <cell r="W80">
            <v>5.8493000000000004</v>
          </cell>
          <cell r="X80">
            <v>2.7400000000000001E-2</v>
          </cell>
          <cell r="Y80">
            <v>1.0706</v>
          </cell>
          <cell r="Z80" t="str">
            <v xml:space="preserve">                           </v>
          </cell>
        </row>
        <row r="81">
          <cell r="A81">
            <v>37005</v>
          </cell>
          <cell r="B81">
            <v>4.2271000000000001</v>
          </cell>
          <cell r="C81">
            <v>4.1520000000000001</v>
          </cell>
          <cell r="D81">
            <v>1.9029</v>
          </cell>
          <cell r="E81">
            <v>5.9724000000000004</v>
          </cell>
          <cell r="F81">
            <v>0.56740000000000002</v>
          </cell>
          <cell r="G81">
            <v>3.4201999999999999</v>
          </cell>
          <cell r="H81">
            <v>1.6889000000000001</v>
          </cell>
          <cell r="I81">
            <v>2.4369999999999998</v>
          </cell>
          <cell r="J81">
            <v>0.40629999999999999</v>
          </cell>
          <cell r="K81">
            <v>0.45750000000000002</v>
          </cell>
          <cell r="L81">
            <v>0.49880000000000002</v>
          </cell>
          <cell r="M81">
            <v>0.626</v>
          </cell>
          <cell r="N81">
            <v>2.6842000000000001</v>
          </cell>
          <cell r="O81">
            <v>2.0882000000000001</v>
          </cell>
          <cell r="P81">
            <v>0.51200000000000001</v>
          </cell>
          <cell r="Q81">
            <v>0.92259999999999998</v>
          </cell>
          <cell r="R81">
            <v>2.7048000000000001</v>
          </cell>
          <cell r="S81">
            <v>1.9221999999999999</v>
          </cell>
          <cell r="T81">
            <v>4.7256999999999998</v>
          </cell>
          <cell r="U81">
            <v>2.2368999999999999</v>
          </cell>
          <cell r="V81">
            <v>3.7219000000000002</v>
          </cell>
          <cell r="W81">
            <v>5.8479000000000001</v>
          </cell>
          <cell r="X81">
            <v>2.7400000000000001E-2</v>
          </cell>
          <cell r="Y81">
            <v>1.0704</v>
          </cell>
          <cell r="Z81" t="str">
            <v xml:space="preserve">                           </v>
          </cell>
        </row>
        <row r="82">
          <cell r="A82">
            <v>37006</v>
          </cell>
          <cell r="B82">
            <v>4.2262000000000004</v>
          </cell>
          <cell r="C82">
            <v>4.157</v>
          </cell>
          <cell r="D82">
            <v>1.8984000000000001</v>
          </cell>
          <cell r="E82">
            <v>5.9673999999999996</v>
          </cell>
          <cell r="F82">
            <v>0.56599999999999995</v>
          </cell>
          <cell r="G82">
            <v>3.395</v>
          </cell>
          <cell r="H82">
            <v>1.6849000000000001</v>
          </cell>
          <cell r="I82">
            <v>2.4245000000000001</v>
          </cell>
          <cell r="J82">
            <v>0.40510000000000002</v>
          </cell>
          <cell r="K82">
            <v>0.45540000000000003</v>
          </cell>
          <cell r="L82">
            <v>0.49730000000000002</v>
          </cell>
          <cell r="M82">
            <v>0.62450000000000006</v>
          </cell>
          <cell r="N82">
            <v>2.6907000000000001</v>
          </cell>
          <cell r="O82">
            <v>2.0966</v>
          </cell>
          <cell r="P82">
            <v>0.51370000000000005</v>
          </cell>
          <cell r="Q82">
            <v>0.9204</v>
          </cell>
          <cell r="R82">
            <v>2.6983999999999999</v>
          </cell>
          <cell r="S82">
            <v>1.9176</v>
          </cell>
          <cell r="T82">
            <v>4.7148000000000003</v>
          </cell>
          <cell r="U82">
            <v>2.2315999999999998</v>
          </cell>
          <cell r="V82">
            <v>3.7130000000000001</v>
          </cell>
          <cell r="W82">
            <v>5.8548999999999998</v>
          </cell>
          <cell r="X82">
            <v>2.75E-2</v>
          </cell>
          <cell r="Y82">
            <v>1.0691999999999999</v>
          </cell>
          <cell r="Z82" t="str">
            <v xml:space="preserve">                           </v>
          </cell>
        </row>
        <row r="83">
          <cell r="A83">
            <v>37008</v>
          </cell>
          <cell r="B83">
            <v>4.2306999999999997</v>
          </cell>
          <cell r="C83">
            <v>4.1539999999999999</v>
          </cell>
          <cell r="D83">
            <v>1.9156</v>
          </cell>
          <cell r="E83">
            <v>5.9874000000000001</v>
          </cell>
          <cell r="F83">
            <v>0.57110000000000005</v>
          </cell>
          <cell r="G83">
            <v>3.3572000000000002</v>
          </cell>
          <cell r="H83">
            <v>1.7000999999999999</v>
          </cell>
          <cell r="I83">
            <v>2.4359000000000002</v>
          </cell>
          <cell r="J83">
            <v>0.41060000000000002</v>
          </cell>
          <cell r="K83">
            <v>0.4587</v>
          </cell>
          <cell r="L83">
            <v>0.50190000000000001</v>
          </cell>
          <cell r="M83">
            <v>0.63009999999999999</v>
          </cell>
          <cell r="N83">
            <v>2.6926999999999999</v>
          </cell>
          <cell r="O83">
            <v>2.1204000000000001</v>
          </cell>
          <cell r="P83">
            <v>0.51800000000000002</v>
          </cell>
          <cell r="Q83">
            <v>0.92869999999999997</v>
          </cell>
          <cell r="R83">
            <v>2.7227000000000001</v>
          </cell>
          <cell r="S83">
            <v>1.9349000000000001</v>
          </cell>
          <cell r="T83">
            <v>4.7572000000000001</v>
          </cell>
          <cell r="U83">
            <v>2.2517</v>
          </cell>
          <cell r="V83">
            <v>3.7465000000000002</v>
          </cell>
          <cell r="W83">
            <v>5.8445</v>
          </cell>
          <cell r="X83">
            <v>2.7400000000000001E-2</v>
          </cell>
          <cell r="Y83">
            <v>1.0683</v>
          </cell>
          <cell r="Z83" t="str">
            <v xml:space="preserve">                           </v>
          </cell>
        </row>
        <row r="84">
          <cell r="A84">
            <v>37011</v>
          </cell>
          <cell r="B84">
            <v>4.1996000000000002</v>
          </cell>
          <cell r="C84">
            <v>4.1390000000000002</v>
          </cell>
          <cell r="D84">
            <v>1.8788</v>
          </cell>
          <cell r="E84">
            <v>5.9314</v>
          </cell>
          <cell r="F84">
            <v>0.56020000000000003</v>
          </cell>
          <cell r="G84">
            <v>3.3490000000000002</v>
          </cell>
          <cell r="H84">
            <v>1.6675</v>
          </cell>
          <cell r="I84">
            <v>2.3912</v>
          </cell>
          <cell r="J84">
            <v>0.40329999999999999</v>
          </cell>
          <cell r="K84">
            <v>0.45400000000000001</v>
          </cell>
          <cell r="L84">
            <v>0.49230000000000002</v>
          </cell>
          <cell r="M84">
            <v>0.61799999999999999</v>
          </cell>
          <cell r="N84">
            <v>2.6817000000000002</v>
          </cell>
          <cell r="O84">
            <v>2.1015999999999999</v>
          </cell>
          <cell r="P84">
            <v>0.5171</v>
          </cell>
          <cell r="Q84">
            <v>0.91090000000000004</v>
          </cell>
          <cell r="R84">
            <v>2.6703999999999999</v>
          </cell>
          <cell r="S84">
            <v>1.8977999999999999</v>
          </cell>
          <cell r="T84">
            <v>4.6657999999999999</v>
          </cell>
          <cell r="U84">
            <v>2.2084999999999999</v>
          </cell>
          <cell r="V84">
            <v>3.6745999999999999</v>
          </cell>
          <cell r="W84">
            <v>5.8234000000000004</v>
          </cell>
          <cell r="X84">
            <v>2.7300000000000001E-2</v>
          </cell>
          <cell r="Y84">
            <v>1.0669999999999999</v>
          </cell>
          <cell r="Z84" t="str">
            <v xml:space="preserve">                           </v>
          </cell>
        </row>
        <row r="85">
          <cell r="A85">
            <v>37012</v>
          </cell>
          <cell r="B85">
            <v>4.2043999999999997</v>
          </cell>
          <cell r="C85">
            <v>4.141</v>
          </cell>
          <cell r="D85">
            <v>1.8816999999999999</v>
          </cell>
          <cell r="E85">
            <v>5.9196</v>
          </cell>
          <cell r="F85">
            <v>0.56110000000000004</v>
          </cell>
          <cell r="G85">
            <v>3.3855</v>
          </cell>
          <cell r="H85">
            <v>1.6700999999999999</v>
          </cell>
          <cell r="I85">
            <v>2.3908999999999998</v>
          </cell>
          <cell r="J85">
            <v>0.40389999999999998</v>
          </cell>
          <cell r="K85">
            <v>0.4556</v>
          </cell>
          <cell r="L85">
            <v>0.49309999999999998</v>
          </cell>
          <cell r="M85">
            <v>0.61899999999999999</v>
          </cell>
          <cell r="N85">
            <v>2.6979000000000002</v>
          </cell>
          <cell r="O85">
            <v>2.1332</v>
          </cell>
          <cell r="P85">
            <v>0.51539999999999997</v>
          </cell>
          <cell r="Q85">
            <v>0.9123</v>
          </cell>
          <cell r="R85">
            <v>2.6745999999999999</v>
          </cell>
          <cell r="S85">
            <v>1.9007000000000001</v>
          </cell>
          <cell r="T85">
            <v>4.673</v>
          </cell>
          <cell r="U85">
            <v>2.2119</v>
          </cell>
          <cell r="V85">
            <v>3.6802999999999999</v>
          </cell>
          <cell r="W85">
            <v>5.8262</v>
          </cell>
          <cell r="X85">
            <v>2.7400000000000001E-2</v>
          </cell>
          <cell r="Y85">
            <v>1.0649999999999999</v>
          </cell>
          <cell r="Z85" t="str">
            <v xml:space="preserve">                           </v>
          </cell>
        </row>
        <row r="86">
          <cell r="A86">
            <v>37013</v>
          </cell>
          <cell r="B86">
            <v>4.2107000000000001</v>
          </cell>
          <cell r="C86">
            <v>4.1440000000000001</v>
          </cell>
          <cell r="D86">
            <v>1.8884000000000001</v>
          </cell>
          <cell r="E86">
            <v>5.9263000000000003</v>
          </cell>
          <cell r="F86">
            <v>0.56299999999999994</v>
          </cell>
          <cell r="G86">
            <v>3.3948999999999998</v>
          </cell>
          <cell r="H86">
            <v>1.6759999999999999</v>
          </cell>
          <cell r="I86">
            <v>2.3956</v>
          </cell>
          <cell r="J86">
            <v>0.40300000000000002</v>
          </cell>
          <cell r="K86">
            <v>0.45579999999999998</v>
          </cell>
          <cell r="L86">
            <v>0.49469999999999997</v>
          </cell>
          <cell r="M86">
            <v>0.62119999999999997</v>
          </cell>
          <cell r="N86">
            <v>2.7073</v>
          </cell>
          <cell r="O86">
            <v>2.153</v>
          </cell>
          <cell r="P86">
            <v>0.51690000000000003</v>
          </cell>
          <cell r="Q86">
            <v>0.91559999999999997</v>
          </cell>
          <cell r="R86">
            <v>2.6840999999999999</v>
          </cell>
          <cell r="S86">
            <v>1.9075</v>
          </cell>
          <cell r="T86">
            <v>4.6896000000000004</v>
          </cell>
          <cell r="U86">
            <v>2.2197</v>
          </cell>
          <cell r="V86">
            <v>3.6932999999999998</v>
          </cell>
          <cell r="W86">
            <v>5.8304999999999998</v>
          </cell>
          <cell r="X86">
            <v>2.7400000000000001E-2</v>
          </cell>
          <cell r="Y86">
            <v>1.0676000000000001</v>
          </cell>
          <cell r="Z86" t="str">
            <v xml:space="preserve">                           </v>
          </cell>
        </row>
        <row r="87">
          <cell r="A87">
            <v>37014</v>
          </cell>
          <cell r="B87">
            <v>4.2130000000000001</v>
          </cell>
          <cell r="C87">
            <v>4.1459999999999999</v>
          </cell>
          <cell r="D87">
            <v>1.887</v>
          </cell>
          <cell r="E87">
            <v>5.9318999999999997</v>
          </cell>
          <cell r="F87">
            <v>0.56269999999999998</v>
          </cell>
          <cell r="G87">
            <v>3.4133</v>
          </cell>
          <cell r="H87">
            <v>1.6748000000000001</v>
          </cell>
          <cell r="I87">
            <v>2.3946999999999998</v>
          </cell>
          <cell r="J87">
            <v>0.40479999999999999</v>
          </cell>
          <cell r="K87">
            <v>0.45629999999999998</v>
          </cell>
          <cell r="L87">
            <v>0.4945</v>
          </cell>
          <cell r="M87">
            <v>0.62070000000000003</v>
          </cell>
          <cell r="N87">
            <v>2.7004000000000001</v>
          </cell>
          <cell r="O87">
            <v>2.1615000000000002</v>
          </cell>
          <cell r="P87">
            <v>0.51380000000000003</v>
          </cell>
          <cell r="Q87">
            <v>0.91490000000000005</v>
          </cell>
          <cell r="R87">
            <v>2.6821999999999999</v>
          </cell>
          <cell r="S87">
            <v>1.9060999999999999</v>
          </cell>
          <cell r="T87">
            <v>4.6863000000000001</v>
          </cell>
          <cell r="U87">
            <v>2.2181999999999999</v>
          </cell>
          <cell r="V87">
            <v>3.6907999999999999</v>
          </cell>
          <cell r="W87">
            <v>5.8333000000000004</v>
          </cell>
          <cell r="X87">
            <v>2.7400000000000001E-2</v>
          </cell>
          <cell r="Y87">
            <v>1.0712999999999999</v>
          </cell>
          <cell r="Z87" t="str">
            <v xml:space="preserve">                           </v>
          </cell>
        </row>
        <row r="88">
          <cell r="A88">
            <v>37015</v>
          </cell>
          <cell r="B88">
            <v>4.2195999999999998</v>
          </cell>
          <cell r="C88">
            <v>4.149</v>
          </cell>
          <cell r="D88">
            <v>1.8917999999999999</v>
          </cell>
          <cell r="E88">
            <v>5.9569000000000001</v>
          </cell>
          <cell r="F88">
            <v>0.56410000000000005</v>
          </cell>
          <cell r="G88">
            <v>3.4298000000000002</v>
          </cell>
          <cell r="H88">
            <v>1.679</v>
          </cell>
          <cell r="I88">
            <v>2.3997999999999999</v>
          </cell>
          <cell r="J88">
            <v>0.4052</v>
          </cell>
          <cell r="K88">
            <v>0.45760000000000001</v>
          </cell>
          <cell r="L88">
            <v>0.49580000000000002</v>
          </cell>
          <cell r="M88">
            <v>0.62229999999999996</v>
          </cell>
          <cell r="N88">
            <v>2.7082000000000002</v>
          </cell>
          <cell r="O88">
            <v>2.1530999999999998</v>
          </cell>
          <cell r="P88">
            <v>0.51390000000000002</v>
          </cell>
          <cell r="Q88">
            <v>0.91720000000000002</v>
          </cell>
          <cell r="R88">
            <v>2.6890000000000001</v>
          </cell>
          <cell r="S88">
            <v>1.9109</v>
          </cell>
          <cell r="T88">
            <v>4.6981999999999999</v>
          </cell>
          <cell r="U88">
            <v>2.2238000000000002</v>
          </cell>
          <cell r="V88">
            <v>3.7000999999999999</v>
          </cell>
          <cell r="W88">
            <v>5.8375000000000004</v>
          </cell>
          <cell r="X88">
            <v>2.7400000000000001E-2</v>
          </cell>
          <cell r="Y88">
            <v>1.0670999999999999</v>
          </cell>
          <cell r="Z88" t="str">
            <v xml:space="preserve">                           </v>
          </cell>
        </row>
        <row r="89">
          <cell r="A89">
            <v>37018</v>
          </cell>
          <cell r="B89">
            <v>4.2196999999999996</v>
          </cell>
          <cell r="C89">
            <v>4.149</v>
          </cell>
          <cell r="D89">
            <v>1.8920999999999999</v>
          </cell>
          <cell r="E89">
            <v>5.9667000000000003</v>
          </cell>
          <cell r="F89">
            <v>0.56420000000000003</v>
          </cell>
          <cell r="G89">
            <v>3.4224000000000001</v>
          </cell>
          <cell r="H89">
            <v>1.6793</v>
          </cell>
          <cell r="I89">
            <v>2.3986000000000001</v>
          </cell>
          <cell r="J89">
            <v>0.40620000000000001</v>
          </cell>
          <cell r="K89">
            <v>0.45839999999999997</v>
          </cell>
          <cell r="L89">
            <v>0.49569999999999997</v>
          </cell>
          <cell r="M89">
            <v>0.62239999999999995</v>
          </cell>
          <cell r="N89">
            <v>2.7035999999999998</v>
          </cell>
          <cell r="O89">
            <v>2.1515</v>
          </cell>
          <cell r="P89">
            <v>0.51639999999999997</v>
          </cell>
          <cell r="Q89">
            <v>0.91739999999999999</v>
          </cell>
          <cell r="R89">
            <v>2.6894</v>
          </cell>
          <cell r="S89">
            <v>1.9113</v>
          </cell>
          <cell r="T89">
            <v>4.6989999999999998</v>
          </cell>
          <cell r="U89">
            <v>2.2242000000000002</v>
          </cell>
          <cell r="V89">
            <v>3.7006999999999999</v>
          </cell>
          <cell r="W89">
            <v>5.8375000000000004</v>
          </cell>
          <cell r="X89">
            <v>2.7400000000000001E-2</v>
          </cell>
          <cell r="Y89">
            <v>1.0728</v>
          </cell>
          <cell r="Z89" t="str">
            <v xml:space="preserve">                           </v>
          </cell>
        </row>
        <row r="90">
          <cell r="A90">
            <v>37019</v>
          </cell>
          <cell r="B90">
            <v>4.2092000000000001</v>
          </cell>
          <cell r="C90">
            <v>4.1459999999999999</v>
          </cell>
          <cell r="D90">
            <v>1.8801000000000001</v>
          </cell>
          <cell r="E90">
            <v>5.9439000000000002</v>
          </cell>
          <cell r="F90">
            <v>0.56059999999999999</v>
          </cell>
          <cell r="G90">
            <v>3.4009</v>
          </cell>
          <cell r="H90">
            <v>1.6686000000000001</v>
          </cell>
          <cell r="I90">
            <v>2.3837000000000002</v>
          </cell>
          <cell r="J90">
            <v>0.40350000000000003</v>
          </cell>
          <cell r="K90">
            <v>0.45639999999999997</v>
          </cell>
          <cell r="L90">
            <v>0.49280000000000002</v>
          </cell>
          <cell r="M90">
            <v>0.61839999999999995</v>
          </cell>
          <cell r="N90">
            <v>2.6890000000000001</v>
          </cell>
          <cell r="O90">
            <v>2.1585999999999999</v>
          </cell>
          <cell r="P90">
            <v>0.51780000000000004</v>
          </cell>
          <cell r="Q90">
            <v>0.91149999999999998</v>
          </cell>
          <cell r="R90">
            <v>2.6722000000000001</v>
          </cell>
          <cell r="S90">
            <v>1.8991</v>
          </cell>
          <cell r="T90">
            <v>4.6688999999999998</v>
          </cell>
          <cell r="U90">
            <v>2.21</v>
          </cell>
          <cell r="V90">
            <v>3.6770999999999998</v>
          </cell>
          <cell r="W90">
            <v>5.8333000000000004</v>
          </cell>
          <cell r="X90">
            <v>2.7400000000000001E-2</v>
          </cell>
          <cell r="Y90">
            <v>1.0676000000000001</v>
          </cell>
          <cell r="Z90" t="str">
            <v xml:space="preserve">                           </v>
          </cell>
        </row>
        <row r="91">
          <cell r="A91">
            <v>37020</v>
          </cell>
          <cell r="B91">
            <v>4.2016</v>
          </cell>
          <cell r="C91">
            <v>4.1449999999999996</v>
          </cell>
          <cell r="D91">
            <v>1.8698999999999999</v>
          </cell>
          <cell r="E91">
            <v>5.8952</v>
          </cell>
          <cell r="F91">
            <v>0.5575</v>
          </cell>
          <cell r="G91">
            <v>3.4039999999999999</v>
          </cell>
          <cell r="H91">
            <v>1.6595</v>
          </cell>
          <cell r="I91">
            <v>2.3761999999999999</v>
          </cell>
          <cell r="J91">
            <v>0.40079999999999999</v>
          </cell>
          <cell r="K91">
            <v>0.45450000000000002</v>
          </cell>
          <cell r="L91">
            <v>0.49</v>
          </cell>
          <cell r="M91">
            <v>0.61509999999999998</v>
          </cell>
          <cell r="N91">
            <v>2.6861999999999999</v>
          </cell>
          <cell r="O91">
            <v>2.1564000000000001</v>
          </cell>
          <cell r="P91">
            <v>0.5212</v>
          </cell>
          <cell r="Q91">
            <v>0.90659999999999996</v>
          </cell>
          <cell r="R91">
            <v>2.6577000000000002</v>
          </cell>
          <cell r="S91">
            <v>1.8888</v>
          </cell>
          <cell r="T91">
            <v>4.6436999999999999</v>
          </cell>
          <cell r="U91">
            <v>2.198</v>
          </cell>
          <cell r="V91">
            <v>3.6570999999999998</v>
          </cell>
          <cell r="W91">
            <v>5.8319000000000001</v>
          </cell>
          <cell r="X91">
            <v>2.7400000000000001E-2</v>
          </cell>
          <cell r="Y91">
            <v>1.0664</v>
          </cell>
          <cell r="Z91" t="str">
            <v xml:space="preserve">                           </v>
          </cell>
        </row>
        <row r="92">
          <cell r="A92">
            <v>37021</v>
          </cell>
          <cell r="B92">
            <v>4.2106000000000003</v>
          </cell>
          <cell r="C92">
            <v>4.1440000000000001</v>
          </cell>
          <cell r="D92">
            <v>1.889</v>
          </cell>
          <cell r="E92">
            <v>5.9187000000000003</v>
          </cell>
          <cell r="F92">
            <v>0.56320000000000003</v>
          </cell>
          <cell r="G92">
            <v>3.3934000000000002</v>
          </cell>
          <cell r="H92">
            <v>1.6765000000000001</v>
          </cell>
          <cell r="I92">
            <v>2.3953000000000002</v>
          </cell>
          <cell r="J92">
            <v>0.40710000000000002</v>
          </cell>
          <cell r="K92">
            <v>0.45700000000000002</v>
          </cell>
          <cell r="L92">
            <v>0.4929</v>
          </cell>
          <cell r="M92">
            <v>0.62139999999999995</v>
          </cell>
          <cell r="N92">
            <v>2.6956000000000002</v>
          </cell>
          <cell r="O92">
            <v>2.1783000000000001</v>
          </cell>
          <cell r="P92">
            <v>0.52590000000000003</v>
          </cell>
          <cell r="Q92">
            <v>0.91590000000000005</v>
          </cell>
          <cell r="R92">
            <v>2.6850000000000001</v>
          </cell>
          <cell r="S92">
            <v>1.9080999999999999</v>
          </cell>
          <cell r="T92">
            <v>4.6912000000000003</v>
          </cell>
          <cell r="U92">
            <v>2.2204999999999999</v>
          </cell>
          <cell r="V92">
            <v>3.6945999999999999</v>
          </cell>
          <cell r="W92">
            <v>5.8304999999999998</v>
          </cell>
          <cell r="X92">
            <v>2.7400000000000001E-2</v>
          </cell>
          <cell r="Y92">
            <v>1.0693999999999999</v>
          </cell>
          <cell r="Z92" t="str">
            <v xml:space="preserve">                           </v>
          </cell>
        </row>
        <row r="93">
          <cell r="A93">
            <v>37022</v>
          </cell>
          <cell r="B93">
            <v>4.1985999999999999</v>
          </cell>
          <cell r="C93">
            <v>4.1479999999999997</v>
          </cell>
          <cell r="D93">
            <v>1.8633999999999999</v>
          </cell>
          <cell r="E93">
            <v>5.8762999999999996</v>
          </cell>
          <cell r="F93">
            <v>0.55559999999999998</v>
          </cell>
          <cell r="G93">
            <v>3.3902999999999999</v>
          </cell>
          <cell r="H93">
            <v>1.6536999999999999</v>
          </cell>
          <cell r="I93">
            <v>2.3729</v>
          </cell>
          <cell r="J93">
            <v>0.40400000000000003</v>
          </cell>
          <cell r="K93">
            <v>0.45340000000000003</v>
          </cell>
          <cell r="L93">
            <v>0.48849999999999999</v>
          </cell>
          <cell r="M93">
            <v>0.6129</v>
          </cell>
          <cell r="N93">
            <v>2.6892</v>
          </cell>
          <cell r="O93">
            <v>2.1738</v>
          </cell>
          <cell r="P93">
            <v>0.52229999999999999</v>
          </cell>
          <cell r="Q93">
            <v>0.90339999999999998</v>
          </cell>
          <cell r="R93">
            <v>2.6484999999999999</v>
          </cell>
          <cell r="S93">
            <v>1.8822000000000001</v>
          </cell>
          <cell r="T93">
            <v>4.6273999999999997</v>
          </cell>
          <cell r="U93">
            <v>2.1903000000000001</v>
          </cell>
          <cell r="V93">
            <v>3.6444000000000001</v>
          </cell>
          <cell r="W93">
            <v>5.8361000000000001</v>
          </cell>
          <cell r="X93">
            <v>2.7400000000000001E-2</v>
          </cell>
          <cell r="Y93">
            <v>1.0668</v>
          </cell>
          <cell r="Z93" t="str">
            <v xml:space="preserve">                           </v>
          </cell>
        </row>
        <row r="94">
          <cell r="A94">
            <v>37025</v>
          </cell>
          <cell r="B94">
            <v>4.1955999999999998</v>
          </cell>
          <cell r="C94">
            <v>4.1500000000000004</v>
          </cell>
          <cell r="D94">
            <v>1.8559000000000001</v>
          </cell>
          <cell r="E94">
            <v>5.8827999999999996</v>
          </cell>
          <cell r="F94">
            <v>0.5534</v>
          </cell>
          <cell r="G94">
            <v>3.3769</v>
          </cell>
          <cell r="H94">
            <v>1.6471</v>
          </cell>
          <cell r="I94">
            <v>2.3683000000000001</v>
          </cell>
          <cell r="J94">
            <v>0.40360000000000001</v>
          </cell>
          <cell r="K94">
            <v>0.45450000000000002</v>
          </cell>
          <cell r="L94">
            <v>0.48649999999999999</v>
          </cell>
          <cell r="M94">
            <v>0.61050000000000004</v>
          </cell>
          <cell r="N94">
            <v>2.6717</v>
          </cell>
          <cell r="O94">
            <v>2.1469999999999998</v>
          </cell>
          <cell r="P94">
            <v>0.51910000000000001</v>
          </cell>
          <cell r="Q94">
            <v>0.89980000000000004</v>
          </cell>
          <cell r="R94">
            <v>2.6379000000000001</v>
          </cell>
          <cell r="S94">
            <v>1.8746</v>
          </cell>
          <cell r="T94">
            <v>4.6087999999999996</v>
          </cell>
          <cell r="U94">
            <v>2.1816</v>
          </cell>
          <cell r="V94">
            <v>3.6297999999999999</v>
          </cell>
          <cell r="W94">
            <v>5.8388999999999998</v>
          </cell>
          <cell r="X94">
            <v>2.7400000000000001E-2</v>
          </cell>
          <cell r="Y94">
            <v>1.0694999999999999</v>
          </cell>
          <cell r="Z94" t="str">
            <v xml:space="preserve">                           </v>
          </cell>
        </row>
        <row r="95">
          <cell r="A95">
            <v>37026</v>
          </cell>
          <cell r="B95">
            <v>4.1997999999999998</v>
          </cell>
          <cell r="C95">
            <v>4.1520000000000001</v>
          </cell>
          <cell r="D95">
            <v>1.8633</v>
          </cell>
          <cell r="E95">
            <v>5.8936000000000002</v>
          </cell>
          <cell r="F95">
            <v>0.55559999999999998</v>
          </cell>
          <cell r="G95">
            <v>3.3599000000000001</v>
          </cell>
          <cell r="H95">
            <v>1.6537999999999999</v>
          </cell>
          <cell r="I95">
            <v>2.3792</v>
          </cell>
          <cell r="J95">
            <v>0.4047</v>
          </cell>
          <cell r="K95">
            <v>0.45450000000000002</v>
          </cell>
          <cell r="L95">
            <v>0.4884</v>
          </cell>
          <cell r="M95">
            <v>0.6129</v>
          </cell>
          <cell r="N95">
            <v>2.6705999999999999</v>
          </cell>
          <cell r="O95">
            <v>2.1484999999999999</v>
          </cell>
          <cell r="P95">
            <v>0.52029999999999998</v>
          </cell>
          <cell r="Q95">
            <v>0.90339999999999998</v>
          </cell>
          <cell r="R95">
            <v>2.6484999999999999</v>
          </cell>
          <cell r="S95">
            <v>1.8822000000000001</v>
          </cell>
          <cell r="T95">
            <v>4.6275000000000004</v>
          </cell>
          <cell r="U95">
            <v>2.1903000000000001</v>
          </cell>
          <cell r="V95">
            <v>3.6444000000000001</v>
          </cell>
          <cell r="W95">
            <v>5.8417000000000003</v>
          </cell>
          <cell r="X95">
            <v>2.7400000000000001E-2</v>
          </cell>
          <cell r="Y95">
            <v>1.0682</v>
          </cell>
          <cell r="Z95" t="str">
            <v xml:space="preserve">                           </v>
          </cell>
        </row>
        <row r="96">
          <cell r="A96">
            <v>37027</v>
          </cell>
          <cell r="B96">
            <v>4.2028999999999996</v>
          </cell>
          <cell r="C96">
            <v>4.1470000000000002</v>
          </cell>
          <cell r="D96">
            <v>1.8741000000000001</v>
          </cell>
          <cell r="E96">
            <v>5.9264999999999999</v>
          </cell>
          <cell r="F96">
            <v>0.55879999999999996</v>
          </cell>
          <cell r="G96">
            <v>3.3559999999999999</v>
          </cell>
          <cell r="H96">
            <v>1.6633</v>
          </cell>
          <cell r="I96">
            <v>2.3913000000000002</v>
          </cell>
          <cell r="J96">
            <v>0.40439999999999998</v>
          </cell>
          <cell r="K96">
            <v>0.45669999999999999</v>
          </cell>
          <cell r="L96">
            <v>0.49109999999999998</v>
          </cell>
          <cell r="M96">
            <v>0.61650000000000005</v>
          </cell>
          <cell r="N96">
            <v>2.6819000000000002</v>
          </cell>
          <cell r="O96">
            <v>2.1648999999999998</v>
          </cell>
          <cell r="P96">
            <v>0.51980000000000004</v>
          </cell>
          <cell r="Q96">
            <v>0.90859999999999996</v>
          </cell>
          <cell r="R96">
            <v>2.6637</v>
          </cell>
          <cell r="S96">
            <v>1.893</v>
          </cell>
          <cell r="T96">
            <v>4.6540999999999997</v>
          </cell>
          <cell r="U96">
            <v>2.2029000000000001</v>
          </cell>
          <cell r="V96">
            <v>3.6652999999999998</v>
          </cell>
          <cell r="W96">
            <v>5.8346999999999998</v>
          </cell>
          <cell r="X96">
            <v>2.7400000000000001E-2</v>
          </cell>
          <cell r="Y96">
            <v>1.0690999999999999</v>
          </cell>
          <cell r="Z96" t="str">
            <v xml:space="preserve">                           </v>
          </cell>
        </row>
        <row r="97">
          <cell r="A97">
            <v>37028</v>
          </cell>
          <cell r="B97">
            <v>4.1909999999999998</v>
          </cell>
          <cell r="C97">
            <v>4.1369999999999996</v>
          </cell>
          <cell r="D97">
            <v>1.8638999999999999</v>
          </cell>
          <cell r="E97">
            <v>5.9154999999999998</v>
          </cell>
          <cell r="F97">
            <v>0.55579999999999996</v>
          </cell>
          <cell r="G97">
            <v>3.3584999999999998</v>
          </cell>
          <cell r="H97">
            <v>1.6541999999999999</v>
          </cell>
          <cell r="I97">
            <v>2.3780999999999999</v>
          </cell>
          <cell r="J97">
            <v>0.40339999999999998</v>
          </cell>
          <cell r="K97">
            <v>0.4556</v>
          </cell>
          <cell r="L97">
            <v>0.48849999999999999</v>
          </cell>
          <cell r="M97">
            <v>0.61309999999999998</v>
          </cell>
          <cell r="N97">
            <v>2.6955</v>
          </cell>
          <cell r="O97">
            <v>2.1869999999999998</v>
          </cell>
          <cell r="P97">
            <v>0.51739999999999997</v>
          </cell>
          <cell r="Q97">
            <v>0.90369999999999995</v>
          </cell>
          <cell r="R97">
            <v>2.6493000000000002</v>
          </cell>
          <cell r="S97">
            <v>1.8828</v>
          </cell>
          <cell r="T97">
            <v>4.6291000000000002</v>
          </cell>
          <cell r="U97">
            <v>2.1909999999999998</v>
          </cell>
          <cell r="V97">
            <v>3.6455000000000002</v>
          </cell>
          <cell r="W97">
            <v>5.8205999999999998</v>
          </cell>
          <cell r="X97">
            <v>2.7300000000000001E-2</v>
          </cell>
          <cell r="Y97">
            <v>1.0640000000000001</v>
          </cell>
          <cell r="Z97" t="str">
            <v xml:space="preserve">                           </v>
          </cell>
        </row>
        <row r="98">
          <cell r="A98">
            <v>37029</v>
          </cell>
          <cell r="B98">
            <v>4.1894999999999998</v>
          </cell>
          <cell r="C98">
            <v>4.1379999999999999</v>
          </cell>
          <cell r="D98">
            <v>1.8609</v>
          </cell>
          <cell r="E98">
            <v>5.9047000000000001</v>
          </cell>
          <cell r="F98">
            <v>0.55489999999999995</v>
          </cell>
          <cell r="G98">
            <v>3.3561999999999999</v>
          </cell>
          <cell r="H98">
            <v>1.6516</v>
          </cell>
          <cell r="I98">
            <v>2.3723000000000001</v>
          </cell>
          <cell r="J98">
            <v>0.4037</v>
          </cell>
          <cell r="K98">
            <v>0.45569999999999999</v>
          </cell>
          <cell r="L98">
            <v>0.48770000000000002</v>
          </cell>
          <cell r="M98">
            <v>0.61209999999999998</v>
          </cell>
          <cell r="N98">
            <v>2.6945999999999999</v>
          </cell>
          <cell r="O98">
            <v>2.1800999999999999</v>
          </cell>
          <cell r="P98">
            <v>0.51910000000000001</v>
          </cell>
          <cell r="Q98">
            <v>0.9022</v>
          </cell>
          <cell r="R98">
            <v>2.645</v>
          </cell>
          <cell r="S98">
            <v>1.8796999999999999</v>
          </cell>
          <cell r="T98">
            <v>4.6211000000000002</v>
          </cell>
          <cell r="U98">
            <v>2.1873999999999998</v>
          </cell>
          <cell r="V98">
            <v>3.6396000000000002</v>
          </cell>
          <cell r="W98">
            <v>5.8220000000000001</v>
          </cell>
          <cell r="X98">
            <v>2.7300000000000001E-2</v>
          </cell>
          <cell r="Y98">
            <v>1.0642</v>
          </cell>
          <cell r="Z98" t="str">
            <v xml:space="preserve">                           </v>
          </cell>
        </row>
        <row r="99">
          <cell r="A99">
            <v>37032</v>
          </cell>
          <cell r="B99">
            <v>4.1921999999999997</v>
          </cell>
          <cell r="C99">
            <v>4.1420000000000003</v>
          </cell>
          <cell r="D99">
            <v>1.8556999999999999</v>
          </cell>
          <cell r="E99">
            <v>5.9551999999999996</v>
          </cell>
          <cell r="F99">
            <v>0.55330000000000001</v>
          </cell>
          <cell r="G99">
            <v>3.3603999999999998</v>
          </cell>
          <cell r="H99">
            <v>1.647</v>
          </cell>
          <cell r="I99">
            <v>2.3694000000000002</v>
          </cell>
          <cell r="J99">
            <v>0.40400000000000003</v>
          </cell>
          <cell r="K99">
            <v>0.45689999999999997</v>
          </cell>
          <cell r="L99">
            <v>0.48649999999999999</v>
          </cell>
          <cell r="M99">
            <v>0.61040000000000005</v>
          </cell>
          <cell r="N99">
            <v>2.7006999999999999</v>
          </cell>
          <cell r="O99">
            <v>2.1897000000000002</v>
          </cell>
          <cell r="P99">
            <v>0.52529999999999999</v>
          </cell>
          <cell r="Q99">
            <v>0.89970000000000006</v>
          </cell>
          <cell r="R99">
            <v>2.6375999999999999</v>
          </cell>
          <cell r="S99">
            <v>1.8744000000000001</v>
          </cell>
          <cell r="T99">
            <v>4.6086</v>
          </cell>
          <cell r="U99">
            <v>2.1812999999999998</v>
          </cell>
          <cell r="V99">
            <v>3.6294</v>
          </cell>
          <cell r="W99">
            <v>5.8276000000000003</v>
          </cell>
          <cell r="X99">
            <v>2.7400000000000001E-2</v>
          </cell>
          <cell r="Y99">
            <v>1.0677000000000001</v>
          </cell>
          <cell r="Z99" t="str">
            <v xml:space="preserve">                           </v>
          </cell>
        </row>
        <row r="100">
          <cell r="A100">
            <v>37033</v>
          </cell>
          <cell r="B100">
            <v>4.1787000000000001</v>
          </cell>
          <cell r="C100">
            <v>4.1379999999999999</v>
          </cell>
          <cell r="D100">
            <v>1.8367</v>
          </cell>
          <cell r="E100">
            <v>5.92</v>
          </cell>
          <cell r="F100">
            <v>0.54769999999999996</v>
          </cell>
          <cell r="G100">
            <v>3.3593999999999999</v>
          </cell>
          <cell r="H100">
            <v>1.6302000000000001</v>
          </cell>
          <cell r="I100">
            <v>2.3451</v>
          </cell>
          <cell r="J100">
            <v>0.40079999999999999</v>
          </cell>
          <cell r="K100">
            <v>0.4531</v>
          </cell>
          <cell r="L100">
            <v>0.48159999999999997</v>
          </cell>
          <cell r="M100">
            <v>0.60419999999999996</v>
          </cell>
          <cell r="N100">
            <v>2.6879</v>
          </cell>
          <cell r="O100">
            <v>2.1673</v>
          </cell>
          <cell r="P100">
            <v>0.52249999999999996</v>
          </cell>
          <cell r="Q100">
            <v>0.89049999999999996</v>
          </cell>
          <cell r="R100">
            <v>2.6107</v>
          </cell>
          <cell r="S100">
            <v>1.8552999999999999</v>
          </cell>
          <cell r="T100">
            <v>4.5614999999999997</v>
          </cell>
          <cell r="U100">
            <v>2.1591</v>
          </cell>
          <cell r="V100">
            <v>3.5924</v>
          </cell>
          <cell r="W100">
            <v>5.8220000000000001</v>
          </cell>
          <cell r="X100">
            <v>2.7300000000000001E-2</v>
          </cell>
          <cell r="Y100">
            <v>1.0656000000000001</v>
          </cell>
          <cell r="Z100" t="str">
            <v xml:space="preserve">                           </v>
          </cell>
        </row>
        <row r="101">
          <cell r="A101">
            <v>37034</v>
          </cell>
          <cell r="B101">
            <v>4.1665999999999999</v>
          </cell>
          <cell r="C101">
            <v>4.133</v>
          </cell>
          <cell r="D101">
            <v>1.8150999999999999</v>
          </cell>
          <cell r="E101">
            <v>5.88</v>
          </cell>
          <cell r="F101">
            <v>0.54120000000000001</v>
          </cell>
          <cell r="G101">
            <v>3.4102000000000001</v>
          </cell>
          <cell r="H101">
            <v>1.611</v>
          </cell>
          <cell r="I101">
            <v>2.3249</v>
          </cell>
          <cell r="J101">
            <v>0.39190000000000003</v>
          </cell>
          <cell r="K101">
            <v>0.44679999999999997</v>
          </cell>
          <cell r="L101">
            <v>0.47589999999999999</v>
          </cell>
          <cell r="M101">
            <v>0.59709999999999996</v>
          </cell>
          <cell r="N101">
            <v>2.6772</v>
          </cell>
          <cell r="O101">
            <v>2.1406999999999998</v>
          </cell>
          <cell r="P101">
            <v>0.5222</v>
          </cell>
          <cell r="Q101">
            <v>0.88</v>
          </cell>
          <cell r="R101">
            <v>2.5798999999999999</v>
          </cell>
          <cell r="S101">
            <v>1.8333999999999999</v>
          </cell>
          <cell r="T101">
            <v>4.5076000000000001</v>
          </cell>
          <cell r="U101">
            <v>2.1335999999999999</v>
          </cell>
          <cell r="V101">
            <v>3.55</v>
          </cell>
          <cell r="W101">
            <v>5.8228</v>
          </cell>
          <cell r="X101">
            <v>2.7300000000000001E-2</v>
          </cell>
          <cell r="Y101">
            <v>1.0651999999999999</v>
          </cell>
          <cell r="Z101" t="str">
            <v xml:space="preserve">                           </v>
          </cell>
        </row>
        <row r="102">
          <cell r="A102">
            <v>37035</v>
          </cell>
          <cell r="B102">
            <v>4.1627000000000001</v>
          </cell>
          <cell r="C102">
            <v>4.1269999999999998</v>
          </cell>
          <cell r="D102">
            <v>1.8141</v>
          </cell>
          <cell r="E102">
            <v>5.8419999999999996</v>
          </cell>
          <cell r="F102">
            <v>0.54090000000000005</v>
          </cell>
          <cell r="G102">
            <v>3.4428000000000001</v>
          </cell>
          <cell r="H102">
            <v>1.61</v>
          </cell>
          <cell r="I102">
            <v>2.3260000000000001</v>
          </cell>
          <cell r="J102">
            <v>0.39369999999999999</v>
          </cell>
          <cell r="K102">
            <v>0.44700000000000001</v>
          </cell>
          <cell r="L102">
            <v>0.47570000000000001</v>
          </cell>
          <cell r="M102">
            <v>0.59670000000000001</v>
          </cell>
          <cell r="N102">
            <v>2.6589999999999998</v>
          </cell>
          <cell r="O102">
            <v>2.1160999999999999</v>
          </cell>
          <cell r="P102">
            <v>0.51829999999999998</v>
          </cell>
          <cell r="Q102">
            <v>0.87949999999999995</v>
          </cell>
          <cell r="R102">
            <v>2.5783999999999998</v>
          </cell>
          <cell r="S102">
            <v>1.8324</v>
          </cell>
          <cell r="T102">
            <v>4.5049999999999999</v>
          </cell>
          <cell r="U102">
            <v>2.1324000000000001</v>
          </cell>
          <cell r="V102">
            <v>3.548</v>
          </cell>
          <cell r="W102">
            <v>5.8167999999999997</v>
          </cell>
          <cell r="X102">
            <v>2.7300000000000001E-2</v>
          </cell>
          <cell r="Y102">
            <v>1.0664</v>
          </cell>
          <cell r="Z102" t="str">
            <v xml:space="preserve">                           </v>
          </cell>
        </row>
        <row r="103">
          <cell r="A103">
            <v>37036</v>
          </cell>
          <cell r="B103">
            <v>4.1597</v>
          </cell>
          <cell r="C103">
            <v>4.1280000000000001</v>
          </cell>
          <cell r="D103">
            <v>1.8088</v>
          </cell>
          <cell r="E103">
            <v>5.8318000000000003</v>
          </cell>
          <cell r="F103">
            <v>0.5393</v>
          </cell>
          <cell r="G103">
            <v>3.4336000000000002</v>
          </cell>
          <cell r="H103">
            <v>1.6053999999999999</v>
          </cell>
          <cell r="I103">
            <v>2.3188</v>
          </cell>
          <cell r="J103">
            <v>0.39140000000000003</v>
          </cell>
          <cell r="K103">
            <v>0.44690000000000002</v>
          </cell>
          <cell r="L103">
            <v>0.47420000000000001</v>
          </cell>
          <cell r="M103">
            <v>0.59499999999999997</v>
          </cell>
          <cell r="N103">
            <v>2.6724000000000001</v>
          </cell>
          <cell r="O103">
            <v>2.1501000000000001</v>
          </cell>
          <cell r="P103">
            <v>0.52010000000000001</v>
          </cell>
          <cell r="Q103">
            <v>0.877</v>
          </cell>
          <cell r="R103">
            <v>2.5709</v>
          </cell>
          <cell r="S103">
            <v>1.8270999999999999</v>
          </cell>
          <cell r="T103">
            <v>4.4917999999999996</v>
          </cell>
          <cell r="U103">
            <v>2.1261999999999999</v>
          </cell>
          <cell r="V103">
            <v>3.5377000000000001</v>
          </cell>
          <cell r="W103">
            <v>5.8182</v>
          </cell>
          <cell r="X103">
            <v>2.7300000000000001E-2</v>
          </cell>
          <cell r="Y103">
            <v>1.0693999999999999</v>
          </cell>
          <cell r="Z103" t="str">
            <v xml:space="preserve">                           </v>
          </cell>
        </row>
        <row r="104">
          <cell r="A104">
            <v>37040</v>
          </cell>
          <cell r="B104">
            <v>4.1527000000000003</v>
          </cell>
          <cell r="C104">
            <v>4.1219999999999999</v>
          </cell>
          <cell r="D104">
            <v>1.8027</v>
          </cell>
          <cell r="E104">
            <v>5.8452000000000002</v>
          </cell>
          <cell r="F104">
            <v>0.53749999999999998</v>
          </cell>
          <cell r="G104">
            <v>3.4256000000000002</v>
          </cell>
          <cell r="H104">
            <v>1.5999000000000001</v>
          </cell>
          <cell r="I104">
            <v>2.3107000000000002</v>
          </cell>
          <cell r="J104">
            <v>0.38950000000000001</v>
          </cell>
          <cell r="K104">
            <v>0.44650000000000001</v>
          </cell>
          <cell r="L104">
            <v>0.4728</v>
          </cell>
          <cell r="M104">
            <v>0.59299999999999997</v>
          </cell>
          <cell r="N104">
            <v>2.6739000000000002</v>
          </cell>
          <cell r="O104">
            <v>2.1284000000000001</v>
          </cell>
          <cell r="P104">
            <v>0.52010000000000001</v>
          </cell>
          <cell r="Q104">
            <v>0.874</v>
          </cell>
          <cell r="R104">
            <v>2.5623</v>
          </cell>
          <cell r="S104">
            <v>1.8209</v>
          </cell>
          <cell r="T104">
            <v>4.4767999999999999</v>
          </cell>
          <cell r="U104">
            <v>2.1190000000000002</v>
          </cell>
          <cell r="V104">
            <v>3.5257999999999998</v>
          </cell>
          <cell r="W104">
            <v>5.8097000000000003</v>
          </cell>
          <cell r="X104">
            <v>2.7199999999999998E-2</v>
          </cell>
          <cell r="Y104">
            <v>1.0616000000000001</v>
          </cell>
          <cell r="Z104" t="str">
            <v xml:space="preserve">                           </v>
          </cell>
        </row>
        <row r="105">
          <cell r="A105">
            <v>37041</v>
          </cell>
          <cell r="B105">
            <v>4.1534000000000004</v>
          </cell>
          <cell r="C105">
            <v>4.1219999999999999</v>
          </cell>
          <cell r="D105">
            <v>1.8027</v>
          </cell>
          <cell r="E105">
            <v>5.8552999999999997</v>
          </cell>
          <cell r="F105">
            <v>0.53749999999999998</v>
          </cell>
          <cell r="G105">
            <v>3.4285999999999999</v>
          </cell>
          <cell r="H105">
            <v>1.5999000000000001</v>
          </cell>
          <cell r="I105">
            <v>2.3109000000000002</v>
          </cell>
          <cell r="J105">
            <v>0.38900000000000001</v>
          </cell>
          <cell r="K105">
            <v>0.4456</v>
          </cell>
          <cell r="L105">
            <v>0.47289999999999999</v>
          </cell>
          <cell r="M105">
            <v>0.59299999999999997</v>
          </cell>
          <cell r="N105">
            <v>2.6739999999999999</v>
          </cell>
          <cell r="O105">
            <v>2.1139999999999999</v>
          </cell>
          <cell r="P105">
            <v>0.51790000000000003</v>
          </cell>
          <cell r="Q105">
            <v>0.874</v>
          </cell>
          <cell r="R105">
            <v>2.5623</v>
          </cell>
          <cell r="S105">
            <v>1.8209</v>
          </cell>
          <cell r="T105">
            <v>4.4767999999999999</v>
          </cell>
          <cell r="U105">
            <v>2.1190000000000002</v>
          </cell>
          <cell r="V105">
            <v>3.5257999999999998</v>
          </cell>
          <cell r="W105">
            <v>5.8097000000000003</v>
          </cell>
          <cell r="X105">
            <v>2.7199999999999998E-2</v>
          </cell>
          <cell r="Y105">
            <v>1.0641</v>
          </cell>
          <cell r="Z105" t="str">
            <v xml:space="preserve">                           </v>
          </cell>
        </row>
        <row r="106">
          <cell r="A106">
            <v>37042</v>
          </cell>
          <cell r="B106">
            <v>4.1593999999999998</v>
          </cell>
          <cell r="C106">
            <v>4.133</v>
          </cell>
          <cell r="D106">
            <v>1.7930999999999999</v>
          </cell>
          <cell r="E106">
            <v>5.8604000000000003</v>
          </cell>
          <cell r="F106">
            <v>0.53459999999999996</v>
          </cell>
          <cell r="G106">
            <v>3.4702999999999999</v>
          </cell>
          <cell r="H106">
            <v>1.5913999999999999</v>
          </cell>
          <cell r="I106">
            <v>2.3050999999999999</v>
          </cell>
          <cell r="J106">
            <v>0.3841</v>
          </cell>
          <cell r="K106">
            <v>0.44140000000000001</v>
          </cell>
          <cell r="L106">
            <v>0.4703</v>
          </cell>
          <cell r="M106">
            <v>0.58979999999999999</v>
          </cell>
          <cell r="N106">
            <v>2.6682999999999999</v>
          </cell>
          <cell r="O106">
            <v>2.0956000000000001</v>
          </cell>
          <cell r="P106">
            <v>0.5161</v>
          </cell>
          <cell r="Q106">
            <v>0.86939999999999995</v>
          </cell>
          <cell r="R106">
            <v>2.5487000000000002</v>
          </cell>
          <cell r="S106">
            <v>1.8111999999999999</v>
          </cell>
          <cell r="T106">
            <v>4.4528999999999996</v>
          </cell>
          <cell r="U106">
            <v>2.1078000000000001</v>
          </cell>
          <cell r="V106">
            <v>3.5070999999999999</v>
          </cell>
          <cell r="W106">
            <v>5.8251999999999997</v>
          </cell>
          <cell r="X106">
            <v>2.7300000000000001E-2</v>
          </cell>
          <cell r="Y106">
            <v>1.0631999999999999</v>
          </cell>
          <cell r="Z106" t="str">
            <v xml:space="preserve">                           </v>
          </cell>
        </row>
        <row r="107">
          <cell r="A107">
            <v>37043</v>
          </cell>
          <cell r="B107">
            <v>4.1665000000000001</v>
          </cell>
          <cell r="C107">
            <v>4.1420000000000003</v>
          </cell>
          <cell r="D107">
            <v>1.7911999999999999</v>
          </cell>
          <cell r="E107">
            <v>5.8739999999999997</v>
          </cell>
          <cell r="F107">
            <v>0.53410000000000002</v>
          </cell>
          <cell r="G107">
            <v>3.4902000000000002</v>
          </cell>
          <cell r="H107">
            <v>1.5896999999999999</v>
          </cell>
          <cell r="I107">
            <v>2.3050000000000002</v>
          </cell>
          <cell r="J107">
            <v>0.38279999999999997</v>
          </cell>
          <cell r="K107">
            <v>0.44130000000000003</v>
          </cell>
          <cell r="L107">
            <v>0.46970000000000001</v>
          </cell>
          <cell r="M107">
            <v>0.58919999999999995</v>
          </cell>
          <cell r="N107">
            <v>2.6993</v>
          </cell>
          <cell r="O107">
            <v>2.0943999999999998</v>
          </cell>
          <cell r="P107">
            <v>0.51770000000000005</v>
          </cell>
          <cell r="Q107">
            <v>0.86839999999999995</v>
          </cell>
          <cell r="R107">
            <v>2.5459999999999998</v>
          </cell>
          <cell r="S107">
            <v>1.8092999999999999</v>
          </cell>
          <cell r="T107">
            <v>4.4482999999999997</v>
          </cell>
          <cell r="U107">
            <v>2.1055000000000001</v>
          </cell>
          <cell r="V107">
            <v>3.5032999999999999</v>
          </cell>
          <cell r="W107">
            <v>5.8093000000000004</v>
          </cell>
          <cell r="X107">
            <v>2.7400000000000001E-2</v>
          </cell>
          <cell r="Y107">
            <v>1.0654999999999999</v>
          </cell>
          <cell r="Z107" t="str">
            <v xml:space="preserve">                           </v>
          </cell>
        </row>
        <row r="108">
          <cell r="A108">
            <v>37046</v>
          </cell>
          <cell r="B108">
            <v>4.1898999999999997</v>
          </cell>
          <cell r="C108">
            <v>4.1619999999999999</v>
          </cell>
          <cell r="D108">
            <v>1.8117000000000001</v>
          </cell>
          <cell r="E108">
            <v>5.899</v>
          </cell>
          <cell r="F108">
            <v>0.54020000000000001</v>
          </cell>
          <cell r="G108">
            <v>3.4756</v>
          </cell>
          <cell r="H108">
            <v>1.6079000000000001</v>
          </cell>
          <cell r="I108">
            <v>2.3292999999999999</v>
          </cell>
          <cell r="J108">
            <v>0.3836</v>
          </cell>
          <cell r="K108">
            <v>0.44369999999999998</v>
          </cell>
          <cell r="L108">
            <v>0.47520000000000001</v>
          </cell>
          <cell r="M108">
            <v>0.59589999999999999</v>
          </cell>
          <cell r="N108">
            <v>2.7155</v>
          </cell>
          <cell r="O108">
            <v>2.1212</v>
          </cell>
          <cell r="P108">
            <v>0.52129999999999999</v>
          </cell>
          <cell r="Q108">
            <v>0.87839999999999996</v>
          </cell>
          <cell r="R108">
            <v>2.5750000000000002</v>
          </cell>
          <cell r="S108">
            <v>1.83</v>
          </cell>
          <cell r="T108">
            <v>4.4992000000000001</v>
          </cell>
          <cell r="U108">
            <v>2.1295999999999999</v>
          </cell>
          <cell r="V108">
            <v>3.5432999999999999</v>
          </cell>
          <cell r="W108">
            <v>5.8558000000000003</v>
          </cell>
          <cell r="X108">
            <v>2.75E-2</v>
          </cell>
          <cell r="Y108">
            <v>1.0743</v>
          </cell>
          <cell r="Z108" t="str">
            <v xml:space="preserve">                           </v>
          </cell>
        </row>
        <row r="109">
          <cell r="A109">
            <v>37047</v>
          </cell>
          <cell r="B109">
            <v>4.1752000000000002</v>
          </cell>
          <cell r="C109">
            <v>4.1550000000000002</v>
          </cell>
          <cell r="D109">
            <v>1.7963</v>
          </cell>
          <cell r="E109">
            <v>5.8491999999999997</v>
          </cell>
          <cell r="F109">
            <v>0.53559999999999997</v>
          </cell>
          <cell r="G109">
            <v>3.4706000000000001</v>
          </cell>
          <cell r="H109">
            <v>1.5942000000000001</v>
          </cell>
          <cell r="I109">
            <v>2.3206000000000002</v>
          </cell>
          <cell r="J109">
            <v>0.37980000000000003</v>
          </cell>
          <cell r="K109">
            <v>0.44090000000000001</v>
          </cell>
          <cell r="L109">
            <v>0.47099999999999997</v>
          </cell>
          <cell r="M109">
            <v>0.59089999999999998</v>
          </cell>
          <cell r="N109">
            <v>2.7010000000000001</v>
          </cell>
          <cell r="O109">
            <v>2.1084999999999998</v>
          </cell>
          <cell r="P109">
            <v>0.51549999999999996</v>
          </cell>
          <cell r="Q109">
            <v>0.87090000000000001</v>
          </cell>
          <cell r="R109">
            <v>2.5531999999999999</v>
          </cell>
          <cell r="S109">
            <v>1.8144</v>
          </cell>
          <cell r="T109">
            <v>4.4610000000000003</v>
          </cell>
          <cell r="U109">
            <v>2.1114999999999999</v>
          </cell>
          <cell r="V109">
            <v>3.5133000000000001</v>
          </cell>
          <cell r="W109">
            <v>5.8459000000000003</v>
          </cell>
          <cell r="X109">
            <v>2.7400000000000001E-2</v>
          </cell>
          <cell r="Y109">
            <v>1.0709</v>
          </cell>
          <cell r="Z109" t="str">
            <v xml:space="preserve">                           </v>
          </cell>
        </row>
        <row r="110">
          <cell r="A110">
            <v>37048</v>
          </cell>
          <cell r="B110">
            <v>4.1687000000000003</v>
          </cell>
          <cell r="C110">
            <v>4.1420000000000003</v>
          </cell>
          <cell r="D110">
            <v>1.8108</v>
          </cell>
          <cell r="E110">
            <v>5.8083</v>
          </cell>
          <cell r="F110">
            <v>0.53990000000000005</v>
          </cell>
          <cell r="G110">
            <v>3.4295</v>
          </cell>
          <cell r="H110">
            <v>1.6071</v>
          </cell>
          <cell r="I110">
            <v>2.3313000000000001</v>
          </cell>
          <cell r="J110">
            <v>0.3836</v>
          </cell>
          <cell r="K110">
            <v>0.44429999999999997</v>
          </cell>
          <cell r="L110">
            <v>0.4748</v>
          </cell>
          <cell r="M110">
            <v>0.59570000000000001</v>
          </cell>
          <cell r="N110">
            <v>2.7071000000000001</v>
          </cell>
          <cell r="O110">
            <v>2.1324999999999998</v>
          </cell>
          <cell r="P110">
            <v>0.51580000000000004</v>
          </cell>
          <cell r="Q110">
            <v>0.87790000000000001</v>
          </cell>
          <cell r="R110">
            <v>2.5737999999999999</v>
          </cell>
          <cell r="S110">
            <v>1.8290999999999999</v>
          </cell>
          <cell r="T110">
            <v>4.4969999999999999</v>
          </cell>
          <cell r="U110">
            <v>2.1286</v>
          </cell>
          <cell r="V110">
            <v>3.5415999999999999</v>
          </cell>
          <cell r="W110">
            <v>5.8276000000000003</v>
          </cell>
          <cell r="X110">
            <v>2.7400000000000001E-2</v>
          </cell>
          <cell r="Y110">
            <v>1.0664</v>
          </cell>
          <cell r="Z110" t="str">
            <v xml:space="preserve">                           </v>
          </cell>
        </row>
        <row r="111">
          <cell r="A111">
            <v>37049</v>
          </cell>
          <cell r="B111">
            <v>4.1637000000000004</v>
          </cell>
          <cell r="C111">
            <v>4.1470000000000002</v>
          </cell>
          <cell r="D111">
            <v>1.7968999999999999</v>
          </cell>
          <cell r="E111">
            <v>5.7316000000000003</v>
          </cell>
          <cell r="F111">
            <v>0.53580000000000005</v>
          </cell>
          <cell r="G111">
            <v>3.4565999999999999</v>
          </cell>
          <cell r="H111">
            <v>1.5948</v>
          </cell>
          <cell r="I111">
            <v>2.3054000000000001</v>
          </cell>
          <cell r="J111">
            <v>0.37730000000000002</v>
          </cell>
          <cell r="K111">
            <v>0.44130000000000003</v>
          </cell>
          <cell r="L111">
            <v>0.47139999999999999</v>
          </cell>
          <cell r="M111">
            <v>0.59109999999999996</v>
          </cell>
          <cell r="N111">
            <v>2.7263000000000002</v>
          </cell>
          <cell r="O111">
            <v>2.1434000000000002</v>
          </cell>
          <cell r="P111">
            <v>0.51160000000000005</v>
          </cell>
          <cell r="Q111">
            <v>0.87119999999999997</v>
          </cell>
          <cell r="R111">
            <v>2.5539999999999998</v>
          </cell>
          <cell r="S111">
            <v>1.8149999999999999</v>
          </cell>
          <cell r="T111">
            <v>4.4622999999999999</v>
          </cell>
          <cell r="U111">
            <v>2.1122000000000001</v>
          </cell>
          <cell r="V111">
            <v>3.5144000000000002</v>
          </cell>
          <cell r="W111">
            <v>5.8346999999999998</v>
          </cell>
          <cell r="X111">
            <v>2.7400000000000001E-2</v>
          </cell>
          <cell r="Y111">
            <v>1.0703</v>
          </cell>
          <cell r="Z111" t="str">
            <v xml:space="preserve">                           </v>
          </cell>
        </row>
        <row r="112">
          <cell r="A112">
            <v>37050</v>
          </cell>
          <cell r="B112">
            <v>4.1669</v>
          </cell>
          <cell r="C112">
            <v>4.1470000000000002</v>
          </cell>
          <cell r="D112">
            <v>1.8051999999999999</v>
          </cell>
          <cell r="E112">
            <v>5.7347000000000001</v>
          </cell>
          <cell r="F112">
            <v>0.5383</v>
          </cell>
          <cell r="G112">
            <v>3.4418000000000002</v>
          </cell>
          <cell r="H112">
            <v>1.6022000000000001</v>
          </cell>
          <cell r="I112">
            <v>2.3172000000000001</v>
          </cell>
          <cell r="J112">
            <v>0.379</v>
          </cell>
          <cell r="K112">
            <v>0.44409999999999999</v>
          </cell>
          <cell r="L112">
            <v>0.47349999999999998</v>
          </cell>
          <cell r="M112">
            <v>0.59379999999999999</v>
          </cell>
          <cell r="N112">
            <v>2.7288999999999999</v>
          </cell>
          <cell r="O112">
            <v>2.1648999999999998</v>
          </cell>
          <cell r="P112">
            <v>0.51319999999999999</v>
          </cell>
          <cell r="Q112">
            <v>0.87529999999999997</v>
          </cell>
          <cell r="R112">
            <v>2.5659000000000001</v>
          </cell>
          <cell r="S112">
            <v>1.8234999999999999</v>
          </cell>
          <cell r="T112">
            <v>4.4832000000000001</v>
          </cell>
          <cell r="U112">
            <v>2.1219999999999999</v>
          </cell>
          <cell r="V112">
            <v>3.5308000000000002</v>
          </cell>
          <cell r="W112">
            <v>5.8346999999999998</v>
          </cell>
          <cell r="X112">
            <v>2.7400000000000001E-2</v>
          </cell>
          <cell r="Y112">
            <v>1.0704</v>
          </cell>
          <cell r="Z112" t="str">
            <v xml:space="preserve">                           </v>
          </cell>
        </row>
        <row r="113">
          <cell r="A113">
            <v>37053</v>
          </cell>
          <cell r="B113">
            <v>4.1657000000000002</v>
          </cell>
          <cell r="C113">
            <v>4.1479999999999997</v>
          </cell>
          <cell r="D113">
            <v>1.8058000000000001</v>
          </cell>
          <cell r="E113">
            <v>5.7419000000000002</v>
          </cell>
          <cell r="F113">
            <v>0.53839999999999999</v>
          </cell>
          <cell r="G113">
            <v>3.4075000000000002</v>
          </cell>
          <cell r="H113">
            <v>1.6027</v>
          </cell>
          <cell r="I113">
            <v>2.3180000000000001</v>
          </cell>
          <cell r="J113">
            <v>0.37930000000000003</v>
          </cell>
          <cell r="K113">
            <v>0.44400000000000001</v>
          </cell>
          <cell r="L113">
            <v>0.4738</v>
          </cell>
          <cell r="M113">
            <v>0.59399999999999997</v>
          </cell>
          <cell r="N113">
            <v>2.7315999999999998</v>
          </cell>
          <cell r="O113">
            <v>2.1837</v>
          </cell>
          <cell r="P113">
            <v>0.51400000000000001</v>
          </cell>
          <cell r="Q113">
            <v>0.87549999999999994</v>
          </cell>
          <cell r="R113">
            <v>2.5667</v>
          </cell>
          <cell r="S113">
            <v>1.8240000000000001</v>
          </cell>
          <cell r="T113">
            <v>4.4846000000000004</v>
          </cell>
          <cell r="U113">
            <v>2.1227</v>
          </cell>
          <cell r="V113">
            <v>3.5318000000000001</v>
          </cell>
          <cell r="W113">
            <v>5.8442999999999996</v>
          </cell>
          <cell r="X113">
            <v>2.7400000000000001E-2</v>
          </cell>
          <cell r="Y113">
            <v>1.0707</v>
          </cell>
          <cell r="Z113" t="str">
            <v xml:space="preserve">                           </v>
          </cell>
        </row>
        <row r="114">
          <cell r="A114">
            <v>37054</v>
          </cell>
          <cell r="B114">
            <v>4.1665999999999999</v>
          </cell>
          <cell r="C114">
            <v>4.1550000000000002</v>
          </cell>
          <cell r="D114">
            <v>1.8006</v>
          </cell>
          <cell r="E114">
            <v>5.7110000000000003</v>
          </cell>
          <cell r="F114">
            <v>0.53690000000000004</v>
          </cell>
          <cell r="G114">
            <v>3.4108000000000001</v>
          </cell>
          <cell r="H114">
            <v>1.5980000000000001</v>
          </cell>
          <cell r="I114">
            <v>2.3134000000000001</v>
          </cell>
          <cell r="J114">
            <v>0.378</v>
          </cell>
          <cell r="K114">
            <v>0.44109999999999999</v>
          </cell>
          <cell r="L114">
            <v>0.47239999999999999</v>
          </cell>
          <cell r="M114">
            <v>0.59230000000000005</v>
          </cell>
          <cell r="N114">
            <v>2.7277</v>
          </cell>
          <cell r="O114">
            <v>2.1808000000000001</v>
          </cell>
          <cell r="P114">
            <v>0.5131</v>
          </cell>
          <cell r="Q114">
            <v>0.873</v>
          </cell>
          <cell r="R114">
            <v>2.5592000000000001</v>
          </cell>
          <cell r="S114">
            <v>1.8187</v>
          </cell>
          <cell r="T114">
            <v>4.4713000000000003</v>
          </cell>
          <cell r="U114">
            <v>2.1164999999999998</v>
          </cell>
          <cell r="V114">
            <v>3.5215999999999998</v>
          </cell>
          <cell r="W114">
            <v>5.8521000000000001</v>
          </cell>
          <cell r="X114">
            <v>2.7400000000000001E-2</v>
          </cell>
          <cell r="Y114">
            <v>1.0702</v>
          </cell>
          <cell r="Z114" t="str">
            <v xml:space="preserve">                           </v>
          </cell>
        </row>
        <row r="115">
          <cell r="A115">
            <v>37055</v>
          </cell>
          <cell r="B115">
            <v>4.1710000000000003</v>
          </cell>
          <cell r="C115">
            <v>4.1520000000000001</v>
          </cell>
          <cell r="D115">
            <v>1.8147</v>
          </cell>
          <cell r="E115">
            <v>5.72</v>
          </cell>
          <cell r="F115">
            <v>0.54110000000000003</v>
          </cell>
          <cell r="G115">
            <v>3.3982999999999999</v>
          </cell>
          <cell r="H115">
            <v>1.6106</v>
          </cell>
          <cell r="I115">
            <v>2.3210000000000002</v>
          </cell>
          <cell r="J115">
            <v>0.38319999999999999</v>
          </cell>
          <cell r="K115">
            <v>0.44359999999999999</v>
          </cell>
          <cell r="L115">
            <v>0.47589999999999999</v>
          </cell>
          <cell r="M115">
            <v>0.59699999999999998</v>
          </cell>
          <cell r="N115">
            <v>2.7231999999999998</v>
          </cell>
          <cell r="O115">
            <v>2.1850000000000001</v>
          </cell>
          <cell r="P115">
            <v>0.51290000000000002</v>
          </cell>
          <cell r="Q115">
            <v>0.87990000000000002</v>
          </cell>
          <cell r="R115">
            <v>2.5794000000000001</v>
          </cell>
          <cell r="S115">
            <v>1.8331</v>
          </cell>
          <cell r="T115">
            <v>4.5067000000000004</v>
          </cell>
          <cell r="U115">
            <v>2.1332</v>
          </cell>
          <cell r="V115">
            <v>3.5493000000000001</v>
          </cell>
          <cell r="W115">
            <v>5.8479000000000001</v>
          </cell>
          <cell r="X115">
            <v>2.7400000000000001E-2</v>
          </cell>
          <cell r="Y115">
            <v>1.0755999999999999</v>
          </cell>
          <cell r="Z115" t="str">
            <v xml:space="preserve">                           </v>
          </cell>
        </row>
        <row r="116">
          <cell r="A116">
            <v>37056</v>
          </cell>
          <cell r="B116">
            <v>4.1814999999999998</v>
          </cell>
          <cell r="C116">
            <v>4.1639999999999997</v>
          </cell>
          <cell r="D116">
            <v>1.8112999999999999</v>
          </cell>
          <cell r="E116">
            <v>5.7927</v>
          </cell>
          <cell r="F116">
            <v>0.54010000000000002</v>
          </cell>
          <cell r="G116">
            <v>3.4093</v>
          </cell>
          <cell r="H116">
            <v>1.6074999999999999</v>
          </cell>
          <cell r="I116">
            <v>2.3216999999999999</v>
          </cell>
          <cell r="J116">
            <v>0.38279999999999997</v>
          </cell>
          <cell r="K116">
            <v>0.44540000000000002</v>
          </cell>
          <cell r="L116">
            <v>0.47520000000000001</v>
          </cell>
          <cell r="M116">
            <v>0.5958</v>
          </cell>
          <cell r="N116">
            <v>2.7370999999999999</v>
          </cell>
          <cell r="O116">
            <v>2.1812999999999998</v>
          </cell>
          <cell r="P116">
            <v>0.51400000000000001</v>
          </cell>
          <cell r="Q116">
            <v>0.87819999999999998</v>
          </cell>
          <cell r="R116">
            <v>2.5743999999999998</v>
          </cell>
          <cell r="S116">
            <v>1.8295999999999999</v>
          </cell>
          <cell r="T116">
            <v>4.4980000000000002</v>
          </cell>
          <cell r="U116">
            <v>2.1291000000000002</v>
          </cell>
          <cell r="V116">
            <v>3.5425</v>
          </cell>
          <cell r="W116">
            <v>5.8647999999999998</v>
          </cell>
          <cell r="X116">
            <v>2.75E-2</v>
          </cell>
          <cell r="Y116">
            <v>1.0720000000000001</v>
          </cell>
          <cell r="Z116" t="str">
            <v xml:space="preserve">                           </v>
          </cell>
        </row>
        <row r="117">
          <cell r="A117">
            <v>37057</v>
          </cell>
          <cell r="B117">
            <v>4.21</v>
          </cell>
          <cell r="C117">
            <v>4.1760000000000002</v>
          </cell>
          <cell r="D117">
            <v>1.8424</v>
          </cell>
          <cell r="E117">
            <v>5.8609999999999998</v>
          </cell>
          <cell r="F117">
            <v>0.54930000000000001</v>
          </cell>
          <cell r="G117">
            <v>3.4394</v>
          </cell>
          <cell r="H117">
            <v>1.6352</v>
          </cell>
          <cell r="I117">
            <v>2.3628999999999998</v>
          </cell>
          <cell r="J117">
            <v>0.39389999999999997</v>
          </cell>
          <cell r="K117">
            <v>0.45179999999999998</v>
          </cell>
          <cell r="L117">
            <v>0.48320000000000002</v>
          </cell>
          <cell r="M117">
            <v>0.60609999999999997</v>
          </cell>
          <cell r="N117">
            <v>2.7488999999999999</v>
          </cell>
          <cell r="O117">
            <v>2.1989000000000001</v>
          </cell>
          <cell r="P117">
            <v>0.51929999999999998</v>
          </cell>
          <cell r="Q117">
            <v>0.89329999999999998</v>
          </cell>
          <cell r="R117">
            <v>2.6187</v>
          </cell>
          <cell r="S117">
            <v>1.861</v>
          </cell>
          <cell r="T117">
            <v>4.5754000000000001</v>
          </cell>
          <cell r="U117">
            <v>2.1657000000000002</v>
          </cell>
          <cell r="V117">
            <v>3.6034999999999999</v>
          </cell>
          <cell r="W117">
            <v>5.8817000000000004</v>
          </cell>
          <cell r="X117">
            <v>2.76E-2</v>
          </cell>
          <cell r="Y117">
            <v>1.0750999999999999</v>
          </cell>
          <cell r="Z117" t="str">
            <v xml:space="preserve">                           </v>
          </cell>
        </row>
        <row r="118">
          <cell r="A118">
            <v>37060</v>
          </cell>
          <cell r="B118">
            <v>4.1963999999999997</v>
          </cell>
          <cell r="C118">
            <v>4.1710000000000003</v>
          </cell>
          <cell r="D118">
            <v>1.831</v>
          </cell>
          <cell r="E118">
            <v>5.8472999999999997</v>
          </cell>
          <cell r="F118">
            <v>0.54600000000000004</v>
          </cell>
          <cell r="G118">
            <v>3.3834</v>
          </cell>
          <cell r="H118">
            <v>1.6251</v>
          </cell>
          <cell r="I118">
            <v>2.3408000000000002</v>
          </cell>
          <cell r="J118">
            <v>0.3931</v>
          </cell>
          <cell r="K118">
            <v>0.45140000000000002</v>
          </cell>
          <cell r="L118">
            <v>0.48039999999999999</v>
          </cell>
          <cell r="M118">
            <v>0.60229999999999995</v>
          </cell>
          <cell r="N118">
            <v>2.7303000000000002</v>
          </cell>
          <cell r="O118">
            <v>2.1858</v>
          </cell>
          <cell r="P118">
            <v>0.51800000000000002</v>
          </cell>
          <cell r="Q118">
            <v>0.88780000000000003</v>
          </cell>
          <cell r="R118">
            <v>2.6025999999999998</v>
          </cell>
          <cell r="S118">
            <v>1.8494999999999999</v>
          </cell>
          <cell r="T118">
            <v>4.5469999999999997</v>
          </cell>
          <cell r="U118">
            <v>2.1524000000000001</v>
          </cell>
          <cell r="V118">
            <v>3.5811999999999999</v>
          </cell>
          <cell r="W118">
            <v>5.8746</v>
          </cell>
          <cell r="X118">
            <v>2.75E-2</v>
          </cell>
          <cell r="Y118">
            <v>1.0743</v>
          </cell>
          <cell r="Z118" t="str">
            <v xml:space="preserve">                           </v>
          </cell>
        </row>
        <row r="119">
          <cell r="A119">
            <v>37061</v>
          </cell>
          <cell r="B119">
            <v>4.1917999999999997</v>
          </cell>
          <cell r="C119">
            <v>4.17</v>
          </cell>
          <cell r="D119">
            <v>1.8251999999999999</v>
          </cell>
          <cell r="E119">
            <v>5.8159000000000001</v>
          </cell>
          <cell r="F119">
            <v>0.54420000000000002</v>
          </cell>
          <cell r="G119">
            <v>3.3885999999999998</v>
          </cell>
          <cell r="H119">
            <v>1.6198999999999999</v>
          </cell>
          <cell r="I119">
            <v>2.3329</v>
          </cell>
          <cell r="J119">
            <v>0.3931</v>
          </cell>
          <cell r="K119">
            <v>0.45269999999999999</v>
          </cell>
          <cell r="L119">
            <v>0.4788</v>
          </cell>
          <cell r="M119">
            <v>0.60040000000000004</v>
          </cell>
          <cell r="N119">
            <v>2.718</v>
          </cell>
          <cell r="O119">
            <v>2.1753</v>
          </cell>
          <cell r="P119">
            <v>0.51749999999999996</v>
          </cell>
          <cell r="Q119">
            <v>0.88490000000000002</v>
          </cell>
          <cell r="R119">
            <v>2.5941999999999998</v>
          </cell>
          <cell r="S119">
            <v>1.8435999999999999</v>
          </cell>
          <cell r="T119">
            <v>4.5326000000000004</v>
          </cell>
          <cell r="U119">
            <v>2.1454</v>
          </cell>
          <cell r="V119">
            <v>3.5697000000000001</v>
          </cell>
          <cell r="W119">
            <v>5.8731999999999998</v>
          </cell>
          <cell r="X119">
            <v>2.75E-2</v>
          </cell>
          <cell r="Y119">
            <v>1.0763</v>
          </cell>
          <cell r="Z119" t="str">
            <v xml:space="preserve">                           </v>
          </cell>
        </row>
        <row r="120">
          <cell r="A120">
            <v>37062</v>
          </cell>
          <cell r="B120">
            <v>4.1835000000000004</v>
          </cell>
          <cell r="C120">
            <v>4.1669999999999998</v>
          </cell>
          <cell r="D120">
            <v>1.8144</v>
          </cell>
          <cell r="E120">
            <v>5.8018999999999998</v>
          </cell>
          <cell r="F120">
            <v>0.54100000000000004</v>
          </cell>
          <cell r="G120">
            <v>3.3833000000000002</v>
          </cell>
          <cell r="H120">
            <v>1.6103000000000001</v>
          </cell>
          <cell r="I120">
            <v>2.3246000000000002</v>
          </cell>
          <cell r="J120">
            <v>0.3896</v>
          </cell>
          <cell r="K120">
            <v>0.45269999999999999</v>
          </cell>
          <cell r="L120">
            <v>0.47599999999999998</v>
          </cell>
          <cell r="M120">
            <v>0.5968</v>
          </cell>
          <cell r="N120">
            <v>2.7122999999999999</v>
          </cell>
          <cell r="O120">
            <v>2.1583000000000001</v>
          </cell>
          <cell r="P120">
            <v>0.51519999999999999</v>
          </cell>
          <cell r="Q120">
            <v>0.87970000000000004</v>
          </cell>
          <cell r="R120">
            <v>2.5789</v>
          </cell>
          <cell r="S120">
            <v>1.8327</v>
          </cell>
          <cell r="T120">
            <v>4.5057999999999998</v>
          </cell>
          <cell r="U120">
            <v>2.1328</v>
          </cell>
          <cell r="V120">
            <v>3.5486</v>
          </cell>
          <cell r="W120">
            <v>5.8689999999999998</v>
          </cell>
          <cell r="X120">
            <v>2.75E-2</v>
          </cell>
          <cell r="Y120">
            <v>1.0755999999999999</v>
          </cell>
          <cell r="Z120" t="str">
            <v xml:space="preserve">                           </v>
          </cell>
        </row>
        <row r="121">
          <cell r="A121">
            <v>37063</v>
          </cell>
          <cell r="B121">
            <v>4.1978</v>
          </cell>
          <cell r="C121">
            <v>4.1740000000000004</v>
          </cell>
          <cell r="D121">
            <v>1.8289</v>
          </cell>
          <cell r="E121">
            <v>5.8925999999999998</v>
          </cell>
          <cell r="F121">
            <v>0.54530000000000001</v>
          </cell>
          <cell r="G121">
            <v>3.3607</v>
          </cell>
          <cell r="H121">
            <v>1.6231</v>
          </cell>
          <cell r="I121">
            <v>2.3502000000000001</v>
          </cell>
          <cell r="J121">
            <v>0.39090000000000003</v>
          </cell>
          <cell r="K121">
            <v>0.45350000000000001</v>
          </cell>
          <cell r="L121">
            <v>0.4798</v>
          </cell>
          <cell r="M121">
            <v>0.60160000000000002</v>
          </cell>
          <cell r="N121">
            <v>2.7303000000000002</v>
          </cell>
          <cell r="O121">
            <v>2.1648000000000001</v>
          </cell>
          <cell r="P121">
            <v>0.51670000000000005</v>
          </cell>
          <cell r="Q121">
            <v>0.88670000000000004</v>
          </cell>
          <cell r="R121">
            <v>2.5994000000000002</v>
          </cell>
          <cell r="S121">
            <v>1.8472999999999999</v>
          </cell>
          <cell r="T121">
            <v>4.5415999999999999</v>
          </cell>
          <cell r="U121">
            <v>2.1497999999999999</v>
          </cell>
          <cell r="V121">
            <v>3.5769000000000002</v>
          </cell>
          <cell r="W121">
            <v>5.8804999999999996</v>
          </cell>
          <cell r="X121">
            <v>2.76E-2</v>
          </cell>
          <cell r="Y121">
            <v>1.0773999999999999</v>
          </cell>
          <cell r="Z121" t="str">
            <v xml:space="preserve">                           </v>
          </cell>
        </row>
        <row r="122">
          <cell r="A122">
            <v>37064</v>
          </cell>
          <cell r="B122">
            <v>4.1999000000000004</v>
          </cell>
          <cell r="C122">
            <v>4.18</v>
          </cell>
          <cell r="D122">
            <v>1.8219000000000001</v>
          </cell>
          <cell r="E122">
            <v>5.9265999999999996</v>
          </cell>
          <cell r="F122">
            <v>0.54320000000000002</v>
          </cell>
          <cell r="G122">
            <v>3.3607999999999998</v>
          </cell>
          <cell r="H122">
            <v>1.6169</v>
          </cell>
          <cell r="I122">
            <v>2.3452999999999999</v>
          </cell>
          <cell r="J122">
            <v>0.3886</v>
          </cell>
          <cell r="K122">
            <v>0.45279999999999998</v>
          </cell>
          <cell r="L122">
            <v>0.47799999999999998</v>
          </cell>
          <cell r="M122">
            <v>0.59930000000000005</v>
          </cell>
          <cell r="N122">
            <v>2.7427999999999999</v>
          </cell>
          <cell r="O122">
            <v>2.1570999999999998</v>
          </cell>
          <cell r="P122">
            <v>0.5181</v>
          </cell>
          <cell r="Q122">
            <v>0.88329999999999997</v>
          </cell>
          <cell r="R122">
            <v>2.5895000000000001</v>
          </cell>
          <cell r="S122">
            <v>1.8403</v>
          </cell>
          <cell r="T122">
            <v>4.5243000000000002</v>
          </cell>
          <cell r="U122">
            <v>2.1415999999999999</v>
          </cell>
          <cell r="V122">
            <v>3.5632000000000001</v>
          </cell>
          <cell r="W122">
            <v>5.8872999999999998</v>
          </cell>
          <cell r="X122">
            <v>2.76E-2</v>
          </cell>
          <cell r="Y122">
            <v>1.0761000000000001</v>
          </cell>
          <cell r="Z122" t="str">
            <v xml:space="preserve">                           </v>
          </cell>
        </row>
        <row r="123">
          <cell r="A123">
            <v>37067</v>
          </cell>
          <cell r="B123">
            <v>4.2058999999999997</v>
          </cell>
          <cell r="C123">
            <v>4.1769999999999996</v>
          </cell>
          <cell r="D123">
            <v>1.8386</v>
          </cell>
          <cell r="E123">
            <v>5.9116999999999997</v>
          </cell>
          <cell r="F123">
            <v>0.54820000000000002</v>
          </cell>
          <cell r="G123">
            <v>3.3679999999999999</v>
          </cell>
          <cell r="H123">
            <v>1.6317999999999999</v>
          </cell>
          <cell r="I123">
            <v>2.3658999999999999</v>
          </cell>
          <cell r="J123">
            <v>0.3931</v>
          </cell>
          <cell r="K123">
            <v>0.4531</v>
          </cell>
          <cell r="L123">
            <v>0.4824</v>
          </cell>
          <cell r="M123">
            <v>0.6048</v>
          </cell>
          <cell r="N123">
            <v>2.7475999999999998</v>
          </cell>
          <cell r="O123">
            <v>2.1606000000000001</v>
          </cell>
          <cell r="P123">
            <v>0.51900000000000002</v>
          </cell>
          <cell r="Q123">
            <v>0.89139999999999997</v>
          </cell>
          <cell r="R123">
            <v>2.6133000000000002</v>
          </cell>
          <cell r="S123">
            <v>1.8572</v>
          </cell>
          <cell r="T123">
            <v>4.5659999999999998</v>
          </cell>
          <cell r="U123">
            <v>2.1612</v>
          </cell>
          <cell r="V123">
            <v>3.5960000000000001</v>
          </cell>
          <cell r="W123">
            <v>5.8830999999999998</v>
          </cell>
          <cell r="X123">
            <v>2.76E-2</v>
          </cell>
          <cell r="Y123">
            <v>1.0821000000000001</v>
          </cell>
          <cell r="Z123" t="str">
            <v xml:space="preserve">                           </v>
          </cell>
        </row>
        <row r="124">
          <cell r="A124">
            <v>37068</v>
          </cell>
          <cell r="B124">
            <v>4.2074999999999996</v>
          </cell>
          <cell r="C124">
            <v>4.1779999999999999</v>
          </cell>
          <cell r="D124">
            <v>1.8402000000000001</v>
          </cell>
          <cell r="E124">
            <v>5.9024999999999999</v>
          </cell>
          <cell r="F124">
            <v>0.54869999999999997</v>
          </cell>
          <cell r="G124">
            <v>3.3755999999999999</v>
          </cell>
          <cell r="H124">
            <v>1.6332</v>
          </cell>
          <cell r="I124">
            <v>2.3660999999999999</v>
          </cell>
          <cell r="J124">
            <v>0.39090000000000003</v>
          </cell>
          <cell r="K124">
            <v>0.45329999999999998</v>
          </cell>
          <cell r="L124">
            <v>0.4829</v>
          </cell>
          <cell r="M124">
            <v>0.60529999999999995</v>
          </cell>
          <cell r="N124">
            <v>2.7517</v>
          </cell>
          <cell r="O124">
            <v>2.1652</v>
          </cell>
          <cell r="P124">
            <v>0.52029999999999998</v>
          </cell>
          <cell r="Q124">
            <v>0.89219999999999999</v>
          </cell>
          <cell r="R124">
            <v>2.6156000000000001</v>
          </cell>
          <cell r="S124">
            <v>1.8588</v>
          </cell>
          <cell r="T124">
            <v>4.5698999999999996</v>
          </cell>
          <cell r="U124">
            <v>2.1631</v>
          </cell>
          <cell r="V124">
            <v>3.5991</v>
          </cell>
          <cell r="W124">
            <v>5.8887</v>
          </cell>
          <cell r="X124">
            <v>2.76E-2</v>
          </cell>
          <cell r="Y124">
            <v>1.0784</v>
          </cell>
          <cell r="Z124" t="str">
            <v xml:space="preserve">                           </v>
          </cell>
        </row>
        <row r="125">
          <cell r="A125">
            <v>37069</v>
          </cell>
          <cell r="B125">
            <v>4.2057000000000002</v>
          </cell>
          <cell r="C125">
            <v>4.1749999999999998</v>
          </cell>
          <cell r="D125">
            <v>1.8423</v>
          </cell>
          <cell r="E125">
            <v>5.9165999999999999</v>
          </cell>
          <cell r="F125">
            <v>0.54930000000000001</v>
          </cell>
          <cell r="G125">
            <v>3.3561999999999999</v>
          </cell>
          <cell r="H125">
            <v>1.6351</v>
          </cell>
          <cell r="I125">
            <v>2.3662999999999998</v>
          </cell>
          <cell r="J125">
            <v>0.39019999999999999</v>
          </cell>
          <cell r="K125">
            <v>0.45519999999999999</v>
          </cell>
          <cell r="L125">
            <v>0.48370000000000002</v>
          </cell>
          <cell r="M125">
            <v>0.60599999999999998</v>
          </cell>
          <cell r="N125">
            <v>2.7595999999999998</v>
          </cell>
          <cell r="O125">
            <v>2.1728999999999998</v>
          </cell>
          <cell r="P125">
            <v>0.52080000000000004</v>
          </cell>
          <cell r="Q125">
            <v>0.89319999999999999</v>
          </cell>
          <cell r="R125">
            <v>2.6185999999999998</v>
          </cell>
          <cell r="S125">
            <v>1.8609</v>
          </cell>
          <cell r="T125">
            <v>4.5750999999999999</v>
          </cell>
          <cell r="U125">
            <v>2.1656</v>
          </cell>
          <cell r="V125">
            <v>3.6032000000000002</v>
          </cell>
          <cell r="W125">
            <v>5.8844000000000003</v>
          </cell>
          <cell r="X125">
            <v>2.76E-2</v>
          </cell>
          <cell r="Y125">
            <v>1.0788</v>
          </cell>
          <cell r="Z125" t="str">
            <v xml:space="preserve">                           </v>
          </cell>
        </row>
        <row r="126">
          <cell r="A126">
            <v>37070</v>
          </cell>
          <cell r="B126">
            <v>4.1837</v>
          </cell>
          <cell r="C126">
            <v>4.1669999999999998</v>
          </cell>
          <cell r="D126">
            <v>1.8136000000000001</v>
          </cell>
          <cell r="E126">
            <v>5.8780000000000001</v>
          </cell>
          <cell r="F126">
            <v>0.54079999999999995</v>
          </cell>
          <cell r="G126">
            <v>3.3422999999999998</v>
          </cell>
          <cell r="H126">
            <v>1.6095999999999999</v>
          </cell>
          <cell r="I126">
            <v>2.335</v>
          </cell>
          <cell r="J126">
            <v>0.38569999999999999</v>
          </cell>
          <cell r="K126">
            <v>0.44969999999999999</v>
          </cell>
          <cell r="L126">
            <v>0.4763</v>
          </cell>
          <cell r="M126">
            <v>0.59660000000000002</v>
          </cell>
          <cell r="N126">
            <v>2.7418</v>
          </cell>
          <cell r="O126">
            <v>2.1295000000000002</v>
          </cell>
          <cell r="P126">
            <v>0.51800000000000002</v>
          </cell>
          <cell r="Q126">
            <v>0.87929999999999997</v>
          </cell>
          <cell r="R126">
            <v>2.5777999999999999</v>
          </cell>
          <cell r="S126">
            <v>1.8320000000000001</v>
          </cell>
          <cell r="T126">
            <v>4.5038999999999998</v>
          </cell>
          <cell r="U126">
            <v>2.1318999999999999</v>
          </cell>
          <cell r="V126">
            <v>3.5472000000000001</v>
          </cell>
          <cell r="W126">
            <v>5.8731999999999998</v>
          </cell>
          <cell r="X126">
            <v>2.75E-2</v>
          </cell>
          <cell r="Y126">
            <v>1.0742</v>
          </cell>
          <cell r="Z126" t="str">
            <v xml:space="preserve">                           </v>
          </cell>
        </row>
        <row r="127">
          <cell r="A127">
            <v>37071</v>
          </cell>
          <cell r="B127">
            <v>4.1771000000000003</v>
          </cell>
          <cell r="C127">
            <v>4.165</v>
          </cell>
          <cell r="D127">
            <v>1.8039000000000001</v>
          </cell>
          <cell r="E127">
            <v>5.8531000000000004</v>
          </cell>
          <cell r="F127">
            <v>0.53790000000000004</v>
          </cell>
          <cell r="G127">
            <v>3.3508</v>
          </cell>
          <cell r="H127">
            <v>1.601</v>
          </cell>
          <cell r="I127">
            <v>2.3197000000000001</v>
          </cell>
          <cell r="J127">
            <v>0.3836</v>
          </cell>
          <cell r="K127">
            <v>0.44769999999999999</v>
          </cell>
          <cell r="L127">
            <v>0.47399999999999998</v>
          </cell>
          <cell r="M127">
            <v>0.59340000000000004</v>
          </cell>
          <cell r="N127">
            <v>2.7347999999999999</v>
          </cell>
          <cell r="O127">
            <v>2.1084999999999998</v>
          </cell>
          <cell r="P127">
            <v>0.5161</v>
          </cell>
          <cell r="Q127">
            <v>0.87460000000000004</v>
          </cell>
          <cell r="R127">
            <v>2.5640000000000001</v>
          </cell>
          <cell r="S127">
            <v>1.8221000000000001</v>
          </cell>
          <cell r="T127">
            <v>4.4798999999999998</v>
          </cell>
          <cell r="U127">
            <v>2.1204999999999998</v>
          </cell>
          <cell r="V127">
            <v>3.5282</v>
          </cell>
          <cell r="W127">
            <v>5.8703000000000003</v>
          </cell>
          <cell r="X127">
            <v>2.76E-2</v>
          </cell>
          <cell r="Y127">
            <v>1.0685</v>
          </cell>
          <cell r="Z127" t="str">
            <v xml:space="preserve">                           </v>
          </cell>
        </row>
        <row r="128">
          <cell r="A128">
            <v>37074</v>
          </cell>
          <cell r="B128">
            <v>4.1879</v>
          </cell>
          <cell r="C128">
            <v>4.1749999999999998</v>
          </cell>
          <cell r="D128">
            <v>1.8072999999999999</v>
          </cell>
          <cell r="E128">
            <v>5.9059999999999997</v>
          </cell>
          <cell r="F128">
            <v>0.53890000000000005</v>
          </cell>
          <cell r="G128">
            <v>3.3517999999999999</v>
          </cell>
          <cell r="H128">
            <v>1.6040000000000001</v>
          </cell>
          <cell r="I128">
            <v>2.3227000000000002</v>
          </cell>
          <cell r="J128">
            <v>0.3826</v>
          </cell>
          <cell r="K128">
            <v>0.44529999999999997</v>
          </cell>
          <cell r="L128">
            <v>0.47460000000000002</v>
          </cell>
          <cell r="M128">
            <v>0.59450000000000003</v>
          </cell>
          <cell r="N128">
            <v>2.7570000000000001</v>
          </cell>
          <cell r="O128">
            <v>2.1257000000000001</v>
          </cell>
          <cell r="P128">
            <v>0.51880000000000004</v>
          </cell>
          <cell r="Q128">
            <v>0.87619999999999998</v>
          </cell>
          <cell r="R128">
            <v>2.5688</v>
          </cell>
          <cell r="S128">
            <v>1.8255999999999999</v>
          </cell>
          <cell r="T128">
            <v>4.4882999999999997</v>
          </cell>
          <cell r="U128">
            <v>2.1244000000000001</v>
          </cell>
          <cell r="V128">
            <v>3.5348000000000002</v>
          </cell>
          <cell r="W128">
            <v>5.8737000000000004</v>
          </cell>
          <cell r="X128">
            <v>2.76E-2</v>
          </cell>
          <cell r="Y128">
            <v>1.0747</v>
          </cell>
          <cell r="Z128" t="str">
            <v xml:space="preserve">                           </v>
          </cell>
        </row>
        <row r="129">
          <cell r="A129">
            <v>37075</v>
          </cell>
          <cell r="B129">
            <v>4.1971999999999996</v>
          </cell>
          <cell r="C129">
            <v>4.181</v>
          </cell>
          <cell r="D129">
            <v>1.8163</v>
          </cell>
          <cell r="E129">
            <v>5.8994</v>
          </cell>
          <cell r="F129">
            <v>0.54159999999999997</v>
          </cell>
          <cell r="G129">
            <v>3.3681999999999999</v>
          </cell>
          <cell r="H129">
            <v>1.6120000000000001</v>
          </cell>
          <cell r="I129">
            <v>2.3321999999999998</v>
          </cell>
          <cell r="J129">
            <v>0.38429999999999997</v>
          </cell>
          <cell r="K129">
            <v>0.44669999999999999</v>
          </cell>
          <cell r="L129">
            <v>0.47710000000000002</v>
          </cell>
          <cell r="M129">
            <v>0.59750000000000003</v>
          </cell>
          <cell r="N129">
            <v>2.7639</v>
          </cell>
          <cell r="O129">
            <v>2.1576</v>
          </cell>
          <cell r="P129">
            <v>0.52090000000000003</v>
          </cell>
          <cell r="Q129">
            <v>0.88060000000000005</v>
          </cell>
          <cell r="R129">
            <v>2.5815999999999999</v>
          </cell>
          <cell r="S129">
            <v>1.8347</v>
          </cell>
          <cell r="T129">
            <v>4.5105000000000004</v>
          </cell>
          <cell r="U129">
            <v>2.1349999999999998</v>
          </cell>
          <cell r="V129">
            <v>3.5524</v>
          </cell>
          <cell r="W129">
            <v>5.8821000000000003</v>
          </cell>
          <cell r="X129">
            <v>2.7699999999999999E-2</v>
          </cell>
          <cell r="Y129">
            <v>1.0591999999999999</v>
          </cell>
          <cell r="Z129" t="str">
            <v xml:space="preserve">                           </v>
          </cell>
        </row>
        <row r="130">
          <cell r="A130">
            <v>37076</v>
          </cell>
          <cell r="B130">
            <v>4.1913</v>
          </cell>
          <cell r="C130">
            <v>4.1820000000000004</v>
          </cell>
          <cell r="D130">
            <v>1.8069999999999999</v>
          </cell>
          <cell r="E130">
            <v>5.8654999999999999</v>
          </cell>
          <cell r="F130">
            <v>0.53879999999999995</v>
          </cell>
          <cell r="G130">
            <v>3.3620999999999999</v>
          </cell>
          <cell r="H130">
            <v>1.6037999999999999</v>
          </cell>
          <cell r="I130">
            <v>2.3262999999999998</v>
          </cell>
          <cell r="J130">
            <v>0.38400000000000001</v>
          </cell>
          <cell r="K130">
            <v>0.44600000000000001</v>
          </cell>
          <cell r="L130">
            <v>0.4748</v>
          </cell>
          <cell r="M130">
            <v>0.59440000000000004</v>
          </cell>
          <cell r="N130">
            <v>2.7671999999999999</v>
          </cell>
          <cell r="O130">
            <v>2.1715</v>
          </cell>
          <cell r="P130">
            <v>0.51880000000000004</v>
          </cell>
          <cell r="Q130">
            <v>0.87609999999999999</v>
          </cell>
          <cell r="R130">
            <v>2.5684</v>
          </cell>
          <cell r="S130">
            <v>1.8252999999999999</v>
          </cell>
          <cell r="T130">
            <v>4.4875999999999996</v>
          </cell>
          <cell r="U130">
            <v>2.1240999999999999</v>
          </cell>
          <cell r="V130">
            <v>3.5341999999999998</v>
          </cell>
          <cell r="W130">
            <v>5.8834999999999997</v>
          </cell>
          <cell r="X130">
            <v>2.7699999999999999E-2</v>
          </cell>
          <cell r="Y130">
            <v>1.0590999999999999</v>
          </cell>
          <cell r="Z130" t="str">
            <v xml:space="preserve">                           </v>
          </cell>
        </row>
        <row r="131">
          <cell r="A131">
            <v>37077</v>
          </cell>
          <cell r="B131">
            <v>4.1932</v>
          </cell>
          <cell r="C131">
            <v>4.1890000000000001</v>
          </cell>
          <cell r="D131">
            <v>1.8027</v>
          </cell>
          <cell r="E131">
            <v>5.8846999999999996</v>
          </cell>
          <cell r="F131">
            <v>0.53749999999999998</v>
          </cell>
          <cell r="G131">
            <v>3.34</v>
          </cell>
          <cell r="H131">
            <v>1.5999000000000001</v>
          </cell>
          <cell r="I131">
            <v>2.3182999999999998</v>
          </cell>
          <cell r="J131">
            <v>0.38250000000000001</v>
          </cell>
          <cell r="K131">
            <v>0.44579999999999997</v>
          </cell>
          <cell r="L131">
            <v>0.47370000000000001</v>
          </cell>
          <cell r="M131">
            <v>0.59299999999999997</v>
          </cell>
          <cell r="N131">
            <v>2.7724000000000002</v>
          </cell>
          <cell r="O131">
            <v>2.1634000000000002</v>
          </cell>
          <cell r="P131">
            <v>0.5141</v>
          </cell>
          <cell r="Q131">
            <v>0.874</v>
          </cell>
          <cell r="R131">
            <v>2.5621999999999998</v>
          </cell>
          <cell r="S131">
            <v>1.8209</v>
          </cell>
          <cell r="T131">
            <v>4.4766000000000004</v>
          </cell>
          <cell r="U131">
            <v>2.1190000000000002</v>
          </cell>
          <cell r="V131">
            <v>3.5257000000000001</v>
          </cell>
          <cell r="W131">
            <v>5.8933999999999997</v>
          </cell>
          <cell r="X131">
            <v>2.7799999999999998E-2</v>
          </cell>
          <cell r="Y131">
            <v>1.0604</v>
          </cell>
          <cell r="Z131" t="str">
            <v xml:space="preserve">                           </v>
          </cell>
        </row>
        <row r="132">
          <cell r="A132">
            <v>37078</v>
          </cell>
          <cell r="B132">
            <v>4.1940999999999997</v>
          </cell>
          <cell r="C132">
            <v>4.1950000000000003</v>
          </cell>
          <cell r="D132">
            <v>1.7988</v>
          </cell>
          <cell r="E132">
            <v>5.8658999999999999</v>
          </cell>
          <cell r="F132">
            <v>0.5363</v>
          </cell>
          <cell r="G132">
            <v>3.3355000000000001</v>
          </cell>
          <cell r="H132">
            <v>1.5965</v>
          </cell>
          <cell r="I132">
            <v>2.3104</v>
          </cell>
          <cell r="J132">
            <v>0.38109999999999999</v>
          </cell>
          <cell r="K132">
            <v>0.44529999999999997</v>
          </cell>
          <cell r="L132">
            <v>0.47249999999999998</v>
          </cell>
          <cell r="M132">
            <v>0.5917</v>
          </cell>
          <cell r="N132">
            <v>2.7717999999999998</v>
          </cell>
          <cell r="O132">
            <v>2.1472000000000002</v>
          </cell>
          <cell r="P132">
            <v>0.5121</v>
          </cell>
          <cell r="Q132">
            <v>0.87209999999999999</v>
          </cell>
          <cell r="R132">
            <v>2.5567000000000002</v>
          </cell>
          <cell r="S132">
            <v>1.8169999999999999</v>
          </cell>
          <cell r="T132">
            <v>4.4669999999999996</v>
          </cell>
          <cell r="U132">
            <v>2.1143999999999998</v>
          </cell>
          <cell r="V132">
            <v>3.5181</v>
          </cell>
          <cell r="W132">
            <v>5.9017999999999997</v>
          </cell>
          <cell r="X132">
            <v>2.7799999999999998E-2</v>
          </cell>
          <cell r="Y132">
            <v>1.0629</v>
          </cell>
          <cell r="Z132" t="str">
            <v xml:space="preserve">                           </v>
          </cell>
        </row>
        <row r="133">
          <cell r="A133">
            <v>37081</v>
          </cell>
          <cell r="B133">
            <v>4.2125000000000004</v>
          </cell>
          <cell r="C133">
            <v>4.2039999999999997</v>
          </cell>
          <cell r="D133">
            <v>1.8179000000000001</v>
          </cell>
          <cell r="E133">
            <v>5.9116999999999997</v>
          </cell>
          <cell r="F133">
            <v>0.54200000000000004</v>
          </cell>
          <cell r="G133">
            <v>3.3485</v>
          </cell>
          <cell r="H133">
            <v>1.6133999999999999</v>
          </cell>
          <cell r="I133">
            <v>2.3384999999999998</v>
          </cell>
          <cell r="J133">
            <v>0.38229999999999997</v>
          </cell>
          <cell r="K133">
            <v>0.44929999999999998</v>
          </cell>
          <cell r="L133">
            <v>0.47770000000000001</v>
          </cell>
          <cell r="M133">
            <v>0.59799999999999998</v>
          </cell>
          <cell r="N133">
            <v>2.7667999999999999</v>
          </cell>
          <cell r="O133">
            <v>2.1265999999999998</v>
          </cell>
          <cell r="P133">
            <v>0.51100000000000001</v>
          </cell>
          <cell r="Q133">
            <v>0.88139999999999996</v>
          </cell>
          <cell r="R133">
            <v>2.5838999999999999</v>
          </cell>
          <cell r="S133">
            <v>1.8363</v>
          </cell>
          <cell r="T133">
            <v>4.5145999999999997</v>
          </cell>
          <cell r="U133">
            <v>2.1368999999999998</v>
          </cell>
          <cell r="V133">
            <v>3.5554999999999999</v>
          </cell>
          <cell r="W133">
            <v>5.9145000000000003</v>
          </cell>
          <cell r="X133">
            <v>2.7900000000000001E-2</v>
          </cell>
          <cell r="Y133">
            <v>1.0631999999999999</v>
          </cell>
          <cell r="Z133" t="str">
            <v xml:space="preserve">                           </v>
          </cell>
        </row>
        <row r="134">
          <cell r="A134">
            <v>37082</v>
          </cell>
          <cell r="B134">
            <v>4.2125000000000004</v>
          </cell>
          <cell r="C134">
            <v>4.194</v>
          </cell>
          <cell r="D134">
            <v>1.8327</v>
          </cell>
          <cell r="E134">
            <v>5.9165000000000001</v>
          </cell>
          <cell r="F134">
            <v>0.5464</v>
          </cell>
          <cell r="G134">
            <v>3.339</v>
          </cell>
          <cell r="H134">
            <v>1.6266</v>
          </cell>
          <cell r="I134">
            <v>2.3515000000000001</v>
          </cell>
          <cell r="J134">
            <v>0.38540000000000002</v>
          </cell>
          <cell r="K134">
            <v>0.45150000000000001</v>
          </cell>
          <cell r="L134">
            <v>0.48149999999999998</v>
          </cell>
          <cell r="M134">
            <v>0.60289999999999999</v>
          </cell>
          <cell r="N134">
            <v>2.7524999999999999</v>
          </cell>
          <cell r="O134">
            <v>2.1475</v>
          </cell>
          <cell r="P134">
            <v>0.51060000000000005</v>
          </cell>
          <cell r="Q134">
            <v>0.88849999999999996</v>
          </cell>
          <cell r="R134">
            <v>2.6049000000000002</v>
          </cell>
          <cell r="S134">
            <v>1.8512</v>
          </cell>
          <cell r="T134">
            <v>4.5513000000000003</v>
          </cell>
          <cell r="U134">
            <v>2.1543000000000001</v>
          </cell>
          <cell r="V134">
            <v>3.5844</v>
          </cell>
          <cell r="W134">
            <v>5.9004000000000003</v>
          </cell>
          <cell r="X134">
            <v>2.7799999999999998E-2</v>
          </cell>
          <cell r="Y134">
            <v>1.0671999999999999</v>
          </cell>
          <cell r="Z134" t="str">
            <v xml:space="preserve">                           </v>
          </cell>
        </row>
        <row r="135">
          <cell r="A135">
            <v>37083</v>
          </cell>
          <cell r="B135">
            <v>4.2279</v>
          </cell>
          <cell r="C135">
            <v>4.2</v>
          </cell>
          <cell r="D135">
            <v>1.8482000000000001</v>
          </cell>
          <cell r="E135">
            <v>5.9486999999999997</v>
          </cell>
          <cell r="F135">
            <v>0.55110000000000003</v>
          </cell>
          <cell r="G135">
            <v>3.3715000000000002</v>
          </cell>
          <cell r="H135">
            <v>1.6403000000000001</v>
          </cell>
          <cell r="I135">
            <v>2.3786999999999998</v>
          </cell>
          <cell r="J135">
            <v>0.38819999999999999</v>
          </cell>
          <cell r="K135">
            <v>0.4526</v>
          </cell>
          <cell r="L135">
            <v>0.48570000000000002</v>
          </cell>
          <cell r="M135">
            <v>0.60799999999999998</v>
          </cell>
          <cell r="N135">
            <v>2.7612999999999999</v>
          </cell>
          <cell r="O135">
            <v>2.1463999999999999</v>
          </cell>
          <cell r="P135">
            <v>0.5071</v>
          </cell>
          <cell r="Q135">
            <v>0.89610000000000001</v>
          </cell>
          <cell r="R135">
            <v>2.6269</v>
          </cell>
          <cell r="S135">
            <v>1.8669</v>
          </cell>
          <cell r="T135">
            <v>4.5899000000000001</v>
          </cell>
          <cell r="U135">
            <v>2.1724999999999999</v>
          </cell>
          <cell r="V135">
            <v>3.6147</v>
          </cell>
          <cell r="W135">
            <v>5.9088000000000003</v>
          </cell>
          <cell r="X135">
            <v>2.7900000000000001E-2</v>
          </cell>
          <cell r="Y135">
            <v>1.0636000000000001</v>
          </cell>
          <cell r="Z135" t="str">
            <v xml:space="preserve">                           </v>
          </cell>
        </row>
        <row r="136">
          <cell r="A136">
            <v>37084</v>
          </cell>
          <cell r="B136">
            <v>4.2172999999999998</v>
          </cell>
          <cell r="C136">
            <v>4.1970000000000001</v>
          </cell>
          <cell r="D136">
            <v>1.8331999999999999</v>
          </cell>
          <cell r="E136">
            <v>5.9047999999999998</v>
          </cell>
          <cell r="F136">
            <v>0.54659999999999997</v>
          </cell>
          <cell r="G136">
            <v>3.3801999999999999</v>
          </cell>
          <cell r="H136">
            <v>1.627</v>
          </cell>
          <cell r="I136">
            <v>2.3652000000000002</v>
          </cell>
          <cell r="J136">
            <v>0.3871</v>
          </cell>
          <cell r="K136">
            <v>0.4501</v>
          </cell>
          <cell r="L136">
            <v>0.48180000000000001</v>
          </cell>
          <cell r="M136">
            <v>0.60299999999999998</v>
          </cell>
          <cell r="N136">
            <v>2.7507999999999999</v>
          </cell>
          <cell r="O136">
            <v>2.1175999999999999</v>
          </cell>
          <cell r="P136">
            <v>0.50690000000000002</v>
          </cell>
          <cell r="Q136">
            <v>0.88880000000000003</v>
          </cell>
          <cell r="R136">
            <v>2.6057000000000001</v>
          </cell>
          <cell r="S136">
            <v>1.8517999999999999</v>
          </cell>
          <cell r="T136">
            <v>4.5526</v>
          </cell>
          <cell r="U136">
            <v>2.1549</v>
          </cell>
          <cell r="V136">
            <v>3.5855000000000001</v>
          </cell>
          <cell r="W136">
            <v>5.9046000000000003</v>
          </cell>
          <cell r="X136">
            <v>2.7799999999999998E-2</v>
          </cell>
          <cell r="Y136">
            <v>1.0630999999999999</v>
          </cell>
          <cell r="Z136" t="str">
            <v xml:space="preserve">                           </v>
          </cell>
        </row>
        <row r="137">
          <cell r="A137">
            <v>37085</v>
          </cell>
          <cell r="B137">
            <v>4.2233000000000001</v>
          </cell>
          <cell r="C137">
            <v>4.2060000000000004</v>
          </cell>
          <cell r="D137">
            <v>1.833</v>
          </cell>
          <cell r="E137">
            <v>5.8913000000000002</v>
          </cell>
          <cell r="F137">
            <v>0.54649999999999999</v>
          </cell>
          <cell r="G137">
            <v>3.3898999999999999</v>
          </cell>
          <cell r="H137">
            <v>1.6268</v>
          </cell>
          <cell r="I137">
            <v>2.3721000000000001</v>
          </cell>
          <cell r="J137">
            <v>0.38829999999999998</v>
          </cell>
          <cell r="K137">
            <v>0.45100000000000001</v>
          </cell>
          <cell r="L137">
            <v>0.48170000000000002</v>
          </cell>
          <cell r="M137">
            <v>0.60299999999999998</v>
          </cell>
          <cell r="N137">
            <v>2.7402000000000002</v>
          </cell>
          <cell r="O137">
            <v>2.1276000000000002</v>
          </cell>
          <cell r="P137">
            <v>0.51</v>
          </cell>
          <cell r="Q137">
            <v>0.88870000000000005</v>
          </cell>
          <cell r="R137">
            <v>2.6053000000000002</v>
          </cell>
          <cell r="S137">
            <v>1.8514999999999999</v>
          </cell>
          <cell r="T137">
            <v>4.5518999999999998</v>
          </cell>
          <cell r="U137">
            <v>2.1545999999999998</v>
          </cell>
          <cell r="V137">
            <v>3.585</v>
          </cell>
          <cell r="W137">
            <v>5.9173</v>
          </cell>
          <cell r="X137">
            <v>2.7799999999999998E-2</v>
          </cell>
          <cell r="Y137">
            <v>1.0657000000000001</v>
          </cell>
          <cell r="Z137" t="str">
            <v xml:space="preserve">                           </v>
          </cell>
        </row>
        <row r="138">
          <cell r="A138">
            <v>37088</v>
          </cell>
          <cell r="B138">
            <v>4.2243000000000004</v>
          </cell>
          <cell r="C138">
            <v>4.2039999999999997</v>
          </cell>
          <cell r="D138">
            <v>1.8428</v>
          </cell>
          <cell r="E138">
            <v>5.8860000000000001</v>
          </cell>
          <cell r="F138">
            <v>0.54949999999999999</v>
          </cell>
          <cell r="G138">
            <v>3.3597999999999999</v>
          </cell>
          <cell r="H138">
            <v>1.6355999999999999</v>
          </cell>
          <cell r="I138">
            <v>2.3822999999999999</v>
          </cell>
          <cell r="J138">
            <v>0.3911</v>
          </cell>
          <cell r="K138">
            <v>0.45190000000000002</v>
          </cell>
          <cell r="L138">
            <v>0.48420000000000002</v>
          </cell>
          <cell r="M138">
            <v>0.60619999999999996</v>
          </cell>
          <cell r="N138">
            <v>2.7286999999999999</v>
          </cell>
          <cell r="O138">
            <v>2.1463999999999999</v>
          </cell>
          <cell r="P138">
            <v>0.50949999999999995</v>
          </cell>
          <cell r="Q138">
            <v>0.89349999999999996</v>
          </cell>
          <cell r="R138">
            <v>2.6193</v>
          </cell>
          <cell r="S138">
            <v>1.8614999999999999</v>
          </cell>
          <cell r="T138">
            <v>4.5765000000000002</v>
          </cell>
          <cell r="U138">
            <v>2.1661999999999999</v>
          </cell>
          <cell r="V138">
            <v>3.6042999999999998</v>
          </cell>
          <cell r="W138">
            <v>5.9145000000000003</v>
          </cell>
          <cell r="X138">
            <v>2.7799999999999998E-2</v>
          </cell>
          <cell r="Y138">
            <v>1.0745</v>
          </cell>
          <cell r="Z138" t="str">
            <v xml:space="preserve">                           </v>
          </cell>
        </row>
        <row r="139">
          <cell r="A139">
            <v>37089</v>
          </cell>
          <cell r="B139">
            <v>4.2253999999999996</v>
          </cell>
          <cell r="C139">
            <v>4.2110000000000003</v>
          </cell>
          <cell r="D139">
            <v>1.8341000000000001</v>
          </cell>
          <cell r="E139">
            <v>5.8958000000000004</v>
          </cell>
          <cell r="F139">
            <v>0.54690000000000005</v>
          </cell>
          <cell r="G139">
            <v>3.3637999999999999</v>
          </cell>
          <cell r="H139">
            <v>1.6277999999999999</v>
          </cell>
          <cell r="I139">
            <v>2.3725000000000001</v>
          </cell>
          <cell r="J139">
            <v>0.3896</v>
          </cell>
          <cell r="K139">
            <v>0.44950000000000001</v>
          </cell>
          <cell r="L139">
            <v>0.4819</v>
          </cell>
          <cell r="M139">
            <v>0.60329999999999995</v>
          </cell>
          <cell r="N139">
            <v>2.7401</v>
          </cell>
          <cell r="O139">
            <v>2.1339000000000001</v>
          </cell>
          <cell r="P139">
            <v>0.51029999999999998</v>
          </cell>
          <cell r="Q139">
            <v>0.88919999999999999</v>
          </cell>
          <cell r="R139">
            <v>2.6069</v>
          </cell>
          <cell r="S139">
            <v>1.8526</v>
          </cell>
          <cell r="T139">
            <v>4.5545999999999998</v>
          </cell>
          <cell r="U139">
            <v>2.1558999999999999</v>
          </cell>
          <cell r="V139">
            <v>3.5871</v>
          </cell>
          <cell r="W139">
            <v>5.9242999999999997</v>
          </cell>
          <cell r="X139">
            <v>2.7799999999999998E-2</v>
          </cell>
          <cell r="Y139">
            <v>1.0714999999999999</v>
          </cell>
          <cell r="Z139" t="str">
            <v xml:space="preserve">                           </v>
          </cell>
        </row>
        <row r="140">
          <cell r="A140">
            <v>37090</v>
          </cell>
          <cell r="B140">
            <v>4.2427000000000001</v>
          </cell>
          <cell r="C140">
            <v>4.2149999999999999</v>
          </cell>
          <cell r="D140">
            <v>1.8592</v>
          </cell>
          <cell r="E140">
            <v>5.9324000000000003</v>
          </cell>
          <cell r="F140">
            <v>0.55430000000000001</v>
          </cell>
          <cell r="G140">
            <v>3.3727999999999998</v>
          </cell>
          <cell r="H140">
            <v>1.6500999999999999</v>
          </cell>
          <cell r="I140">
            <v>2.4201999999999999</v>
          </cell>
          <cell r="J140">
            <v>0.39369999999999999</v>
          </cell>
          <cell r="K140">
            <v>0.45440000000000003</v>
          </cell>
          <cell r="L140">
            <v>0.48830000000000001</v>
          </cell>
          <cell r="M140">
            <v>0.61160000000000003</v>
          </cell>
          <cell r="N140">
            <v>2.7450999999999999</v>
          </cell>
          <cell r="O140">
            <v>2.1524000000000001</v>
          </cell>
          <cell r="P140">
            <v>0.5131</v>
          </cell>
          <cell r="Q140">
            <v>0.90139999999999998</v>
          </cell>
          <cell r="R140">
            <v>2.6425999999999998</v>
          </cell>
          <cell r="S140">
            <v>1.8779999999999999</v>
          </cell>
          <cell r="T140">
            <v>4.6172000000000004</v>
          </cell>
          <cell r="U140">
            <v>2.1854</v>
          </cell>
          <cell r="V140">
            <v>3.6362999999999999</v>
          </cell>
          <cell r="W140">
            <v>5.9298999999999999</v>
          </cell>
          <cell r="X140">
            <v>2.7799999999999998E-2</v>
          </cell>
          <cell r="Y140">
            <v>1.0666</v>
          </cell>
          <cell r="Z140" t="str">
            <v xml:space="preserve">                           </v>
          </cell>
        </row>
        <row r="141">
          <cell r="A141">
            <v>37091</v>
          </cell>
          <cell r="B141">
            <v>4.2474999999999996</v>
          </cell>
          <cell r="C141">
            <v>4.2050000000000001</v>
          </cell>
          <cell r="D141">
            <v>1.8754</v>
          </cell>
          <cell r="E141">
            <v>5.9622999999999999</v>
          </cell>
          <cell r="F141">
            <v>0.55920000000000003</v>
          </cell>
          <cell r="G141">
            <v>3.4037999999999999</v>
          </cell>
          <cell r="H141">
            <v>1.6645000000000001</v>
          </cell>
          <cell r="I141">
            <v>2.4339</v>
          </cell>
          <cell r="J141">
            <v>0.39610000000000001</v>
          </cell>
          <cell r="K141">
            <v>0.45760000000000001</v>
          </cell>
          <cell r="L141">
            <v>0.49259999999999998</v>
          </cell>
          <cell r="M141">
            <v>0.6169</v>
          </cell>
          <cell r="N141">
            <v>2.7282000000000002</v>
          </cell>
          <cell r="O141">
            <v>2.1661999999999999</v>
          </cell>
          <cell r="P141">
            <v>0.50870000000000004</v>
          </cell>
          <cell r="Q141">
            <v>0.9093</v>
          </cell>
          <cell r="R141">
            <v>2.6657000000000002</v>
          </cell>
          <cell r="S141">
            <v>1.8944000000000001</v>
          </cell>
          <cell r="T141">
            <v>4.6571999999999996</v>
          </cell>
          <cell r="U141">
            <v>2.2044999999999999</v>
          </cell>
          <cell r="V141">
            <v>3.6680000000000001</v>
          </cell>
          <cell r="W141">
            <v>5.9158999999999997</v>
          </cell>
          <cell r="X141">
            <v>2.7799999999999998E-2</v>
          </cell>
          <cell r="Y141">
            <v>1.0650999999999999</v>
          </cell>
          <cell r="Z141" t="str">
            <v xml:space="preserve">                           </v>
          </cell>
        </row>
        <row r="142">
          <cell r="A142">
            <v>37092</v>
          </cell>
          <cell r="B142">
            <v>4.2523999999999997</v>
          </cell>
          <cell r="C142">
            <v>4.2050000000000001</v>
          </cell>
        </row>
      </sheetData>
      <sheetData sheetId="1"/>
      <sheetData sheetId="2"/>
      <sheetData sheetId="3" refreshError="1"/>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שקעות ת.י סקטורים"/>
      <sheetName val="השקעות ת.י סקטורים en"/>
      <sheetName val="השקעות בבורסה בת&quot;א  en"/>
      <sheetName val="השקעות בבורסה בת&quot;א "/>
      <sheetName val="השקעות ת.י en"/>
      <sheetName val="השקעות ת&quot;י בחו&quot;ל"/>
      <sheetName val="data"/>
    </sheetNames>
    <sheetDataSet>
      <sheetData sheetId="0"/>
      <sheetData sheetId="1"/>
      <sheetData sheetId="2"/>
      <sheetData sheetId="3"/>
      <sheetData sheetId="4"/>
      <sheetData sheetId="5"/>
      <sheetData sheetId="6">
        <row r="1">
          <cell r="E1">
            <v>40209</v>
          </cell>
          <cell r="F1">
            <v>40237</v>
          </cell>
          <cell r="G1">
            <v>40268</v>
          </cell>
          <cell r="H1">
            <v>40298</v>
          </cell>
          <cell r="I1">
            <v>40329</v>
          </cell>
          <cell r="J1">
            <v>40359</v>
          </cell>
          <cell r="K1">
            <v>40390</v>
          </cell>
          <cell r="L1">
            <v>40421</v>
          </cell>
          <cell r="M1">
            <v>40451</v>
          </cell>
          <cell r="N1">
            <v>40482</v>
          </cell>
          <cell r="O1">
            <v>40512</v>
          </cell>
          <cell r="P1">
            <v>40543</v>
          </cell>
          <cell r="Q1">
            <v>40574</v>
          </cell>
          <cell r="R1">
            <v>40602</v>
          </cell>
          <cell r="S1">
            <v>40633</v>
          </cell>
          <cell r="T1">
            <v>40663</v>
          </cell>
          <cell r="U1">
            <v>40694</v>
          </cell>
          <cell r="V1">
            <v>40724</v>
          </cell>
          <cell r="W1">
            <v>40755</v>
          </cell>
          <cell r="X1">
            <v>40786</v>
          </cell>
          <cell r="Y1">
            <v>40816</v>
          </cell>
          <cell r="Z1">
            <v>40847</v>
          </cell>
          <cell r="AA1">
            <v>40877</v>
          </cell>
          <cell r="AB1">
            <v>40908</v>
          </cell>
          <cell r="AC1">
            <v>40939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לגרף 1- סך הנכסים"/>
      <sheetName val="גרף 1-סך הנכסים בידי המוסדיים"/>
      <sheetName val="גרף 2-ישן  סקטורים- 2012"/>
      <sheetName val="גרף 2 ישן- סקטורים- 2007"/>
      <sheetName val="גרף 3- הרכב התיק על פני זמן"/>
      <sheetName val="גרף 5- יתרת נכסים זרים"/>
      <sheetName val="גרף 6- ש.חשיפה לנכסים זרים"/>
      <sheetName val="גרף 7- יתרות מטח"/>
      <sheetName val="סך הנכסים בידי המוסדיים- שטחים"/>
      <sheetName val=".הפקדות וצבירות"/>
      <sheetName val=".פאי"/>
      <sheetName val=".ש.ש. חוב עסקי"/>
      <sheetName val="לוח 1 יתרות -ראשי"/>
      <sheetName val="לוח 2 הרכב תיק"/>
      <sheetName val="לוח 3 סיכונים"/>
      <sheetName val="data"/>
    </sheetNames>
    <sheetDataSet>
      <sheetData sheetId="0">
        <row r="4">
          <cell r="O4" t="str">
            <v>ש"ש שנתי נע של סך הנכסים (ציר ימני)</v>
          </cell>
        </row>
        <row r="9">
          <cell r="A9">
            <v>41364</v>
          </cell>
        </row>
        <row r="10">
          <cell r="A10">
            <v>41455</v>
          </cell>
        </row>
        <row r="11">
          <cell r="A11">
            <v>41547</v>
          </cell>
        </row>
        <row r="12">
          <cell r="A12">
            <v>41639</v>
          </cell>
        </row>
        <row r="13">
          <cell r="A13">
            <v>41729</v>
          </cell>
        </row>
        <row r="14">
          <cell r="A14">
            <v>41820</v>
          </cell>
        </row>
        <row r="15">
          <cell r="A15">
            <v>41912</v>
          </cell>
        </row>
        <row r="16">
          <cell r="A16">
            <v>42004</v>
          </cell>
        </row>
        <row r="17">
          <cell r="A17">
            <v>42094</v>
          </cell>
        </row>
        <row r="18">
          <cell r="A18">
            <v>42185</v>
          </cell>
        </row>
        <row r="19">
          <cell r="A19">
            <v>42277</v>
          </cell>
        </row>
        <row r="20">
          <cell r="A20">
            <v>42369</v>
          </cell>
        </row>
        <row r="21">
          <cell r="A21">
            <v>42460</v>
          </cell>
        </row>
        <row r="22">
          <cell r="A22">
            <v>42551</v>
          </cell>
        </row>
        <row r="23">
          <cell r="A23">
            <v>42643</v>
          </cell>
        </row>
        <row r="24">
          <cell r="A24">
            <v>42735</v>
          </cell>
        </row>
        <row r="25">
          <cell r="A25">
            <v>42825</v>
          </cell>
        </row>
        <row r="26">
          <cell r="A26">
            <v>42916</v>
          </cell>
        </row>
        <row r="27">
          <cell r="A27">
            <v>43008</v>
          </cell>
        </row>
        <row r="28">
          <cell r="A28">
            <v>43100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2">
          <cell r="N2" t="str">
            <v>שנתי 2011</v>
          </cell>
        </row>
        <row r="3">
          <cell r="N3" t="str">
            <v>רביע 1 2012</v>
          </cell>
        </row>
        <row r="4">
          <cell r="N4" t="str">
            <v>רביע 2 2012</v>
          </cell>
        </row>
        <row r="6">
          <cell r="N6" t="str">
            <v>רביע 3 2012</v>
          </cell>
        </row>
        <row r="8">
          <cell r="N8" t="str">
            <v>רביע 4 2012</v>
          </cell>
        </row>
        <row r="9">
          <cell r="N9" t="str">
            <v>שנתי 2012</v>
          </cell>
        </row>
        <row r="10">
          <cell r="N10" t="str">
            <v>רביע 1 2013</v>
          </cell>
        </row>
        <row r="11">
          <cell r="N11" t="str">
            <v>רביע 2 2013</v>
          </cell>
        </row>
        <row r="12">
          <cell r="N12" t="str">
            <v>רביע 3 2013</v>
          </cell>
        </row>
        <row r="13">
          <cell r="N13" t="str">
            <v>רביע 4 2013</v>
          </cell>
        </row>
        <row r="14">
          <cell r="N14" t="str">
            <v>שנתי 2013</v>
          </cell>
        </row>
        <row r="15">
          <cell r="N15" t="str">
            <v>רביע 1 2014</v>
          </cell>
        </row>
        <row r="17">
          <cell r="N17" t="str">
            <v>רביע 2 2014</v>
          </cell>
        </row>
        <row r="18">
          <cell r="N18" t="str">
            <v>רביע 3 2014</v>
          </cell>
        </row>
        <row r="19">
          <cell r="N19" t="str">
            <v>רביע 4 2014</v>
          </cell>
        </row>
        <row r="32">
          <cell r="N32" t="str">
            <v>רביע 1 2015</v>
          </cell>
        </row>
        <row r="33">
          <cell r="N33" t="str">
            <v>רביע 2 2015</v>
          </cell>
        </row>
        <row r="34">
          <cell r="N34" t="str">
            <v>רביע 3 2015</v>
          </cell>
        </row>
      </sheetData>
      <sheetData sheetId="14" refreshError="1"/>
      <sheetData sheetId="15">
        <row r="43">
          <cell r="C43">
            <v>39508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4"/>
      <sheetName val="גיליון3"/>
      <sheetName val="OPT-old"/>
      <sheetName val="גיליון1"/>
      <sheetName val="גיליון2"/>
      <sheetName val="תרשים1"/>
      <sheetName val="גיליון2(א)"/>
      <sheetName val="ההסתברות ליסוף"/>
      <sheetName val="הסתב' לפיחות 6"/>
      <sheetName val="תרשים7"/>
      <sheetName val="הסתברות של 84%"/>
      <sheetName val="הסתברות לפיחות 3"/>
    </sheetNames>
    <sheetDataSet>
      <sheetData sheetId="0" refreshError="1"/>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פוזיצית מט&quot;ח"/>
      <sheetName val="פוזיציות זרים"/>
      <sheetName val="פוזיציות חו&quot;ל"/>
      <sheetName val="תנועות מט&quot;ח "/>
      <sheetName val="חשיפה למט&quot;ח לאתר"/>
      <sheetName val="חשיפה לזרים לאתר"/>
      <sheetName val="תנועות מט&quot;ח לאתר"/>
      <sheetName val="נתונים לגרפים"/>
      <sheetName val="גרף 1 חשיפה לסיכוני מט&quot;ח "/>
      <sheetName val="גרף 2 חשיפה לנכסים זרים"/>
      <sheetName val="גרף 3 חשיפה כולל לא כולל נגזרי "/>
      <sheetName val="גרף 4 חשיפה למט&quot;ח לפי סוג משקיע"/>
      <sheetName val="גרף 5 תנועות מטח"/>
      <sheetName val="הסברים על הנתונים"/>
      <sheetName val="מאקרו"/>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v>39082</v>
          </cell>
          <cell r="C5">
            <v>39447</v>
          </cell>
          <cell r="D5">
            <v>39813</v>
          </cell>
          <cell r="E5">
            <v>40178</v>
          </cell>
          <cell r="F5">
            <v>40543</v>
          </cell>
          <cell r="G5">
            <v>40908</v>
          </cell>
          <cell r="H5">
            <v>41274</v>
          </cell>
          <cell r="I5">
            <v>41639</v>
          </cell>
          <cell r="J5">
            <v>41729</v>
          </cell>
          <cell r="K5">
            <v>41820</v>
          </cell>
          <cell r="L5">
            <v>41912</v>
          </cell>
          <cell r="M5">
            <v>41943</v>
          </cell>
          <cell r="N5">
            <v>41973</v>
          </cell>
          <cell r="O5">
            <v>42004</v>
          </cell>
          <cell r="P5">
            <v>42035</v>
          </cell>
        </row>
        <row r="6">
          <cell r="B6">
            <v>12.567</v>
          </cell>
          <cell r="C6">
            <v>18.315000000000001</v>
          </cell>
          <cell r="D6">
            <v>12.259</v>
          </cell>
          <cell r="E6">
            <v>16.834</v>
          </cell>
          <cell r="F6">
            <v>20.876000000000001</v>
          </cell>
          <cell r="G6">
            <v>24.58</v>
          </cell>
          <cell r="H6">
            <v>32.817</v>
          </cell>
          <cell r="I6">
            <v>38.539000000000001</v>
          </cell>
          <cell r="J6">
            <v>40.006</v>
          </cell>
          <cell r="K6">
            <v>41.567</v>
          </cell>
          <cell r="L6">
            <v>40.759099999999997</v>
          </cell>
          <cell r="M6">
            <v>42.300400000000003</v>
          </cell>
          <cell r="N6">
            <v>42.772500000000001</v>
          </cell>
          <cell r="O6">
            <v>43.532300000000006</v>
          </cell>
          <cell r="P6">
            <v>44.168800000000005</v>
          </cell>
        </row>
        <row r="7">
          <cell r="B7">
            <v>13.385999999999999</v>
          </cell>
          <cell r="C7">
            <v>19.003</v>
          </cell>
          <cell r="D7">
            <v>13.619</v>
          </cell>
          <cell r="E7">
            <v>23.699000000000002</v>
          </cell>
          <cell r="F7">
            <v>34.75</v>
          </cell>
          <cell r="G7">
            <v>38.008000000000003</v>
          </cell>
          <cell r="H7">
            <v>47.468000000000004</v>
          </cell>
          <cell r="I7">
            <v>64.117000000000004</v>
          </cell>
          <cell r="J7">
            <v>67.484999999999999</v>
          </cell>
          <cell r="K7">
            <v>72.323999999999998</v>
          </cell>
          <cell r="L7">
            <v>71.987499999999997</v>
          </cell>
          <cell r="M7">
            <v>72.863100000000003</v>
          </cell>
          <cell r="N7">
            <v>72.996800000000007</v>
          </cell>
          <cell r="O7">
            <v>72.366500000000002</v>
          </cell>
          <cell r="P7">
            <v>71.949300000000008</v>
          </cell>
        </row>
        <row r="8">
          <cell r="B8">
            <v>-0.81899999999999995</v>
          </cell>
          <cell r="C8">
            <v>-0.68799999999999994</v>
          </cell>
          <cell r="D8">
            <v>-1.36</v>
          </cell>
          <cell r="E8">
            <v>-6.8650000000000002</v>
          </cell>
          <cell r="F8">
            <v>-13.874000000000001</v>
          </cell>
          <cell r="G8">
            <v>-13.428000000000001</v>
          </cell>
          <cell r="H8">
            <v>-14.651</v>
          </cell>
          <cell r="I8">
            <v>-25.577999999999999</v>
          </cell>
          <cell r="J8">
            <v>-27.478999999999999</v>
          </cell>
          <cell r="K8">
            <v>-30.757000000000001</v>
          </cell>
          <cell r="L8">
            <v>-31.228400000000001</v>
          </cell>
          <cell r="M8">
            <v>-30.5627</v>
          </cell>
          <cell r="N8">
            <v>-30.224299999999999</v>
          </cell>
          <cell r="O8">
            <v>-28.834199999999999</v>
          </cell>
          <cell r="P8">
            <v>-27.7805</v>
          </cell>
        </row>
        <row r="9">
          <cell r="B9">
            <v>9.8545995977744744E-2</v>
          </cell>
          <cell r="C9">
            <v>0.11753484515407883</v>
          </cell>
          <cell r="D9">
            <v>7.603774845397758E-2</v>
          </cell>
          <cell r="E9">
            <v>8.3783875628275897E-2</v>
          </cell>
          <cell r="F9">
            <v>8.7610830477842752E-2</v>
          </cell>
          <cell r="G9">
            <v>0.10825612124171778</v>
          </cell>
          <cell r="H9">
            <v>0.12577340836787679</v>
          </cell>
          <cell r="I9">
            <v>0.12369012030620573</v>
          </cell>
          <cell r="J9">
            <v>0.12541014442408274</v>
          </cell>
          <cell r="K9">
            <v>0.12582454267802012</v>
          </cell>
          <cell r="L9">
            <v>0.12756317348880777</v>
          </cell>
          <cell r="M9">
            <v>0.1339791298597065</v>
          </cell>
          <cell r="N9">
            <v>0.13776045575207274</v>
          </cell>
          <cell r="O9">
            <v>0.14166985865329948</v>
          </cell>
          <cell r="P9">
            <v>0.14258436255439871</v>
          </cell>
        </row>
        <row r="14">
          <cell r="B14">
            <v>39082</v>
          </cell>
          <cell r="C14">
            <v>39447</v>
          </cell>
          <cell r="D14">
            <v>39813</v>
          </cell>
          <cell r="E14">
            <v>40178</v>
          </cell>
          <cell r="F14">
            <v>40543</v>
          </cell>
          <cell r="G14">
            <v>40908</v>
          </cell>
          <cell r="H14">
            <v>41274</v>
          </cell>
          <cell r="I14">
            <v>41639</v>
          </cell>
          <cell r="J14">
            <v>41729</v>
          </cell>
          <cell r="K14">
            <v>41820</v>
          </cell>
          <cell r="L14">
            <v>41912</v>
          </cell>
          <cell r="M14">
            <v>41943</v>
          </cell>
          <cell r="N14">
            <v>41973</v>
          </cell>
          <cell r="O14">
            <v>42004</v>
          </cell>
          <cell r="P14">
            <v>42035</v>
          </cell>
        </row>
        <row r="15">
          <cell r="B15">
            <v>10.958</v>
          </cell>
          <cell r="C15">
            <v>17.757000000000001</v>
          </cell>
          <cell r="D15">
            <v>11.772</v>
          </cell>
          <cell r="E15">
            <v>21.888000000000002</v>
          </cell>
          <cell r="F15">
            <v>32.518000000000001</v>
          </cell>
          <cell r="G15">
            <v>36.026000000000003</v>
          </cell>
          <cell r="H15">
            <v>45.88</v>
          </cell>
          <cell r="I15">
            <v>64.028999999999996</v>
          </cell>
          <cell r="J15">
            <v>66.876000000000005</v>
          </cell>
          <cell r="K15">
            <v>72.509</v>
          </cell>
          <cell r="L15">
            <v>72.769499999999994</v>
          </cell>
          <cell r="M15">
            <v>74.289000000000001</v>
          </cell>
          <cell r="N15">
            <v>74.499499999999998</v>
          </cell>
          <cell r="O15">
            <v>73.513300000000001</v>
          </cell>
          <cell r="P15">
            <v>73.560100000000006</v>
          </cell>
        </row>
        <row r="16">
          <cell r="B16">
            <v>8.5928783633653763E-2</v>
          </cell>
          <cell r="C16">
            <v>0.11395393095282434</v>
          </cell>
          <cell r="D16">
            <v>7.3017079272389596E-2</v>
          </cell>
          <cell r="E16">
            <v>0.10893795115550094</v>
          </cell>
          <cell r="F16">
            <v>0.13646910258088191</v>
          </cell>
          <cell r="G16">
            <v>0.15866700666615643</v>
          </cell>
          <cell r="H16">
            <v>0.17583825382936244</v>
          </cell>
          <cell r="I16">
            <v>0.20549974605168911</v>
          </cell>
          <cell r="J16">
            <v>0.20964177419649446</v>
          </cell>
          <cell r="K16">
            <v>0.21948689501384661</v>
          </cell>
          <cell r="L16">
            <v>0.22774566546351113</v>
          </cell>
          <cell r="M16">
            <v>0.235297434023029</v>
          </cell>
          <cell r="N16">
            <v>0.23994587815305496</v>
          </cell>
          <cell r="O16">
            <v>0.2392388828556635</v>
          </cell>
          <cell r="P16">
            <v>0.23746445382120013</v>
          </cell>
        </row>
        <row r="21">
          <cell r="B21">
            <v>39082</v>
          </cell>
          <cell r="C21">
            <v>39447</v>
          </cell>
          <cell r="D21">
            <v>39813</v>
          </cell>
          <cell r="E21">
            <v>40178</v>
          </cell>
          <cell r="F21">
            <v>40543</v>
          </cell>
          <cell r="G21">
            <v>40908</v>
          </cell>
          <cell r="H21">
            <v>41274</v>
          </cell>
          <cell r="I21">
            <v>41639</v>
          </cell>
          <cell r="J21">
            <v>41729</v>
          </cell>
          <cell r="K21">
            <v>41820</v>
          </cell>
          <cell r="L21">
            <v>41912</v>
          </cell>
          <cell r="M21">
            <v>41943</v>
          </cell>
          <cell r="N21">
            <v>41973</v>
          </cell>
          <cell r="O21">
            <v>42004</v>
          </cell>
          <cell r="P21">
            <v>42035</v>
          </cell>
        </row>
        <row r="22">
          <cell r="B22">
            <v>0.10496830605220746</v>
          </cell>
          <cell r="C22">
            <v>0.12195002252050015</v>
          </cell>
          <cell r="D22">
            <v>8.4473292780383444E-2</v>
          </cell>
          <cell r="E22">
            <v>0.1179514119350428</v>
          </cell>
          <cell r="F22">
            <v>0.14583619271436271</v>
          </cell>
          <cell r="G22">
            <v>0.16739620244732342</v>
          </cell>
          <cell r="H22">
            <v>0.18192437298980332</v>
          </cell>
          <cell r="I22">
            <v>0.2057821802245256</v>
          </cell>
          <cell r="J22">
            <v>0.21155085728288817</v>
          </cell>
          <cell r="K22">
            <v>0.21892689452318251</v>
          </cell>
          <cell r="L22">
            <v>0.22529825122550667</v>
          </cell>
          <cell r="M22">
            <v>0.23078114478541056</v>
          </cell>
          <cell r="N22">
            <v>0.23510602458221763</v>
          </cell>
          <cell r="O22">
            <v>0.23550678062574218</v>
          </cell>
          <cell r="P22">
            <v>0.23226451877196569</v>
          </cell>
        </row>
        <row r="23">
          <cell r="B23">
            <v>9.8545995977744744E-2</v>
          </cell>
          <cell r="C23">
            <v>0.11753484515407883</v>
          </cell>
          <cell r="D23">
            <v>7.603774845397758E-2</v>
          </cell>
          <cell r="E23">
            <v>8.3783875628275897E-2</v>
          </cell>
          <cell r="F23">
            <v>8.7610830477842752E-2</v>
          </cell>
          <cell r="G23">
            <v>0.10825612124171778</v>
          </cell>
          <cell r="H23">
            <v>0.12577340836787679</v>
          </cell>
          <cell r="I23">
            <v>0.12369012030620573</v>
          </cell>
          <cell r="J23">
            <v>0.12541014442408274</v>
          </cell>
          <cell r="K23">
            <v>0.12582454267802012</v>
          </cell>
          <cell r="L23">
            <v>0.12756317348880777</v>
          </cell>
          <cell r="M23">
            <v>0.1339791298597065</v>
          </cell>
          <cell r="N23">
            <v>0.13776045575207274</v>
          </cell>
          <cell r="O23">
            <v>0.14166985865329948</v>
          </cell>
          <cell r="P23">
            <v>0.14258436255439871</v>
          </cell>
        </row>
        <row r="28">
          <cell r="B28">
            <v>39082</v>
          </cell>
          <cell r="C28">
            <v>39447</v>
          </cell>
          <cell r="D28">
            <v>39813</v>
          </cell>
          <cell r="E28">
            <v>40178</v>
          </cell>
          <cell r="F28">
            <v>40543</v>
          </cell>
          <cell r="G28">
            <v>40908</v>
          </cell>
          <cell r="H28">
            <v>41274</v>
          </cell>
          <cell r="I28">
            <v>41639</v>
          </cell>
          <cell r="J28">
            <v>41729</v>
          </cell>
          <cell r="K28">
            <v>41820</v>
          </cell>
          <cell r="L28">
            <v>41912</v>
          </cell>
          <cell r="M28">
            <v>41943</v>
          </cell>
          <cell r="N28">
            <v>41973</v>
          </cell>
          <cell r="O28">
            <v>42004</v>
          </cell>
          <cell r="P28">
            <v>42035</v>
          </cell>
        </row>
        <row r="29">
          <cell r="B29">
            <v>0.16192478911434019</v>
          </cell>
          <cell r="C29">
            <v>0.18009179699573469</v>
          </cell>
          <cell r="D29">
            <v>0.12804914872366616</v>
          </cell>
          <cell r="E29">
            <v>0.12422705736387633</v>
          </cell>
          <cell r="F29">
            <v>0.12955849997868074</v>
          </cell>
          <cell r="G29">
            <v>0.15580838631589197</v>
          </cell>
          <cell r="H29">
            <v>0.18474638557414957</v>
          </cell>
          <cell r="I29">
            <v>0.13535434149343206</v>
          </cell>
          <cell r="J29">
            <v>0.13714139240385259</v>
          </cell>
          <cell r="K29">
            <v>0.13982243068933747</v>
          </cell>
          <cell r="L29">
            <v>0.13798384203462802</v>
          </cell>
          <cell r="M29">
            <v>0.14967858248194194</v>
          </cell>
          <cell r="N29">
            <v>0.15343580840942642</v>
          </cell>
          <cell r="O29">
            <v>0.15888237833412733</v>
          </cell>
          <cell r="P29">
            <v>0.16277750853277514</v>
          </cell>
        </row>
        <row r="30">
          <cell r="B30">
            <v>0.11374877996327483</v>
          </cell>
          <cell r="C30">
            <v>0.13126026981124259</v>
          </cell>
          <cell r="D30">
            <v>9.0542490135752898E-2</v>
          </cell>
          <cell r="E30">
            <v>8.6045124200021694E-2</v>
          </cell>
          <cell r="F30">
            <v>8.1975383046290068E-2</v>
          </cell>
          <cell r="G30">
            <v>0.1031270358306189</v>
          </cell>
          <cell r="H30">
            <v>0.12331793768877293</v>
          </cell>
          <cell r="I30">
            <v>0.12193463895470313</v>
          </cell>
          <cell r="J30">
            <v>0.12296128905482413</v>
          </cell>
          <cell r="K30">
            <v>0.11992689507121929</v>
          </cell>
          <cell r="L30">
            <v>0.12306444210034706</v>
          </cell>
          <cell r="M30">
            <v>0.12958852145383665</v>
          </cell>
          <cell r="N30">
            <v>0.13411348184353167</v>
          </cell>
          <cell r="O30">
            <v>0.1376922776791806</v>
          </cell>
          <cell r="P30">
            <v>0.14059741506350285</v>
          </cell>
        </row>
        <row r="31">
          <cell r="B31">
            <v>9.4181304893350068E-2</v>
          </cell>
          <cell r="C31">
            <v>0.11529721325200334</v>
          </cell>
          <cell r="D31">
            <v>8.3953924457540852E-2</v>
          </cell>
          <cell r="E31">
            <v>0.10307238887318826</v>
          </cell>
          <cell r="F31">
            <v>0.11200739701568678</v>
          </cell>
          <cell r="G31">
            <v>0.11657044589116816</v>
          </cell>
          <cell r="H31">
            <v>0.129519606178917</v>
          </cell>
          <cell r="I31">
            <v>0.12632584985570255</v>
          </cell>
          <cell r="J31">
            <v>0.12637145930441018</v>
          </cell>
          <cell r="K31">
            <v>0.12480639945536551</v>
          </cell>
          <cell r="L31">
            <v>0.12540122493260458</v>
          </cell>
          <cell r="M31">
            <v>0.13263132329470542</v>
          </cell>
          <cell r="N31">
            <v>0.13374036745388398</v>
          </cell>
          <cell r="O31">
            <v>0.13970337148268494</v>
          </cell>
          <cell r="P31">
            <v>0.14285963449644717</v>
          </cell>
        </row>
        <row r="32">
          <cell r="B32">
            <v>3.7458812648129947E-2</v>
          </cell>
          <cell r="C32">
            <v>5.6362495777638376E-2</v>
          </cell>
          <cell r="D32">
            <v>4.1408166209782139E-2</v>
          </cell>
          <cell r="E32">
            <v>5.6426021420071401E-2</v>
          </cell>
          <cell r="F32">
            <v>6.3629067111193427E-2</v>
          </cell>
          <cell r="G32">
            <v>8.7459590349114422E-2</v>
          </cell>
          <cell r="H32">
            <v>9.6353524253773179E-2</v>
          </cell>
          <cell r="I32">
            <v>0.11727636795797505</v>
          </cell>
          <cell r="J32">
            <v>0.1204052269546879</v>
          </cell>
          <cell r="K32">
            <v>0.12388224941096318</v>
          </cell>
          <cell r="L32">
            <v>0.12702308369629378</v>
          </cell>
          <cell r="M32">
            <v>0.12981371951818593</v>
          </cell>
          <cell r="N32">
            <v>0.13434279811544178</v>
          </cell>
          <cell r="O32">
            <v>0.13641916488277608</v>
          </cell>
          <cell r="P32">
            <v>0.13252168189056654</v>
          </cell>
        </row>
        <row r="37">
          <cell r="B37">
            <v>41670</v>
          </cell>
          <cell r="C37">
            <v>41698</v>
          </cell>
          <cell r="D37">
            <v>41729</v>
          </cell>
          <cell r="E37">
            <v>41759</v>
          </cell>
          <cell r="F37">
            <v>41790</v>
          </cell>
          <cell r="G37">
            <v>41820</v>
          </cell>
          <cell r="H37">
            <v>41851</v>
          </cell>
          <cell r="I37">
            <v>41882</v>
          </cell>
          <cell r="J37">
            <v>41912</v>
          </cell>
          <cell r="K37">
            <v>41943</v>
          </cell>
          <cell r="L37">
            <v>41973</v>
          </cell>
          <cell r="M37">
            <v>42004</v>
          </cell>
          <cell r="N37">
            <v>42035</v>
          </cell>
        </row>
        <row r="38">
          <cell r="B38">
            <v>0.43299021635908574</v>
          </cell>
          <cell r="C38">
            <v>1.1891781449810759</v>
          </cell>
          <cell r="D38">
            <v>0.4535399335105621</v>
          </cell>
          <cell r="E38">
            <v>0.58336265351453909</v>
          </cell>
          <cell r="F38">
            <v>0.820871792835001</v>
          </cell>
          <cell r="G38">
            <v>1.640273935810115</v>
          </cell>
          <cell r="H38">
            <v>0.82603257198098945</v>
          </cell>
          <cell r="I38">
            <v>0.78535781232588819</v>
          </cell>
          <cell r="J38">
            <v>0.20070052734190352</v>
          </cell>
          <cell r="K38">
            <v>1.2275</v>
          </cell>
          <cell r="L38">
            <v>-0.74559999999999993</v>
          </cell>
          <cell r="M38">
            <v>-0.55758675675675673</v>
          </cell>
          <cell r="N38">
            <v>-0.52415957066189622</v>
          </cell>
        </row>
        <row r="39">
          <cell r="B39">
            <v>-0.437</v>
          </cell>
          <cell r="C39">
            <v>-1.006</v>
          </cell>
          <cell r="D39">
            <v>-0.45800000000000002</v>
          </cell>
          <cell r="E39">
            <v>-0.90800000000000003</v>
          </cell>
          <cell r="F39">
            <v>-0.53800000000000003</v>
          </cell>
          <cell r="G39">
            <v>-1.8320000000000001</v>
          </cell>
          <cell r="H39">
            <v>-1.3560999999999985</v>
          </cell>
          <cell r="I39">
            <v>-0.31390000000000146</v>
          </cell>
          <cell r="J39">
            <v>1.1985999999999986</v>
          </cell>
          <cell r="K39">
            <v>0.66570000000000074</v>
          </cell>
          <cell r="L39">
            <v>0.33840000000000148</v>
          </cell>
          <cell r="M39">
            <v>1.3900999999999986</v>
          </cell>
          <cell r="N39">
            <v>1.0537000000000007</v>
          </cell>
        </row>
        <row r="40">
          <cell r="B40">
            <v>-4.0097836409142551E-3</v>
          </cell>
          <cell r="C40">
            <v>0.18317814498107587</v>
          </cell>
          <cell r="D40">
            <v>-4.4600664894379194E-3</v>
          </cell>
          <cell r="E40">
            <v>-0.32463734648546094</v>
          </cell>
          <cell r="F40">
            <v>0.28287179283500097</v>
          </cell>
          <cell r="G40">
            <v>-0.19172606418988503</v>
          </cell>
          <cell r="H40">
            <v>-0.53006742801900908</v>
          </cell>
          <cell r="I40">
            <v>0.47145781232588674</v>
          </cell>
          <cell r="J40">
            <v>1.3993005273419021</v>
          </cell>
          <cell r="K40">
            <v>1.8932000000000007</v>
          </cell>
          <cell r="L40">
            <v>-0.40719999999999845</v>
          </cell>
          <cell r="M40">
            <v>0.83251324324324183</v>
          </cell>
          <cell r="N40">
            <v>0.52954042933810452</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2"/>
      <sheetName val="לוח עסקות המרה"/>
      <sheetName val="Macro1"/>
    </sheetNames>
    <sheetDataSet>
      <sheetData sheetId="0" refreshError="1"/>
      <sheetData sheetId="1" refreshError="1"/>
      <sheetData sheetId="2" refreshError="1"/>
      <sheetData sheetId="3">
        <row r="1">
          <cell r="A1" t="str">
            <v>Macro10</v>
          </cell>
        </row>
        <row r="8">
          <cell r="A8" t="str">
            <v>Macro11</v>
          </cell>
        </row>
        <row r="15">
          <cell r="A15" t="str">
            <v>Macro12</v>
          </cell>
        </row>
        <row r="45">
          <cell r="A45" t="str">
            <v>Macro2</v>
          </cell>
        </row>
        <row r="52">
          <cell r="A52" t="str">
            <v>Macro3</v>
          </cell>
        </row>
        <row r="59">
          <cell r="A59" t="str">
            <v>Macro4</v>
          </cell>
        </row>
        <row r="66">
          <cell r="A66" t="str">
            <v>Macro5</v>
          </cell>
        </row>
        <row r="73">
          <cell r="A73" t="str">
            <v>Macro6</v>
          </cell>
        </row>
        <row r="80">
          <cell r="A80" t="str">
            <v>Macro7</v>
          </cell>
        </row>
        <row r="87">
          <cell r="A87" t="str">
            <v>Macro8</v>
          </cell>
        </row>
        <row r="94">
          <cell r="A94" t="str">
            <v>Macro9</v>
          </cell>
        </row>
        <row r="101">
          <cell r="A101" t="str">
            <v>Recover</v>
          </cell>
        </row>
        <row r="105">
          <cell r="A105" t="str">
            <v>Macro1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ת&quot;ג- שבועית"/>
      <sheetName val="part1 (3)"/>
      <sheetName val="the data"/>
      <sheetName val="QueryDef"/>
      <sheetName val="results"/>
      <sheetName val="outliersMafan"/>
      <sheetName val="errorMafan"/>
      <sheetName val="libid"/>
      <sheetName val="libid_euro"/>
      <sheetName val="makam"/>
      <sheetName val="mafan_opt"/>
      <sheetName val="mafan_opt_n"/>
    </sheetNames>
    <sheetDataSet>
      <sheetData sheetId="0"/>
      <sheetData sheetId="1"/>
      <sheetData sheetId="2"/>
      <sheetData sheetId="3"/>
      <sheetData sheetId="4"/>
      <sheetData sheetId="5"/>
      <sheetData sheetId="6"/>
      <sheetData sheetId="7"/>
      <sheetData sheetId="8"/>
      <sheetData sheetId="9"/>
      <sheetData sheetId="10">
        <row r="1">
          <cell r="A1" t="str">
            <v>DATE_SIYUM-DATE_ISKA</v>
          </cell>
        </row>
      </sheetData>
      <sheetData sheetId="11">
        <row r="1">
          <cell r="A1" t="str">
            <v>DATE_SIYUM-DATE_ISKA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רשימה"/>
      <sheetName val="Colm"/>
      <sheetName val="line"/>
      <sheetName val="line (2)"/>
      <sheetName val="30"/>
      <sheetName val="1"/>
      <sheetName val="2"/>
      <sheetName val="3"/>
      <sheetName val="4"/>
      <sheetName val="5"/>
      <sheetName val="6"/>
      <sheetName val="10"/>
      <sheetName val="7"/>
      <sheetName val="8"/>
      <sheetName val="9"/>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טופס 106 חודשי"/>
      <sheetName val="טופס 106 שיעורים"/>
      <sheetName val="טופס 106 משתתפות 10"/>
      <sheetName val="Asset Graph"/>
      <sheetName val="Asset506"/>
      <sheetName val="AssetsPar 10"/>
      <sheetName val="AssetsLife10"/>
      <sheetName val="AssetsCap_NL 10"/>
      <sheetName val="Non-Marketable Graph"/>
      <sheetName val="TotLifeReg"/>
      <sheetName val="TotCap&amp;NL"/>
      <sheetName val="TotLifePar"/>
      <sheetName val="TotLifeReg (2)"/>
      <sheetName val="TotCap&amp;NL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A1" t="str">
            <v>!A6:M532</v>
          </cell>
        </row>
        <row r="450">
          <cell r="I450" t="str">
            <v>סה"כ</v>
          </cell>
          <cell r="J450" t="str">
            <v>10</v>
          </cell>
        </row>
        <row r="451">
          <cell r="I451" t="str">
            <v>חיים רגיל</v>
          </cell>
          <cell r="J451">
            <v>11</v>
          </cell>
        </row>
        <row r="452">
          <cell r="I452" t="str">
            <v>חיים משתתף</v>
          </cell>
          <cell r="J452">
            <v>12</v>
          </cell>
        </row>
        <row r="453">
          <cell r="I453" t="str">
            <v>כללי והון</v>
          </cell>
          <cell r="J453">
            <v>13</v>
          </cell>
        </row>
      </sheetData>
      <sheetData sheetId="45"/>
      <sheetData sheetId="46"/>
      <sheetData sheetId="4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לדיאגרמה -3"/>
      <sheetName val="דיאגרמה -גבוה-נמוך "/>
      <sheetName val="נתונים לדיאגרמה -גבוה-נמוך "/>
      <sheetName val="גיליון1"/>
      <sheetName val="גיליון2"/>
      <sheetName val="גיליון3"/>
      <sheetName val="QueryDef"/>
      <sheetName val="results"/>
      <sheetName val="outliersMafan"/>
      <sheetName val="errorMafan"/>
      <sheetName val="libid"/>
      <sheetName val="makam"/>
      <sheetName val="ממוצע סת&quot;ג"/>
      <sheetName val="mafan_opt"/>
      <sheetName val="mafan_opt_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DATE_SIYUM-DATE_ISKA</v>
          </cell>
        </row>
      </sheetData>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6+גרפים"/>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2">
          <cell r="B2" t="str">
            <v xml:space="preserve">לוח ד' - 6 : החזקות קופ"ג והפיצויים וקרנות ההשתלמות בנכסים במטבע חוץ וצמודים לו בארץ ובחו"ל, 1997 עד 2000 </v>
          </cell>
        </row>
        <row r="3">
          <cell r="B3" t="str">
            <v>(סוף תקופה, במיליוני דולרים)</v>
          </cell>
        </row>
        <row r="5">
          <cell r="AG5" t="str">
            <v>השינוי (במיליוני דולרים)</v>
          </cell>
        </row>
        <row r="6">
          <cell r="P6" t="str">
            <v>2 0 0 0</v>
          </cell>
          <cell r="AG6" t="str">
            <v>בחודש</v>
          </cell>
          <cell r="AH6" t="str">
            <v>מתחילת</v>
          </cell>
        </row>
        <row r="7">
          <cell r="D7">
            <v>1997</v>
          </cell>
          <cell r="F7">
            <v>1998</v>
          </cell>
          <cell r="H7">
            <v>1999</v>
          </cell>
          <cell r="J7">
            <v>1999</v>
          </cell>
          <cell r="L7" t="str">
            <v>ינואר</v>
          </cell>
          <cell r="N7" t="str">
            <v>פברואר</v>
          </cell>
          <cell r="P7" t="str">
            <v>מרץ</v>
          </cell>
          <cell r="R7" t="str">
            <v>אפריל</v>
          </cell>
          <cell r="T7" t="str">
            <v>מאי</v>
          </cell>
          <cell r="V7" t="str">
            <v>יוני</v>
          </cell>
          <cell r="X7" t="str">
            <v>יולי</v>
          </cell>
          <cell r="Z7" t="str">
            <v>אוגוסט</v>
          </cell>
          <cell r="AB7" t="str">
            <v>ספטמבר</v>
          </cell>
          <cell r="AD7" t="str">
            <v>אוקטובר</v>
          </cell>
          <cell r="AF7" t="str">
            <v>נובמבר</v>
          </cell>
          <cell r="AG7" t="str">
            <v>האחרון</v>
          </cell>
          <cell r="AH7" t="str">
            <v>השנה</v>
          </cell>
        </row>
        <row r="10">
          <cell r="B10" t="str">
            <v xml:space="preserve">      סך הנכסים</v>
          </cell>
          <cell r="D10">
            <v>28723</v>
          </cell>
          <cell r="F10">
            <v>25922</v>
          </cell>
          <cell r="H10" t="str">
            <v>..</v>
          </cell>
          <cell r="J10">
            <v>28207</v>
          </cell>
          <cell r="L10">
            <v>28730</v>
          </cell>
          <cell r="N10">
            <v>29738</v>
          </cell>
          <cell r="P10">
            <v>29575</v>
          </cell>
          <cell r="R10">
            <v>29143</v>
          </cell>
          <cell r="T10">
            <v>28850</v>
          </cell>
          <cell r="V10">
            <v>29645.674094025468</v>
          </cell>
          <cell r="X10">
            <v>29372.92460220318</v>
          </cell>
          <cell r="Z10">
            <v>30409.994005994009</v>
          </cell>
          <cell r="AB10">
            <v>30212.429671968188</v>
          </cell>
          <cell r="AD10">
            <v>28485.91757312062</v>
          </cell>
          <cell r="AF10">
            <v>28892.32</v>
          </cell>
          <cell r="AG10">
            <v>406.40242687938007</v>
          </cell>
          <cell r="AH10">
            <v>685.31999999999971</v>
          </cell>
        </row>
        <row r="11">
          <cell r="B11" t="str">
            <v>ני"ע סחירים בחו"ל</v>
          </cell>
          <cell r="D11">
            <v>180.065</v>
          </cell>
          <cell r="F11">
            <v>254.77399999999997</v>
          </cell>
          <cell r="G11">
            <v>0</v>
          </cell>
          <cell r="H11" t="e">
            <v>#VALUE!</v>
          </cell>
          <cell r="J11">
            <v>323.40600000000006</v>
          </cell>
          <cell r="L11">
            <v>307</v>
          </cell>
          <cell r="N11">
            <v>381</v>
          </cell>
          <cell r="P11">
            <v>351</v>
          </cell>
          <cell r="R11">
            <v>362</v>
          </cell>
          <cell r="T11">
            <v>380</v>
          </cell>
          <cell r="V11">
            <v>426.36116552399614</v>
          </cell>
          <cell r="X11">
            <v>440.52093023255816</v>
          </cell>
          <cell r="Z11">
            <v>494.94180819180826</v>
          </cell>
          <cell r="AB11">
            <v>511.74254473161034</v>
          </cell>
          <cell r="AD11">
            <v>451.30505197002662</v>
          </cell>
          <cell r="AF11">
            <v>429.3</v>
          </cell>
          <cell r="AG11">
            <v>-22.005051970026614</v>
          </cell>
          <cell r="AH11">
            <v>105.89399999999995</v>
          </cell>
        </row>
        <row r="12">
          <cell r="B12" t="str">
            <v>מזה: ני"ע ישראליים בחו"ל</v>
          </cell>
          <cell r="D12">
            <v>180.065</v>
          </cell>
          <cell r="F12">
            <v>254.25299999999999</v>
          </cell>
          <cell r="H12" t="str">
            <v>..</v>
          </cell>
          <cell r="J12">
            <v>322.38500000000005</v>
          </cell>
          <cell r="L12">
            <v>301.11400000000003</v>
          </cell>
          <cell r="N12">
            <v>374.435</v>
          </cell>
          <cell r="P12">
            <v>341.33200000000005</v>
          </cell>
          <cell r="R12">
            <v>354.14600000000002</v>
          </cell>
          <cell r="T12">
            <v>370.36100000000005</v>
          </cell>
          <cell r="V12">
            <v>414.9488246816847</v>
          </cell>
          <cell r="X12">
            <v>413.35764993880048</v>
          </cell>
          <cell r="Z12">
            <v>458.97377622377627</v>
          </cell>
          <cell r="AB12">
            <v>451.32430417495027</v>
          </cell>
          <cell r="AD12">
            <v>402.06478124244626</v>
          </cell>
          <cell r="AF12">
            <v>372.6</v>
          </cell>
          <cell r="AG12">
            <v>-29.464781242446236</v>
          </cell>
          <cell r="AH12">
            <v>50.214999999999975</v>
          </cell>
        </row>
        <row r="13">
          <cell r="B13" t="str">
            <v xml:space="preserve">         ני"ע זרים</v>
          </cell>
          <cell r="D13">
            <v>0</v>
          </cell>
          <cell r="F13">
            <v>0.52100000000000002</v>
          </cell>
          <cell r="H13" t="str">
            <v>..</v>
          </cell>
          <cell r="J13">
            <v>1.0210000000000001</v>
          </cell>
          <cell r="L13">
            <v>5.8859999999999673</v>
          </cell>
          <cell r="N13">
            <v>6.5649999999999977</v>
          </cell>
          <cell r="P13">
            <v>9.6679999999999495</v>
          </cell>
          <cell r="R13">
            <v>7.853999999999985</v>
          </cell>
          <cell r="T13">
            <v>9.6389999999999532</v>
          </cell>
          <cell r="V13">
            <v>11.41234084231146</v>
          </cell>
          <cell r="X13">
            <v>27.163280293757651</v>
          </cell>
          <cell r="Z13">
            <v>35.968031968031973</v>
          </cell>
          <cell r="AB13">
            <v>60.418240556660038</v>
          </cell>
          <cell r="AD13">
            <v>49.240270727580373</v>
          </cell>
          <cell r="AF13">
            <v>56.7</v>
          </cell>
          <cell r="AG13">
            <v>7.4597292724196294</v>
          </cell>
          <cell r="AH13">
            <v>55.679000000000002</v>
          </cell>
        </row>
        <row r="14">
          <cell r="B14" t="str">
            <v xml:space="preserve">פיקדונות במט"ח בארץ ובחו"ל </v>
          </cell>
          <cell r="D14" t="str">
            <v>..</v>
          </cell>
          <cell r="F14" t="str">
            <v>..</v>
          </cell>
          <cell r="H14" t="str">
            <v>..</v>
          </cell>
          <cell r="J14" t="str">
            <v>..</v>
          </cell>
          <cell r="L14" t="str">
            <v>..</v>
          </cell>
          <cell r="N14" t="str">
            <v>..</v>
          </cell>
          <cell r="P14" t="str">
            <v>..</v>
          </cell>
          <cell r="R14" t="str">
            <v>..</v>
          </cell>
          <cell r="T14" t="str">
            <v>..</v>
          </cell>
          <cell r="V14">
            <v>130.67605288932421</v>
          </cell>
          <cell r="X14">
            <v>101.88935128518972</v>
          </cell>
          <cell r="Z14">
            <v>101.80594405594405</v>
          </cell>
          <cell r="AB14">
            <v>75.214463220675952</v>
          </cell>
          <cell r="AD14">
            <v>59.025380710659903</v>
          </cell>
          <cell r="AF14">
            <v>80.34</v>
          </cell>
          <cell r="AG14">
            <v>21.314619289340101</v>
          </cell>
          <cell r="AH14" t="str">
            <v>--</v>
          </cell>
        </row>
        <row r="15">
          <cell r="B15" t="str">
            <v>השקעה ישירה בחו"ל</v>
          </cell>
          <cell r="D15" t="str">
            <v>..</v>
          </cell>
          <cell r="F15" t="str">
            <v>..</v>
          </cell>
          <cell r="H15" t="str">
            <v>..</v>
          </cell>
          <cell r="J15" t="str">
            <v>..</v>
          </cell>
          <cell r="L15" t="str">
            <v>..</v>
          </cell>
          <cell r="N15" t="str">
            <v>..</v>
          </cell>
          <cell r="P15" t="str">
            <v>..</v>
          </cell>
          <cell r="R15" t="str">
            <v>..</v>
          </cell>
          <cell r="T15" t="str">
            <v>..</v>
          </cell>
          <cell r="V15">
            <v>0</v>
          </cell>
          <cell r="X15">
            <v>0</v>
          </cell>
          <cell r="Z15">
            <v>2.9772727272727275</v>
          </cell>
          <cell r="AB15">
            <v>0</v>
          </cell>
          <cell r="AD15">
            <v>0</v>
          </cell>
          <cell r="AF15">
            <v>0</v>
          </cell>
          <cell r="AG15">
            <v>0</v>
          </cell>
          <cell r="AH15" t="str">
            <v>--</v>
          </cell>
        </row>
        <row r="16">
          <cell r="B16" t="str">
            <v>נכסים צמודים למט"ח בארץ</v>
          </cell>
          <cell r="D16" t="str">
            <v>..</v>
          </cell>
          <cell r="F16" t="str">
            <v>..</v>
          </cell>
          <cell r="H16" t="str">
            <v>..</v>
          </cell>
          <cell r="J16" t="str">
            <v>..</v>
          </cell>
          <cell r="L16" t="str">
            <v>..</v>
          </cell>
          <cell r="N16" t="str">
            <v>..</v>
          </cell>
          <cell r="P16" t="str">
            <v>..</v>
          </cell>
          <cell r="R16" t="str">
            <v>..</v>
          </cell>
          <cell r="T16" t="str">
            <v>..</v>
          </cell>
          <cell r="V16">
            <v>665.39520078354565</v>
          </cell>
          <cell r="X16">
            <v>642.51432068543443</v>
          </cell>
          <cell r="Z16">
            <v>638.32167832167841</v>
          </cell>
          <cell r="AB16">
            <v>616.46520874751491</v>
          </cell>
          <cell r="AD16">
            <v>560.84118926758526</v>
          </cell>
          <cell r="AF16">
            <v>553.70000000000005</v>
          </cell>
          <cell r="AG16">
            <v>-7.1411892675852187</v>
          </cell>
          <cell r="AH16" t="str">
            <v>--</v>
          </cell>
        </row>
        <row r="17">
          <cell r="B17" t="str">
            <v>סך הנכסים במט"ח וצמוד לו</v>
          </cell>
          <cell r="D17" t="str">
            <v>..</v>
          </cell>
          <cell r="F17" t="str">
            <v>..</v>
          </cell>
          <cell r="H17" t="str">
            <v>..</v>
          </cell>
          <cell r="J17" t="str">
            <v>..</v>
          </cell>
          <cell r="L17" t="str">
            <v>..</v>
          </cell>
          <cell r="N17" t="str">
            <v>..</v>
          </cell>
          <cell r="P17" t="str">
            <v>..</v>
          </cell>
          <cell r="R17" t="str">
            <v>..</v>
          </cell>
          <cell r="T17" t="str">
            <v>..</v>
          </cell>
          <cell r="V17">
            <v>1222.432419196866</v>
          </cell>
          <cell r="X17">
            <v>1184.9246022031823</v>
          </cell>
          <cell r="Z17">
            <v>1238.0467032967035</v>
          </cell>
          <cell r="AB17">
            <v>1203.4222166998011</v>
          </cell>
          <cell r="AD17">
            <v>1071.1716219482719</v>
          </cell>
          <cell r="AF17">
            <v>1150.8395768732269</v>
          </cell>
          <cell r="AG17">
            <v>79.667954924954984</v>
          </cell>
          <cell r="AH17" t="str">
            <v>--</v>
          </cell>
        </row>
        <row r="18">
          <cell r="B18" t="str">
            <v>הנכסים בחו"ל  מסך הנכסים (%) 1</v>
          </cell>
          <cell r="D18" t="str">
            <v>..</v>
          </cell>
          <cell r="F18" t="str">
            <v>..</v>
          </cell>
          <cell r="H18" t="str">
            <v>..</v>
          </cell>
          <cell r="J18" t="str">
            <v>..</v>
          </cell>
          <cell r="L18" t="str">
            <v>..</v>
          </cell>
          <cell r="N18" t="str">
            <v>..</v>
          </cell>
          <cell r="P18" t="str">
            <v>..</v>
          </cell>
          <cell r="R18" t="str">
            <v>..</v>
          </cell>
          <cell r="T18" t="str">
            <v>..</v>
          </cell>
          <cell r="V18">
            <v>3.8495804838559579E-4</v>
          </cell>
          <cell r="X18">
            <v>9.2477275115193029E-4</v>
          </cell>
          <cell r="Z18">
            <v>1.2806745271843304E-3</v>
          </cell>
          <cell r="AB18">
            <v>1.9997809250249582E-3</v>
          </cell>
          <cell r="AD18">
            <v>1.7285829252712439E-3</v>
          </cell>
          <cell r="AF18">
            <v>1.9624592279193919E-3</v>
          </cell>
          <cell r="AG18" t="str">
            <v>--</v>
          </cell>
          <cell r="AH18" t="str">
            <v>--</v>
          </cell>
        </row>
        <row r="19">
          <cell r="B19" t="str">
            <v>הנכסים במט"ח וצמוד לו מסך הנכסים  (%)</v>
          </cell>
          <cell r="D19" t="str">
            <v>..</v>
          </cell>
          <cell r="F19" t="str">
            <v>..</v>
          </cell>
          <cell r="H19" t="str">
            <v>..</v>
          </cell>
          <cell r="J19" t="str">
            <v>..</v>
          </cell>
          <cell r="L19" t="str">
            <v>..</v>
          </cell>
          <cell r="N19" t="str">
            <v>..</v>
          </cell>
          <cell r="P19" t="str">
            <v>..</v>
          </cell>
          <cell r="R19" t="str">
            <v>..</v>
          </cell>
          <cell r="T19" t="str">
            <v>..</v>
          </cell>
          <cell r="V19">
            <v>4.1234765494613072E-2</v>
          </cell>
          <cell r="X19">
            <v>4.0340708943715615E-2</v>
          </cell>
          <cell r="Z19">
            <v>4.0711836478911384E-2</v>
          </cell>
          <cell r="AB19">
            <v>3.9832023765250663E-2</v>
          </cell>
          <cell r="AD19">
            <v>3.7603549866304181E-2</v>
          </cell>
          <cell r="AF19">
            <v>3.9832023765250656E-2</v>
          </cell>
          <cell r="AG19" t="str">
            <v>--</v>
          </cell>
          <cell r="AH19" t="str">
            <v>--</v>
          </cell>
        </row>
        <row r="20">
          <cell r="B20" t="str">
            <v xml:space="preserve">      שיעור ההשקעה לצורכי עמידה בתקרה 2</v>
          </cell>
          <cell r="D20">
            <v>6.2690178602513667E-3</v>
          </cell>
          <cell r="F20">
            <v>9.8284854563691071E-3</v>
          </cell>
          <cell r="G20" t="e">
            <v>#DIV/0!</v>
          </cell>
          <cell r="H20" t="e">
            <v>#VALUE!</v>
          </cell>
          <cell r="J20">
            <v>1.1465451838196195E-2</v>
          </cell>
          <cell r="L20">
            <v>1.0685694396101637E-2</v>
          </cell>
          <cell r="N20">
            <v>1.2811890510458E-2</v>
          </cell>
          <cell r="P20">
            <v>1.1868131868131869E-2</v>
          </cell>
          <cell r="R20">
            <v>1.2421507737707168E-2</v>
          </cell>
          <cell r="T20">
            <v>1.317157712305026E-2</v>
          </cell>
          <cell r="V20">
            <v>1.8789831415085983E-2</v>
          </cell>
          <cell r="X20">
            <v>1.8466335540760662E-2</v>
          </cell>
          <cell r="Z20">
            <v>1.9721313488480639E-2</v>
          </cell>
          <cell r="AB20">
            <v>1.9427666504322191E-2</v>
          </cell>
          <cell r="AD20">
            <v>1.7915183225912144E-2</v>
          </cell>
          <cell r="AF20">
            <v>1.7639289610526257E-2</v>
          </cell>
          <cell r="AG20" t="str">
            <v>--</v>
          </cell>
          <cell r="AH20" t="str">
            <v>--</v>
          </cell>
        </row>
        <row r="24">
          <cell r="B24" t="str">
            <v xml:space="preserve">      סך הנכסים</v>
          </cell>
          <cell r="D24">
            <v>7549</v>
          </cell>
          <cell r="F24">
            <v>7655</v>
          </cell>
          <cell r="H24" t="str">
            <v>..</v>
          </cell>
          <cell r="J24">
            <v>9129</v>
          </cell>
          <cell r="L24">
            <v>9286</v>
          </cell>
          <cell r="N24">
            <v>9665</v>
          </cell>
          <cell r="P24">
            <v>9644</v>
          </cell>
          <cell r="R24">
            <v>9546</v>
          </cell>
          <cell r="T24">
            <v>9490</v>
          </cell>
          <cell r="V24">
            <v>9792.02</v>
          </cell>
          <cell r="X24">
            <v>9794.0164014687889</v>
          </cell>
          <cell r="Z24">
            <v>10213.325174825177</v>
          </cell>
          <cell r="AB24">
            <v>10224.742047713718</v>
          </cell>
          <cell r="AD24">
            <v>9707.3654822335029</v>
          </cell>
          <cell r="AF24">
            <v>9938.33</v>
          </cell>
          <cell r="AG24">
            <v>230.96451776649701</v>
          </cell>
          <cell r="AH24">
            <v>809.32999999999993</v>
          </cell>
        </row>
        <row r="25">
          <cell r="B25" t="str">
            <v>ני"ע סחירים בחו"ל</v>
          </cell>
          <cell r="D25">
            <v>30</v>
          </cell>
          <cell r="F25">
            <v>54</v>
          </cell>
          <cell r="J25">
            <v>83</v>
          </cell>
          <cell r="L25">
            <v>84</v>
          </cell>
          <cell r="N25">
            <v>109</v>
          </cell>
          <cell r="P25">
            <v>110</v>
          </cell>
          <cell r="R25">
            <v>109</v>
          </cell>
          <cell r="T25">
            <v>111</v>
          </cell>
          <cell r="V25">
            <v>123.76591576885409</v>
          </cell>
          <cell r="X25">
            <v>116.73194614443085</v>
          </cell>
          <cell r="Z25">
            <v>132.64410589410591</v>
          </cell>
          <cell r="AB25">
            <v>126.98558648111332</v>
          </cell>
          <cell r="AD25">
            <v>122.76190476190477</v>
          </cell>
          <cell r="AF25">
            <v>116.7</v>
          </cell>
          <cell r="AG25">
            <v>-6.0619047619047706</v>
          </cell>
          <cell r="AH25">
            <v>33.700000000000003</v>
          </cell>
        </row>
        <row r="26">
          <cell r="B26" t="str">
            <v>מזה: ני"ע ישראליים בחו"ל</v>
          </cell>
          <cell r="D26">
            <v>33.909999999999997</v>
          </cell>
          <cell r="F26">
            <v>51.457000000000001</v>
          </cell>
          <cell r="H26" t="str">
            <v>..</v>
          </cell>
          <cell r="J26">
            <v>82.579000000000008</v>
          </cell>
          <cell r="L26">
            <v>80.673000000000002</v>
          </cell>
          <cell r="N26">
            <v>103.711</v>
          </cell>
          <cell r="P26">
            <v>105.29300000000001</v>
          </cell>
          <cell r="R26">
            <v>104.709</v>
          </cell>
          <cell r="T26">
            <v>106.35600000000001</v>
          </cell>
          <cell r="V26">
            <v>120.50073457394713</v>
          </cell>
          <cell r="X26">
            <v>113.3921664626683</v>
          </cell>
          <cell r="Z26">
            <v>125.85539460539462</v>
          </cell>
          <cell r="AB26">
            <v>117.53454274353876</v>
          </cell>
          <cell r="AD26">
            <v>111.77930867778585</v>
          </cell>
          <cell r="AF26">
            <v>102.26</v>
          </cell>
          <cell r="AG26">
            <v>-9.519308677785844</v>
          </cell>
          <cell r="AH26">
            <v>19.680999999999997</v>
          </cell>
        </row>
        <row r="27">
          <cell r="B27" t="str">
            <v xml:space="preserve">         ני"ע זרים</v>
          </cell>
          <cell r="D27">
            <v>-3.9099999999999966</v>
          </cell>
          <cell r="F27">
            <v>2.5429999999999993</v>
          </cell>
          <cell r="G27">
            <v>0</v>
          </cell>
          <cell r="H27" t="e">
            <v>#VALUE!</v>
          </cell>
          <cell r="J27">
            <v>0.42099999999999227</v>
          </cell>
          <cell r="L27">
            <v>3.3269999999999982</v>
          </cell>
          <cell r="N27">
            <v>5.2890000000000015</v>
          </cell>
          <cell r="P27">
            <v>4.7069999999999936</v>
          </cell>
          <cell r="R27">
            <v>4.2909999999999968</v>
          </cell>
          <cell r="T27">
            <v>4.6439999999999912</v>
          </cell>
          <cell r="V27">
            <v>3.2651811949069547</v>
          </cell>
          <cell r="X27">
            <v>3.339779681762546</v>
          </cell>
          <cell r="Z27">
            <v>6.7887112887112888</v>
          </cell>
          <cell r="AB27">
            <v>9.4510437375745528</v>
          </cell>
          <cell r="AD27">
            <v>10.982596084118928</v>
          </cell>
          <cell r="AF27">
            <v>14.44</v>
          </cell>
          <cell r="AG27">
            <v>3.4574039158810717</v>
          </cell>
          <cell r="AH27">
            <v>14.019000000000007</v>
          </cell>
        </row>
        <row r="28">
          <cell r="B28" t="str">
            <v xml:space="preserve">פיקדונות במט"ח בארץ ובחו"ל </v>
          </cell>
          <cell r="D28" t="str">
            <v>..</v>
          </cell>
          <cell r="F28" t="str">
            <v>..</v>
          </cell>
          <cell r="H28" t="str">
            <v>..</v>
          </cell>
          <cell r="J28" t="str">
            <v>..</v>
          </cell>
          <cell r="L28" t="str">
            <v>..</v>
          </cell>
          <cell r="N28" t="str">
            <v>..</v>
          </cell>
          <cell r="P28" t="str">
            <v>..</v>
          </cell>
          <cell r="R28" t="str">
            <v>..</v>
          </cell>
          <cell r="T28" t="str">
            <v>..</v>
          </cell>
          <cell r="V28">
            <v>25.80044074436827</v>
          </cell>
          <cell r="X28">
            <v>22.248714810281516</v>
          </cell>
          <cell r="Z28">
            <v>20.214535464535466</v>
          </cell>
          <cell r="AB28">
            <v>13.287524850894632</v>
          </cell>
          <cell r="AD28">
            <v>8.0106357263717687</v>
          </cell>
          <cell r="AF28">
            <v>11.43</v>
          </cell>
          <cell r="AG28">
            <v>3.419364273628231</v>
          </cell>
          <cell r="AH28" t="str">
            <v>--</v>
          </cell>
        </row>
        <row r="29">
          <cell r="B29" t="str">
            <v>השקעה ישירה בחו"ל</v>
          </cell>
          <cell r="D29" t="str">
            <v>..</v>
          </cell>
          <cell r="F29" t="str">
            <v>..</v>
          </cell>
          <cell r="H29" t="str">
            <v>..</v>
          </cell>
          <cell r="J29" t="str">
            <v>..</v>
          </cell>
          <cell r="L29" t="str">
            <v>..</v>
          </cell>
          <cell r="N29" t="str">
            <v>..</v>
          </cell>
          <cell r="P29" t="str">
            <v>..</v>
          </cell>
          <cell r="R29" t="str">
            <v>..</v>
          </cell>
          <cell r="T29" t="str">
            <v>..</v>
          </cell>
          <cell r="V29">
            <v>0</v>
          </cell>
          <cell r="X29">
            <v>0</v>
          </cell>
          <cell r="Z29">
            <v>0</v>
          </cell>
          <cell r="AB29">
            <v>0</v>
          </cell>
          <cell r="AD29">
            <v>0</v>
          </cell>
          <cell r="AF29">
            <v>0</v>
          </cell>
          <cell r="AG29">
            <v>0</v>
          </cell>
          <cell r="AH29" t="str">
            <v>--</v>
          </cell>
        </row>
        <row r="30">
          <cell r="B30" t="str">
            <v>נכסים צמודים למט"ח בארץ</v>
          </cell>
          <cell r="D30" t="str">
            <v>..</v>
          </cell>
          <cell r="F30" t="str">
            <v>..</v>
          </cell>
          <cell r="H30" t="str">
            <v>..</v>
          </cell>
          <cell r="J30" t="str">
            <v>..</v>
          </cell>
          <cell r="L30" t="str">
            <v>..</v>
          </cell>
          <cell r="N30" t="str">
            <v>..</v>
          </cell>
          <cell r="P30" t="str">
            <v>..</v>
          </cell>
          <cell r="R30" t="str">
            <v>..</v>
          </cell>
          <cell r="T30" t="str">
            <v>..</v>
          </cell>
          <cell r="V30">
            <v>265.74461312438785</v>
          </cell>
          <cell r="X30">
            <v>268.85924112607097</v>
          </cell>
          <cell r="Z30">
            <v>277.43606393606399</v>
          </cell>
          <cell r="AB30">
            <v>256.42569582504967</v>
          </cell>
          <cell r="AD30">
            <v>260.30529369108052</v>
          </cell>
          <cell r="AF30">
            <v>265.85000000000002</v>
          </cell>
          <cell r="AG30">
            <v>5.5447063089195012</v>
          </cell>
          <cell r="AH30" t="str">
            <v>--</v>
          </cell>
        </row>
        <row r="31">
          <cell r="B31" t="str">
            <v>סך הנכסים במט"ח וצמוד לו</v>
          </cell>
          <cell r="D31" t="str">
            <v>..</v>
          </cell>
          <cell r="F31" t="str">
            <v>..</v>
          </cell>
          <cell r="H31" t="str">
            <v>..</v>
          </cell>
          <cell r="J31" t="str">
            <v>..</v>
          </cell>
          <cell r="L31" t="str">
            <v>..</v>
          </cell>
          <cell r="N31" t="str">
            <v>..</v>
          </cell>
          <cell r="P31" t="str">
            <v>..</v>
          </cell>
          <cell r="R31" t="str">
            <v>..</v>
          </cell>
          <cell r="T31" t="str">
            <v>..</v>
          </cell>
          <cell r="V31">
            <v>415.31096963761024</v>
          </cell>
          <cell r="X31">
            <v>407.8399020807833</v>
          </cell>
          <cell r="Z31">
            <v>430.29470529470535</v>
          </cell>
          <cell r="AB31">
            <v>396.69880715705762</v>
          </cell>
          <cell r="AD31">
            <v>391.07783417935707</v>
          </cell>
          <cell r="AF31">
            <v>393.98</v>
          </cell>
          <cell r="AG31">
            <v>2.9021658206429493</v>
          </cell>
          <cell r="AH31" t="str">
            <v>--</v>
          </cell>
        </row>
        <row r="32">
          <cell r="B32" t="str">
            <v>הנכסים בחו"ל מסך הנכסים (%) 1</v>
          </cell>
          <cell r="D32" t="str">
            <v>..</v>
          </cell>
          <cell r="F32" t="str">
            <v>..</v>
          </cell>
          <cell r="H32" t="str">
            <v>..</v>
          </cell>
          <cell r="J32" t="str">
            <v>..</v>
          </cell>
          <cell r="L32" t="str">
            <v>..</v>
          </cell>
          <cell r="N32" t="str">
            <v>..</v>
          </cell>
          <cell r="P32" t="str">
            <v>..</v>
          </cell>
          <cell r="R32" t="str">
            <v>..</v>
          </cell>
          <cell r="T32" t="str">
            <v>..</v>
          </cell>
          <cell r="V32">
            <v>3.3345328082530002E-4</v>
          </cell>
          <cell r="X32">
            <v>3.4100205113621069E-4</v>
          </cell>
          <cell r="Z32">
            <v>6.6469158403423614E-4</v>
          </cell>
          <cell r="AB32">
            <v>9.2433077465145768E-4</v>
          </cell>
          <cell r="AD32">
            <v>1.131367321465269E-3</v>
          </cell>
          <cell r="AF32">
            <v>1.452960406828914E-3</v>
          </cell>
          <cell r="AG32" t="str">
            <v>--</v>
          </cell>
          <cell r="AH32" t="str">
            <v>--</v>
          </cell>
        </row>
        <row r="33">
          <cell r="B33" t="str">
            <v>הנכסים במט"ח וצמוד לו מסך הנכסים  (%)</v>
          </cell>
          <cell r="D33" t="str">
            <v>..</v>
          </cell>
          <cell r="F33" t="str">
            <v>..</v>
          </cell>
          <cell r="H33" t="str">
            <v>..</v>
          </cell>
          <cell r="J33" t="str">
            <v>..</v>
          </cell>
          <cell r="L33" t="str">
            <v>..</v>
          </cell>
          <cell r="N33" t="str">
            <v>..</v>
          </cell>
          <cell r="P33" t="str">
            <v>..</v>
          </cell>
          <cell r="R33" t="str">
            <v>..</v>
          </cell>
          <cell r="T33" t="str">
            <v>..</v>
          </cell>
          <cell r="V33">
            <v>4.2413206839611257E-2</v>
          </cell>
          <cell r="X33">
            <v>4.1641741790387481E-2</v>
          </cell>
          <cell r="Z33">
            <v>4.2130716287711929E-2</v>
          </cell>
          <cell r="AB33">
            <v>3.8797928134114701E-2</v>
          </cell>
          <cell r="AD33">
            <v>4.0286711661893314E-2</v>
          </cell>
          <cell r="AF33">
            <v>3.9642475144214373E-2</v>
          </cell>
          <cell r="AG33" t="str">
            <v>--</v>
          </cell>
          <cell r="AH33" t="str">
            <v>--</v>
          </cell>
        </row>
        <row r="34">
          <cell r="B34" t="str">
            <v xml:space="preserve">      שיעור ההשקעה לצורכי עמידה בתקרה 2</v>
          </cell>
          <cell r="D34">
            <v>3.9740362961981721E-3</v>
          </cell>
          <cell r="F34">
            <v>7.0542129327237097E-3</v>
          </cell>
          <cell r="G34" t="e">
            <v>#DIV/0!</v>
          </cell>
          <cell r="H34" t="e">
            <v>#VALUE!</v>
          </cell>
          <cell r="J34">
            <v>9.0919049183919385E-3</v>
          </cell>
          <cell r="L34">
            <v>9.0458755115227218E-3</v>
          </cell>
          <cell r="N34">
            <v>1.1277806518365236E-2</v>
          </cell>
          <cell r="P34">
            <v>1.1406055578598091E-2</v>
          </cell>
          <cell r="R34">
            <v>1.1418395139325372E-2</v>
          </cell>
          <cell r="T34">
            <v>1.1696522655426766E-2</v>
          </cell>
          <cell r="V34">
            <v>1.5274310766646959E-2</v>
          </cell>
          <cell r="X34">
            <v>1.4190364326311492E-2</v>
          </cell>
          <cell r="Z34">
            <v>1.4966589111979182E-2</v>
          </cell>
          <cell r="AB34">
            <v>1.3718987792300678E-2</v>
          </cell>
          <cell r="AD34">
            <v>1.347147593521821E-2</v>
          </cell>
          <cell r="AF34">
            <v>1.2892508097436892E-2</v>
          </cell>
          <cell r="AG34" t="str">
            <v>--</v>
          </cell>
          <cell r="AH34"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פרטניים"/>
      <sheetName val="נתונים סיכומיים"/>
      <sheetName val="גיליון3"/>
      <sheetName val="נתונים סיכומיים - עיבוד"/>
    </sheetNames>
    <sheetDataSet>
      <sheetData sheetId="0">
        <row r="2">
          <cell r="B2">
            <v>39538</v>
          </cell>
          <cell r="C2">
            <v>39538</v>
          </cell>
          <cell r="D2">
            <v>39538</v>
          </cell>
          <cell r="E2">
            <v>39538</v>
          </cell>
          <cell r="F2">
            <v>39538</v>
          </cell>
          <cell r="G2">
            <v>39629</v>
          </cell>
          <cell r="H2">
            <v>39629</v>
          </cell>
          <cell r="I2">
            <v>39629</v>
          </cell>
          <cell r="J2">
            <v>39629</v>
          </cell>
          <cell r="K2">
            <v>39629</v>
          </cell>
          <cell r="L2">
            <v>39721</v>
          </cell>
          <cell r="M2">
            <v>39721</v>
          </cell>
          <cell r="N2">
            <v>39721</v>
          </cell>
          <cell r="O2">
            <v>39721</v>
          </cell>
          <cell r="P2">
            <v>39721</v>
          </cell>
          <cell r="Q2">
            <v>39813</v>
          </cell>
          <cell r="R2">
            <v>39813</v>
          </cell>
          <cell r="S2">
            <v>39813</v>
          </cell>
          <cell r="T2">
            <v>39813</v>
          </cell>
          <cell r="U2">
            <v>39813</v>
          </cell>
          <cell r="V2">
            <v>39903</v>
          </cell>
          <cell r="W2">
            <v>39903</v>
          </cell>
          <cell r="X2">
            <v>39903</v>
          </cell>
          <cell r="Y2">
            <v>39903</v>
          </cell>
          <cell r="Z2">
            <v>39903</v>
          </cell>
          <cell r="AA2">
            <v>39994</v>
          </cell>
          <cell r="AB2">
            <v>39994</v>
          </cell>
          <cell r="AC2">
            <v>39994</v>
          </cell>
          <cell r="AD2">
            <v>39994</v>
          </cell>
          <cell r="AE2">
            <v>39994</v>
          </cell>
          <cell r="AF2">
            <v>40086</v>
          </cell>
          <cell r="AG2">
            <v>40086</v>
          </cell>
          <cell r="AH2">
            <v>40086</v>
          </cell>
          <cell r="AI2">
            <v>40086</v>
          </cell>
          <cell r="AJ2">
            <v>40086</v>
          </cell>
          <cell r="AK2">
            <v>40178</v>
          </cell>
          <cell r="AL2">
            <v>40178</v>
          </cell>
          <cell r="AM2">
            <v>40178</v>
          </cell>
          <cell r="AN2">
            <v>40178</v>
          </cell>
          <cell r="AO2">
            <v>40178</v>
          </cell>
          <cell r="AP2">
            <v>40268</v>
          </cell>
          <cell r="AQ2">
            <v>40268</v>
          </cell>
          <cell r="AR2">
            <v>40268</v>
          </cell>
          <cell r="AS2">
            <v>40268</v>
          </cell>
          <cell r="AT2">
            <v>40268</v>
          </cell>
          <cell r="AU2">
            <v>40359</v>
          </cell>
          <cell r="AV2">
            <v>40359</v>
          </cell>
          <cell r="AW2">
            <v>40359</v>
          </cell>
          <cell r="AX2">
            <v>40359</v>
          </cell>
          <cell r="AY2">
            <v>40359</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A2" t="str">
            <v>Date</v>
          </cell>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A3">
            <v>39037</v>
          </cell>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Z3">
            <v>580.75199999999995</v>
          </cell>
          <cell r="AA3">
            <v>595.48149999999998</v>
          </cell>
          <cell r="AB3">
            <v>595.48149999999998</v>
          </cell>
          <cell r="AC3">
            <v>727.2115</v>
          </cell>
          <cell r="AD3">
            <v>769.803</v>
          </cell>
          <cell r="AE3">
            <v>769.803</v>
          </cell>
          <cell r="AF3">
            <v>893.81889999999999</v>
          </cell>
          <cell r="AG3">
            <v>1240.557</v>
          </cell>
          <cell r="AH3">
            <v>446.47030000000001</v>
          </cell>
          <cell r="AI3">
            <v>514.36270000000002</v>
          </cell>
          <cell r="AJ3">
            <v>518.05679999999995</v>
          </cell>
          <cell r="AK3">
            <v>538.16549999999995</v>
          </cell>
          <cell r="AL3">
            <v>542.59500000000003</v>
          </cell>
          <cell r="AM3">
            <v>568.0308</v>
          </cell>
          <cell r="AN3">
            <v>599.14290000000005</v>
          </cell>
          <cell r="AO3">
            <v>616.5788</v>
          </cell>
          <cell r="AP3">
            <v>641.18539999999996</v>
          </cell>
          <cell r="AQ3">
            <v>641.18539999999996</v>
          </cell>
          <cell r="AR3">
            <v>763.6028</v>
          </cell>
          <cell r="AS3">
            <v>1002.107</v>
          </cell>
        </row>
        <row r="4">
          <cell r="A4">
            <v>39044</v>
          </cell>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Z4">
            <v>568.12919999999997</v>
          </cell>
          <cell r="AA4">
            <v>600.74379999999996</v>
          </cell>
          <cell r="AB4">
            <v>608.47529999999995</v>
          </cell>
          <cell r="AC4">
            <v>709.79610000000002</v>
          </cell>
          <cell r="AD4">
            <v>776.59889999999996</v>
          </cell>
          <cell r="AE4">
            <v>776.59889999999996</v>
          </cell>
          <cell r="AF4">
            <v>867.5095</v>
          </cell>
          <cell r="AG4">
            <v>1195.432</v>
          </cell>
          <cell r="AH4">
            <v>451.1438</v>
          </cell>
          <cell r="AI4">
            <v>528.1866</v>
          </cell>
          <cell r="AJ4">
            <v>537.9171</v>
          </cell>
          <cell r="AK4">
            <v>548.52229999999997</v>
          </cell>
          <cell r="AL4">
            <v>555.97839999999997</v>
          </cell>
          <cell r="AM4">
            <v>579.39919999999995</v>
          </cell>
          <cell r="AN4">
            <v>605.60350000000005</v>
          </cell>
          <cell r="AO4">
            <v>619.14110000000005</v>
          </cell>
          <cell r="AP4">
            <v>671.65660000000003</v>
          </cell>
          <cell r="AQ4">
            <v>671.65660000000003</v>
          </cell>
          <cell r="AR4">
            <v>761.54690000000005</v>
          </cell>
          <cell r="AS4">
            <v>986.13890000000004</v>
          </cell>
        </row>
        <row r="5">
          <cell r="A5">
            <v>39051</v>
          </cell>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Z5">
            <v>569.66030000000001</v>
          </cell>
          <cell r="AA5">
            <v>597.50800000000004</v>
          </cell>
          <cell r="AB5">
            <v>607.56190000000004</v>
          </cell>
          <cell r="AC5">
            <v>705.52210000000002</v>
          </cell>
          <cell r="AD5">
            <v>774.29160000000002</v>
          </cell>
          <cell r="AE5">
            <v>774.29160000000002</v>
          </cell>
          <cell r="AF5">
            <v>865.9357</v>
          </cell>
          <cell r="AG5">
            <v>1192.076</v>
          </cell>
          <cell r="AH5">
            <v>455.13679999999999</v>
          </cell>
          <cell r="AI5">
            <v>521.65530000000001</v>
          </cell>
          <cell r="AJ5">
            <v>533.72500000000002</v>
          </cell>
          <cell r="AK5">
            <v>546.66409999999996</v>
          </cell>
          <cell r="AL5">
            <v>550.06240000000003</v>
          </cell>
          <cell r="AM5">
            <v>570.28610000000003</v>
          </cell>
          <cell r="AN5">
            <v>599.83029999999997</v>
          </cell>
          <cell r="AO5">
            <v>609.62549999999999</v>
          </cell>
          <cell r="AP5">
            <v>667.8528</v>
          </cell>
          <cell r="AQ5">
            <v>667.8528</v>
          </cell>
          <cell r="AR5">
            <v>758.50149999999996</v>
          </cell>
          <cell r="AS5">
            <v>983.42930000000001</v>
          </cell>
        </row>
        <row r="6">
          <cell r="A6">
            <v>39058</v>
          </cell>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Z6">
            <v>560.99789999999996</v>
          </cell>
          <cell r="AA6">
            <v>578.66</v>
          </cell>
          <cell r="AB6">
            <v>585.84140000000002</v>
          </cell>
          <cell r="AC6">
            <v>699.21029999999996</v>
          </cell>
          <cell r="AD6">
            <v>749.07849999999996</v>
          </cell>
          <cell r="AE6">
            <v>749.07849999999996</v>
          </cell>
          <cell r="AF6">
            <v>862.32140000000004</v>
          </cell>
          <cell r="AG6">
            <v>1199.348</v>
          </cell>
          <cell r="AH6">
            <v>453.28829999999999</v>
          </cell>
          <cell r="AI6">
            <v>521.48429999999996</v>
          </cell>
          <cell r="AJ6">
            <v>532.46839999999997</v>
          </cell>
          <cell r="AK6">
            <v>548.75170000000003</v>
          </cell>
          <cell r="AL6">
            <v>549.59640000000002</v>
          </cell>
          <cell r="AM6">
            <v>571.70510000000002</v>
          </cell>
          <cell r="AN6">
            <v>599.63549999999998</v>
          </cell>
          <cell r="AO6">
            <v>600.7346</v>
          </cell>
          <cell r="AP6">
            <v>648.9941</v>
          </cell>
          <cell r="AQ6">
            <v>648.9941</v>
          </cell>
          <cell r="AR6">
            <v>761.07989999999995</v>
          </cell>
          <cell r="AS6">
            <v>991.56420000000003</v>
          </cell>
        </row>
        <row r="7">
          <cell r="A7">
            <v>39065</v>
          </cell>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Z7">
            <v>553.81259999999997</v>
          </cell>
          <cell r="AA7">
            <v>579.27530000000002</v>
          </cell>
          <cell r="AB7">
            <v>579.27530000000002</v>
          </cell>
          <cell r="AC7">
            <v>679.94659999999999</v>
          </cell>
          <cell r="AD7">
            <v>740.21910000000003</v>
          </cell>
          <cell r="AE7">
            <v>740.21910000000003</v>
          </cell>
          <cell r="AF7">
            <v>837.23119999999994</v>
          </cell>
          <cell r="AG7">
            <v>1154.9949999999999</v>
          </cell>
          <cell r="AH7">
            <v>447.93700000000001</v>
          </cell>
          <cell r="AI7">
            <v>515.84730000000002</v>
          </cell>
          <cell r="AJ7">
            <v>523.99310000000003</v>
          </cell>
          <cell r="AK7">
            <v>537.1807</v>
          </cell>
          <cell r="AL7">
            <v>537.6739</v>
          </cell>
          <cell r="AM7">
            <v>558.85490000000004</v>
          </cell>
          <cell r="AN7">
            <v>579.75969999999995</v>
          </cell>
          <cell r="AO7">
            <v>586.46879999999999</v>
          </cell>
          <cell r="AP7">
            <v>639.452</v>
          </cell>
          <cell r="AQ7">
            <v>639.452</v>
          </cell>
          <cell r="AR7">
            <v>735.53009999999995</v>
          </cell>
          <cell r="AS7">
            <v>953.60170000000005</v>
          </cell>
        </row>
        <row r="8">
          <cell r="A8">
            <v>39072</v>
          </cell>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Z8">
            <v>551.08799999999997</v>
          </cell>
          <cell r="AA8">
            <v>575.69600000000003</v>
          </cell>
          <cell r="AB8">
            <v>575.69600000000003</v>
          </cell>
          <cell r="AC8">
            <v>688.65129999999999</v>
          </cell>
          <cell r="AD8">
            <v>753.54160000000002</v>
          </cell>
          <cell r="AE8">
            <v>753.54160000000002</v>
          </cell>
          <cell r="AF8">
            <v>847.69010000000003</v>
          </cell>
          <cell r="AG8">
            <v>1174.742</v>
          </cell>
          <cell r="AH8">
            <v>457.87439999999998</v>
          </cell>
          <cell r="AI8">
            <v>539.18510000000003</v>
          </cell>
          <cell r="AJ8">
            <v>550.48320000000001</v>
          </cell>
          <cell r="AK8">
            <v>559.14430000000004</v>
          </cell>
          <cell r="AL8">
            <v>568.89459999999997</v>
          </cell>
          <cell r="AM8">
            <v>591.88779999999997</v>
          </cell>
          <cell r="AN8">
            <v>612.33630000000005</v>
          </cell>
          <cell r="AO8">
            <v>623.80960000000005</v>
          </cell>
          <cell r="AP8">
            <v>676.67690000000005</v>
          </cell>
          <cell r="AQ8">
            <v>676.67690000000005</v>
          </cell>
          <cell r="AR8">
            <v>770.02790000000005</v>
          </cell>
          <cell r="AS8">
            <v>993.42240000000004</v>
          </cell>
        </row>
        <row r="9">
          <cell r="A9">
            <v>39079</v>
          </cell>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Z9">
            <v>553.3886</v>
          </cell>
          <cell r="AA9">
            <v>586.57010000000002</v>
          </cell>
          <cell r="AB9">
            <v>637.40359999999998</v>
          </cell>
          <cell r="AC9">
            <v>689.49519999999995</v>
          </cell>
          <cell r="AD9">
            <v>728.77940000000001</v>
          </cell>
          <cell r="AE9">
            <v>728.77940000000001</v>
          </cell>
          <cell r="AF9">
            <v>906.32150000000001</v>
          </cell>
          <cell r="AG9">
            <v>1297.0740000000001</v>
          </cell>
          <cell r="AH9">
            <v>462.73450000000003</v>
          </cell>
          <cell r="AI9">
            <v>532.51949999999999</v>
          </cell>
          <cell r="AJ9">
            <v>549.95979999999997</v>
          </cell>
          <cell r="AK9">
            <v>558.03930000000003</v>
          </cell>
          <cell r="AL9">
            <v>563.84789999999998</v>
          </cell>
          <cell r="AM9">
            <v>592.15300000000002</v>
          </cell>
          <cell r="AN9">
            <v>608.13729999999998</v>
          </cell>
          <cell r="AO9">
            <v>617.18600000000004</v>
          </cell>
          <cell r="AP9">
            <v>647.1096</v>
          </cell>
          <cell r="AQ9">
            <v>647.1096</v>
          </cell>
          <cell r="AR9">
            <v>823.24210000000005</v>
          </cell>
          <cell r="AS9">
            <v>1092.875</v>
          </cell>
        </row>
        <row r="10">
          <cell r="A10">
            <v>39083</v>
          </cell>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Z10">
            <v>548.21709999999996</v>
          </cell>
          <cell r="AA10">
            <v>565.08389999999997</v>
          </cell>
          <cell r="AB10">
            <v>634.3116</v>
          </cell>
          <cell r="AC10">
            <v>691.94100000000003</v>
          </cell>
          <cell r="AD10">
            <v>756.01990000000001</v>
          </cell>
          <cell r="AE10">
            <v>756.01990000000001</v>
          </cell>
          <cell r="AF10">
            <v>917.32050000000004</v>
          </cell>
          <cell r="AG10">
            <v>1324.7940000000001</v>
          </cell>
          <cell r="AH10">
            <v>467.36430000000001</v>
          </cell>
          <cell r="AI10">
            <v>543.03639999999996</v>
          </cell>
          <cell r="AJ10">
            <v>547.66089999999997</v>
          </cell>
          <cell r="AK10">
            <v>567.86450000000002</v>
          </cell>
          <cell r="AL10">
            <v>573.60709999999995</v>
          </cell>
          <cell r="AM10">
            <v>599.90549999999996</v>
          </cell>
          <cell r="AN10">
            <v>620.85230000000001</v>
          </cell>
          <cell r="AO10">
            <v>632.26210000000003</v>
          </cell>
          <cell r="AP10">
            <v>684.46699999999998</v>
          </cell>
          <cell r="AQ10">
            <v>684.46699999999998</v>
          </cell>
          <cell r="AR10">
            <v>844.59879999999998</v>
          </cell>
          <cell r="AS10">
            <v>1125.021</v>
          </cell>
        </row>
        <row r="11">
          <cell r="A11">
            <v>39086</v>
          </cell>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Z11">
            <v>546.90459999999996</v>
          </cell>
          <cell r="AA11">
            <v>562.41309999999999</v>
          </cell>
          <cell r="AB11">
            <v>634.12019999999995</v>
          </cell>
          <cell r="AC11">
            <v>692.13239999999996</v>
          </cell>
          <cell r="AD11">
            <v>759.09889999999996</v>
          </cell>
          <cell r="AE11">
            <v>759.09889999999996</v>
          </cell>
          <cell r="AF11">
            <v>939.61239999999998</v>
          </cell>
          <cell r="AG11">
            <v>1375.018</v>
          </cell>
          <cell r="AH11">
            <v>467.36430000000001</v>
          </cell>
          <cell r="AI11">
            <v>545.29809999999998</v>
          </cell>
          <cell r="AJ11">
            <v>551.9239</v>
          </cell>
          <cell r="AK11">
            <v>567.76179999999999</v>
          </cell>
          <cell r="AL11">
            <v>572.79420000000005</v>
          </cell>
          <cell r="AM11">
            <v>598.46389999999997</v>
          </cell>
          <cell r="AN11">
            <v>618.84760000000006</v>
          </cell>
          <cell r="AO11">
            <v>630.07119999999998</v>
          </cell>
          <cell r="AP11">
            <v>685.33040000000005</v>
          </cell>
          <cell r="AQ11">
            <v>685.33040000000005</v>
          </cell>
          <cell r="AR11">
            <v>864.54020000000003</v>
          </cell>
          <cell r="AS11">
            <v>1163.0519999999999</v>
          </cell>
        </row>
        <row r="12">
          <cell r="A12">
            <v>39093</v>
          </cell>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Z12">
            <v>538.71749999999997</v>
          </cell>
          <cell r="AA12">
            <v>552.30589999999995</v>
          </cell>
          <cell r="AB12">
            <v>617.96799999999996</v>
          </cell>
          <cell r="AC12">
            <v>674.62980000000005</v>
          </cell>
          <cell r="AD12">
            <v>768.23689999999999</v>
          </cell>
          <cell r="AE12">
            <v>768.23689999999999</v>
          </cell>
          <cell r="AF12">
            <v>921.75900000000001</v>
          </cell>
          <cell r="AG12">
            <v>1336.5709999999999</v>
          </cell>
          <cell r="AH12">
            <v>479.98320000000001</v>
          </cell>
          <cell r="AI12">
            <v>552.68409999999994</v>
          </cell>
          <cell r="AJ12">
            <v>556.65679999999998</v>
          </cell>
          <cell r="AK12">
            <v>578.14380000000006</v>
          </cell>
          <cell r="AL12">
            <v>582.35310000000004</v>
          </cell>
          <cell r="AM12">
            <v>612.03539999999998</v>
          </cell>
          <cell r="AN12">
            <v>626.24720000000002</v>
          </cell>
          <cell r="AO12">
            <v>653.68979999999999</v>
          </cell>
          <cell r="AP12">
            <v>719.35820000000001</v>
          </cell>
          <cell r="AQ12">
            <v>719.35820000000001</v>
          </cell>
          <cell r="AR12">
            <v>872.06640000000004</v>
          </cell>
          <cell r="AS12">
            <v>1160.181</v>
          </cell>
        </row>
        <row r="13">
          <cell r="A13">
            <v>39100</v>
          </cell>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Z13">
            <v>547.54819999999995</v>
          </cell>
          <cell r="AA13">
            <v>557.59590000000003</v>
          </cell>
          <cell r="AB13">
            <v>613.82169999999996</v>
          </cell>
          <cell r="AC13">
            <v>682.97320000000002</v>
          </cell>
          <cell r="AD13">
            <v>765.54390000000001</v>
          </cell>
          <cell r="AE13">
            <v>765.54390000000001</v>
          </cell>
          <cell r="AF13">
            <v>960.69100000000003</v>
          </cell>
          <cell r="AG13">
            <v>1413.4970000000001</v>
          </cell>
          <cell r="AH13">
            <v>474.74439999999998</v>
          </cell>
          <cell r="AI13">
            <v>539.303</v>
          </cell>
          <cell r="AJ13">
            <v>547.56679999999994</v>
          </cell>
          <cell r="AK13">
            <v>566.59979999999996</v>
          </cell>
          <cell r="AL13">
            <v>569.48030000000006</v>
          </cell>
          <cell r="AM13">
            <v>592.25990000000002</v>
          </cell>
          <cell r="AN13">
            <v>616.28099999999995</v>
          </cell>
          <cell r="AO13">
            <v>637.4</v>
          </cell>
          <cell r="AP13">
            <v>698.29830000000004</v>
          </cell>
          <cell r="AQ13">
            <v>698.29830000000004</v>
          </cell>
          <cell r="AR13">
            <v>892.13750000000005</v>
          </cell>
          <cell r="AS13">
            <v>1204.7639999999999</v>
          </cell>
        </row>
        <row r="14">
          <cell r="A14">
            <v>39107</v>
          </cell>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Z14">
            <v>538.65419999999995</v>
          </cell>
          <cell r="AA14">
            <v>564.98739999999998</v>
          </cell>
          <cell r="AB14">
            <v>597.18190000000004</v>
          </cell>
          <cell r="AC14">
            <v>672.33140000000003</v>
          </cell>
          <cell r="AD14">
            <v>757.64260000000002</v>
          </cell>
          <cell r="AE14">
            <v>757.64260000000002</v>
          </cell>
          <cell r="AF14">
            <v>925.71400000000006</v>
          </cell>
          <cell r="AG14">
            <v>1350.9369999999999</v>
          </cell>
          <cell r="AH14">
            <v>475.79480000000001</v>
          </cell>
          <cell r="AI14">
            <v>536.80529999999999</v>
          </cell>
          <cell r="AJ14">
            <v>551.19899999999996</v>
          </cell>
          <cell r="AK14">
            <v>563.7047</v>
          </cell>
          <cell r="AL14">
            <v>568.52670000000001</v>
          </cell>
          <cell r="AM14">
            <v>594.10019999999997</v>
          </cell>
          <cell r="AN14">
            <v>614.71019999999999</v>
          </cell>
          <cell r="AO14">
            <v>630.67560000000003</v>
          </cell>
          <cell r="AP14">
            <v>699.52210000000002</v>
          </cell>
          <cell r="AQ14">
            <v>699.52210000000002</v>
          </cell>
          <cell r="AR14">
            <v>866.61</v>
          </cell>
          <cell r="AS14">
            <v>1161.6410000000001</v>
          </cell>
        </row>
        <row r="15">
          <cell r="A15">
            <v>39114</v>
          </cell>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Z15">
            <v>538.40740000000005</v>
          </cell>
          <cell r="AA15">
            <v>560.12289999999996</v>
          </cell>
          <cell r="AB15">
            <v>594.62800000000004</v>
          </cell>
          <cell r="AC15">
            <v>666.09379999999999</v>
          </cell>
          <cell r="AD15">
            <v>755.58</v>
          </cell>
          <cell r="AE15">
            <v>755.58</v>
          </cell>
          <cell r="AF15">
            <v>924.47469999999998</v>
          </cell>
          <cell r="AG15">
            <v>1353.799</v>
          </cell>
          <cell r="AH15">
            <v>477.16120000000001</v>
          </cell>
          <cell r="AI15">
            <v>535.33429999999998</v>
          </cell>
          <cell r="AJ15">
            <v>552.43529999999998</v>
          </cell>
          <cell r="AK15">
            <v>562.62249999999995</v>
          </cell>
          <cell r="AL15">
            <v>567.35090000000002</v>
          </cell>
          <cell r="AM15">
            <v>590.2115</v>
          </cell>
          <cell r="AN15">
            <v>610.17079999999999</v>
          </cell>
          <cell r="AO15">
            <v>630.17010000000005</v>
          </cell>
          <cell r="AP15">
            <v>699.12450000000001</v>
          </cell>
          <cell r="AQ15">
            <v>699.12450000000001</v>
          </cell>
          <cell r="AR15">
            <v>867.01419999999996</v>
          </cell>
          <cell r="AS15">
            <v>1163.5029999999999</v>
          </cell>
        </row>
        <row r="16">
          <cell r="A16">
            <v>39121</v>
          </cell>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Z16">
            <v>532.79139999999995</v>
          </cell>
          <cell r="AA16">
            <v>544.13250000000005</v>
          </cell>
          <cell r="AB16">
            <v>593.34379999999999</v>
          </cell>
          <cell r="AC16">
            <v>656.20439999999996</v>
          </cell>
          <cell r="AD16">
            <v>747.55259999999998</v>
          </cell>
          <cell r="AE16">
            <v>747.55259999999998</v>
          </cell>
          <cell r="AF16">
            <v>913.79319999999996</v>
          </cell>
          <cell r="AG16">
            <v>1339.501</v>
          </cell>
          <cell r="AH16">
            <v>477.98219999999998</v>
          </cell>
          <cell r="AI16">
            <v>533.84190000000001</v>
          </cell>
          <cell r="AJ16">
            <v>549.09860000000003</v>
          </cell>
          <cell r="AK16">
            <v>558.60469999999998</v>
          </cell>
          <cell r="AL16">
            <v>567.38070000000005</v>
          </cell>
          <cell r="AM16">
            <v>585.7251</v>
          </cell>
          <cell r="AN16">
            <v>605.09889999999996</v>
          </cell>
          <cell r="AO16">
            <v>623.63720000000001</v>
          </cell>
          <cell r="AP16">
            <v>695.94500000000005</v>
          </cell>
          <cell r="AQ16">
            <v>695.94500000000005</v>
          </cell>
          <cell r="AR16">
            <v>861.27210000000002</v>
          </cell>
          <cell r="AS16">
            <v>1154.3920000000001</v>
          </cell>
        </row>
        <row r="17">
          <cell r="A17">
            <v>39128</v>
          </cell>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Z17">
            <v>528.08180000000004</v>
          </cell>
          <cell r="AA17">
            <v>543.06870000000004</v>
          </cell>
          <cell r="AB17">
            <v>566.58860000000004</v>
          </cell>
          <cell r="AC17">
            <v>649.32370000000003</v>
          </cell>
          <cell r="AD17">
            <v>747.65549999999996</v>
          </cell>
          <cell r="AE17">
            <v>747.65549999999996</v>
          </cell>
          <cell r="AF17">
            <v>895.37630000000001</v>
          </cell>
          <cell r="AG17">
            <v>1313.05</v>
          </cell>
          <cell r="AH17">
            <v>482.41140000000001</v>
          </cell>
          <cell r="AI17">
            <v>536.61869999999999</v>
          </cell>
          <cell r="AJ17">
            <v>549.56669999999997</v>
          </cell>
          <cell r="AK17">
            <v>566.29240000000004</v>
          </cell>
          <cell r="AL17">
            <v>572.13229999999999</v>
          </cell>
          <cell r="AM17">
            <v>589.23919999999998</v>
          </cell>
          <cell r="AN17">
            <v>604.75869999999998</v>
          </cell>
          <cell r="AO17">
            <v>617.78470000000004</v>
          </cell>
          <cell r="AP17">
            <v>702.6354</v>
          </cell>
          <cell r="AQ17">
            <v>702.6354</v>
          </cell>
          <cell r="AR17">
            <v>849.67250000000001</v>
          </cell>
          <cell r="AS17">
            <v>1135.6300000000001</v>
          </cell>
        </row>
        <row r="18">
          <cell r="A18">
            <v>39135</v>
          </cell>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Z18">
            <v>520.76070000000004</v>
          </cell>
          <cell r="AA18">
            <v>540.86940000000004</v>
          </cell>
          <cell r="AB18">
            <v>556.52760000000001</v>
          </cell>
          <cell r="AC18">
            <v>639.08069999999998</v>
          </cell>
          <cell r="AD18">
            <v>734.60820000000001</v>
          </cell>
          <cell r="AE18">
            <v>734.60820000000001</v>
          </cell>
          <cell r="AF18">
            <v>875.60569999999996</v>
          </cell>
          <cell r="AG18">
            <v>1285.8920000000001</v>
          </cell>
          <cell r="AH18">
            <v>482.2595</v>
          </cell>
          <cell r="AI18">
            <v>534.73030000000006</v>
          </cell>
          <cell r="AJ18">
            <v>547.30820000000006</v>
          </cell>
          <cell r="AK18">
            <v>563.78219999999999</v>
          </cell>
          <cell r="AL18">
            <v>565.64449999999999</v>
          </cell>
          <cell r="AM18">
            <v>578.577</v>
          </cell>
          <cell r="AN18">
            <v>599.42290000000003</v>
          </cell>
          <cell r="AO18">
            <v>607.87450000000001</v>
          </cell>
          <cell r="AP18">
            <v>694.58109999999999</v>
          </cell>
          <cell r="AQ18">
            <v>694.58109999999999</v>
          </cell>
          <cell r="AR18">
            <v>835.03369999999995</v>
          </cell>
          <cell r="AS18">
            <v>1115.4949999999999</v>
          </cell>
        </row>
        <row r="19">
          <cell r="A19">
            <v>39142</v>
          </cell>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Z19">
            <v>515.31230000000005</v>
          </cell>
          <cell r="AA19">
            <v>544.96690000000001</v>
          </cell>
          <cell r="AB19">
            <v>558.18600000000004</v>
          </cell>
          <cell r="AC19">
            <v>641.22019999999998</v>
          </cell>
          <cell r="AD19">
            <v>731.82749999999999</v>
          </cell>
          <cell r="AE19">
            <v>731.82749999999999</v>
          </cell>
          <cell r="AF19">
            <v>873.06629999999996</v>
          </cell>
          <cell r="AG19">
            <v>1282.346</v>
          </cell>
          <cell r="AH19">
            <v>468.03629999999998</v>
          </cell>
          <cell r="AI19">
            <v>517.48249999999996</v>
          </cell>
          <cell r="AJ19">
            <v>536.93280000000004</v>
          </cell>
          <cell r="AK19">
            <v>551.7115</v>
          </cell>
          <cell r="AL19">
            <v>555.93780000000004</v>
          </cell>
          <cell r="AM19">
            <v>574.43439999999998</v>
          </cell>
          <cell r="AN19">
            <v>594.67049999999995</v>
          </cell>
          <cell r="AO19">
            <v>608.86310000000003</v>
          </cell>
          <cell r="AP19">
            <v>684.8546</v>
          </cell>
          <cell r="AQ19">
            <v>684.8546</v>
          </cell>
          <cell r="AR19">
            <v>825.43330000000003</v>
          </cell>
          <cell r="AS19">
            <v>1105.954</v>
          </cell>
        </row>
        <row r="20">
          <cell r="A20">
            <v>39149</v>
          </cell>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Z20">
            <v>521.00599999999997</v>
          </cell>
          <cell r="AA20">
            <v>540.81449999999995</v>
          </cell>
          <cell r="AB20">
            <v>588.05439999999999</v>
          </cell>
          <cell r="AC20">
            <v>655.67129999999997</v>
          </cell>
          <cell r="AD20">
            <v>749.11770000000001</v>
          </cell>
          <cell r="AE20">
            <v>749.11770000000001</v>
          </cell>
          <cell r="AF20">
            <v>892.26520000000005</v>
          </cell>
          <cell r="AG20">
            <v>1311.9169999999999</v>
          </cell>
          <cell r="AH20">
            <v>462.13069999999999</v>
          </cell>
          <cell r="AI20">
            <v>515.14390000000003</v>
          </cell>
          <cell r="AJ20">
            <v>530.42160000000001</v>
          </cell>
          <cell r="AK20">
            <v>548.68309999999997</v>
          </cell>
          <cell r="AL20">
            <v>551.22919999999999</v>
          </cell>
          <cell r="AM20">
            <v>573.89869999999996</v>
          </cell>
          <cell r="AN20">
            <v>599.00509999999997</v>
          </cell>
          <cell r="AO20">
            <v>611.52449999999999</v>
          </cell>
          <cell r="AP20">
            <v>691.90430000000003</v>
          </cell>
          <cell r="AQ20">
            <v>691.90430000000003</v>
          </cell>
          <cell r="AR20">
            <v>834.21339999999998</v>
          </cell>
          <cell r="AS20">
            <v>1122.385</v>
          </cell>
        </row>
        <row r="21">
          <cell r="A21">
            <v>39156</v>
          </cell>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Z21">
            <v>516.86530000000005</v>
          </cell>
          <cell r="AA21">
            <v>537.66200000000003</v>
          </cell>
          <cell r="AB21">
            <v>601.91269999999997</v>
          </cell>
          <cell r="AC21">
            <v>665.15589999999997</v>
          </cell>
          <cell r="AD21">
            <v>753.70870000000002</v>
          </cell>
          <cell r="AE21">
            <v>753.70870000000002</v>
          </cell>
          <cell r="AF21">
            <v>903.5865</v>
          </cell>
          <cell r="AG21">
            <v>1331.963</v>
          </cell>
          <cell r="AH21">
            <v>459.97199999999998</v>
          </cell>
          <cell r="AI21">
            <v>514.20140000000004</v>
          </cell>
          <cell r="AJ21">
            <v>543.83090000000004</v>
          </cell>
          <cell r="AK21">
            <v>558.36959999999999</v>
          </cell>
          <cell r="AL21">
            <v>568.82619999999997</v>
          </cell>
          <cell r="AM21">
            <v>592.98919999999998</v>
          </cell>
          <cell r="AN21">
            <v>618.27660000000003</v>
          </cell>
          <cell r="AO21">
            <v>631.46749999999997</v>
          </cell>
          <cell r="AP21">
            <v>706.30799999999999</v>
          </cell>
          <cell r="AQ21">
            <v>706.30799999999999</v>
          </cell>
          <cell r="AR21">
            <v>855.30359999999996</v>
          </cell>
          <cell r="AS21">
            <v>1151.1669999999999</v>
          </cell>
        </row>
        <row r="22">
          <cell r="A22">
            <v>39163</v>
          </cell>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Z22">
            <v>520.59339999999997</v>
          </cell>
          <cell r="AA22">
            <v>545.97069999999997</v>
          </cell>
          <cell r="AB22">
            <v>602.80730000000005</v>
          </cell>
          <cell r="AC22">
            <v>678.37620000000004</v>
          </cell>
          <cell r="AD22">
            <v>767.32439999999997</v>
          </cell>
          <cell r="AE22">
            <v>767.32439999999997</v>
          </cell>
          <cell r="AF22">
            <v>932.59699999999998</v>
          </cell>
          <cell r="AG22">
            <v>1393.8209999999999</v>
          </cell>
          <cell r="AH22">
            <v>458.28590000000003</v>
          </cell>
          <cell r="AI22">
            <v>517.54269999999997</v>
          </cell>
          <cell r="AJ22">
            <v>533.62369999999999</v>
          </cell>
          <cell r="AK22">
            <v>560.66909999999996</v>
          </cell>
          <cell r="AL22">
            <v>562.85170000000005</v>
          </cell>
          <cell r="AM22">
            <v>586.11609999999996</v>
          </cell>
          <cell r="AN22">
            <v>622.27149999999995</v>
          </cell>
          <cell r="AO22">
            <v>648.25620000000004</v>
          </cell>
          <cell r="AP22">
            <v>710.64400000000001</v>
          </cell>
          <cell r="AQ22">
            <v>710.64400000000001</v>
          </cell>
          <cell r="AR22">
            <v>874.84720000000004</v>
          </cell>
          <cell r="AS22">
            <v>1192.2860000000001</v>
          </cell>
        </row>
        <row r="23">
          <cell r="A23">
            <v>39170</v>
          </cell>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Z23">
            <v>519.94140000000004</v>
          </cell>
          <cell r="AA23">
            <v>538.62850000000003</v>
          </cell>
          <cell r="AB23">
            <v>603.71299999999997</v>
          </cell>
          <cell r="AC23">
            <v>681.80219999999997</v>
          </cell>
          <cell r="AD23">
            <v>768.6155</v>
          </cell>
          <cell r="AE23">
            <v>768.6155</v>
          </cell>
          <cell r="AF23">
            <v>935.71360000000004</v>
          </cell>
          <cell r="AG23">
            <v>1392.8920000000001</v>
          </cell>
          <cell r="AH23">
            <v>467.77019999999999</v>
          </cell>
          <cell r="AI23">
            <v>531.62980000000005</v>
          </cell>
          <cell r="AJ23">
            <v>551.58690000000001</v>
          </cell>
          <cell r="AK23">
            <v>577.76130000000001</v>
          </cell>
          <cell r="AL23">
            <v>583.18349999999998</v>
          </cell>
          <cell r="AM23">
            <v>614.33330000000001</v>
          </cell>
          <cell r="AN23">
            <v>643.32889999999998</v>
          </cell>
          <cell r="AO23">
            <v>672.38170000000002</v>
          </cell>
          <cell r="AP23">
            <v>729.6558</v>
          </cell>
          <cell r="AQ23">
            <v>729.6558</v>
          </cell>
          <cell r="AR23">
            <v>895.81759999999997</v>
          </cell>
          <cell r="AS23">
            <v>1211.6020000000001</v>
          </cell>
        </row>
        <row r="24">
          <cell r="A24">
            <v>39177</v>
          </cell>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Z24">
            <v>513.52850000000001</v>
          </cell>
          <cell r="AA24">
            <v>527.36440000000005</v>
          </cell>
          <cell r="AB24">
            <v>607.75030000000004</v>
          </cell>
          <cell r="AC24">
            <v>671.94240000000002</v>
          </cell>
          <cell r="AD24">
            <v>757.96420000000001</v>
          </cell>
          <cell r="AE24">
            <v>757.96420000000001</v>
          </cell>
          <cell r="AF24">
            <v>941.22360000000003</v>
          </cell>
          <cell r="AG24">
            <v>1416.364</v>
          </cell>
          <cell r="AH24">
            <v>473.6746</v>
          </cell>
          <cell r="AI24">
            <v>533.20929999999998</v>
          </cell>
          <cell r="AJ24">
            <v>550.2527</v>
          </cell>
          <cell r="AK24">
            <v>578.61509999999998</v>
          </cell>
          <cell r="AL24">
            <v>578.61509999999998</v>
          </cell>
          <cell r="AM24">
            <v>610.40480000000002</v>
          </cell>
          <cell r="AN24">
            <v>639.60550000000001</v>
          </cell>
          <cell r="AO24">
            <v>662.36630000000002</v>
          </cell>
          <cell r="AP24">
            <v>725.2491</v>
          </cell>
          <cell r="AQ24">
            <v>725.2491</v>
          </cell>
          <cell r="AR24">
            <v>907.70249999999999</v>
          </cell>
          <cell r="AS24">
            <v>1237.088</v>
          </cell>
        </row>
        <row r="25">
          <cell r="A25">
            <v>39184</v>
          </cell>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Z25">
            <v>496.44889999999998</v>
          </cell>
          <cell r="AA25">
            <v>540.02790000000005</v>
          </cell>
          <cell r="AB25">
            <v>585.94839999999999</v>
          </cell>
          <cell r="AC25">
            <v>655.02089999999998</v>
          </cell>
          <cell r="AD25">
            <v>748.73059999999998</v>
          </cell>
          <cell r="AE25">
            <v>748.73059999999998</v>
          </cell>
          <cell r="AF25">
            <v>938.90890000000002</v>
          </cell>
          <cell r="AG25">
            <v>1419.432</v>
          </cell>
          <cell r="AH25">
            <v>481.54640000000001</v>
          </cell>
          <cell r="AI25">
            <v>551.40480000000002</v>
          </cell>
          <cell r="AJ25">
            <v>572.76030000000003</v>
          </cell>
          <cell r="AK25">
            <v>595.50789999999995</v>
          </cell>
          <cell r="AL25">
            <v>597.52940000000001</v>
          </cell>
          <cell r="AM25">
            <v>633.20169999999996</v>
          </cell>
          <cell r="AN25">
            <v>656.58529999999996</v>
          </cell>
          <cell r="AO25">
            <v>683.53830000000005</v>
          </cell>
          <cell r="AP25">
            <v>750.11099999999999</v>
          </cell>
          <cell r="AQ25">
            <v>750.11099999999999</v>
          </cell>
          <cell r="AR25">
            <v>939.91549999999995</v>
          </cell>
          <cell r="AS25">
            <v>1273.74</v>
          </cell>
        </row>
        <row r="26">
          <cell r="A26">
            <v>39191</v>
          </cell>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Z26">
            <v>488.71469999999999</v>
          </cell>
          <cell r="AA26">
            <v>533.6626</v>
          </cell>
          <cell r="AB26">
            <v>576.17349999999999</v>
          </cell>
          <cell r="AC26">
            <v>639.04719999999998</v>
          </cell>
          <cell r="AD26">
            <v>743.0213</v>
          </cell>
          <cell r="AE26">
            <v>743.0213</v>
          </cell>
          <cell r="AF26">
            <v>934.00990000000002</v>
          </cell>
          <cell r="AG26">
            <v>1407.248</v>
          </cell>
          <cell r="AH26">
            <v>488.31560000000002</v>
          </cell>
          <cell r="AI26">
            <v>556.76559999999995</v>
          </cell>
          <cell r="AJ26">
            <v>577.11099999999999</v>
          </cell>
          <cell r="AK26">
            <v>595.31240000000003</v>
          </cell>
          <cell r="AL26">
            <v>599.53189999999995</v>
          </cell>
          <cell r="AM26">
            <v>626.80640000000005</v>
          </cell>
          <cell r="AN26">
            <v>656.65700000000004</v>
          </cell>
          <cell r="AO26">
            <v>685.16819999999996</v>
          </cell>
          <cell r="AP26">
            <v>760.59630000000004</v>
          </cell>
          <cell r="AQ26">
            <v>760.59630000000004</v>
          </cell>
          <cell r="AR26">
            <v>951.52120000000002</v>
          </cell>
          <cell r="AS26">
            <v>1284.8240000000001</v>
          </cell>
        </row>
        <row r="27">
          <cell r="A27">
            <v>39198</v>
          </cell>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Z27">
            <v>486.31310000000002</v>
          </cell>
          <cell r="AA27">
            <v>524.24490000000003</v>
          </cell>
          <cell r="AB27">
            <v>564.89300000000003</v>
          </cell>
          <cell r="AC27">
            <v>635.25699999999995</v>
          </cell>
          <cell r="AD27">
            <v>737.36289999999997</v>
          </cell>
          <cell r="AE27">
            <v>737.36289999999997</v>
          </cell>
          <cell r="AF27">
            <v>964.86069999999995</v>
          </cell>
          <cell r="AG27">
            <v>1478.124</v>
          </cell>
          <cell r="AH27">
            <v>491.19420000000002</v>
          </cell>
          <cell r="AI27">
            <v>567.46140000000003</v>
          </cell>
          <cell r="AJ27">
            <v>584.54629999999997</v>
          </cell>
          <cell r="AK27">
            <v>604.78769999999997</v>
          </cell>
          <cell r="AL27">
            <v>609.22799999999995</v>
          </cell>
          <cell r="AM27">
            <v>641.32320000000004</v>
          </cell>
          <cell r="AN27">
            <v>665.35019999999997</v>
          </cell>
          <cell r="AO27">
            <v>698.71659999999997</v>
          </cell>
          <cell r="AP27">
            <v>767.47659999999996</v>
          </cell>
          <cell r="AQ27">
            <v>767.47659999999996</v>
          </cell>
          <cell r="AR27">
            <v>995.0204</v>
          </cell>
          <cell r="AS27">
            <v>1352.8330000000001</v>
          </cell>
        </row>
        <row r="28">
          <cell r="A28">
            <v>39205</v>
          </cell>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Z28">
            <v>477.37849999999997</v>
          </cell>
          <cell r="AA28">
            <v>524.53719999999998</v>
          </cell>
          <cell r="AB28">
            <v>553.75850000000003</v>
          </cell>
          <cell r="AC28">
            <v>626.4778</v>
          </cell>
          <cell r="AD28">
            <v>729.24779999999998</v>
          </cell>
          <cell r="AE28">
            <v>729.24779999999998</v>
          </cell>
          <cell r="AF28">
            <v>937.827</v>
          </cell>
          <cell r="AG28">
            <v>1430.008</v>
          </cell>
          <cell r="AH28">
            <v>483.226</v>
          </cell>
          <cell r="AI28">
            <v>561.17070000000001</v>
          </cell>
          <cell r="AJ28">
            <v>575.52700000000004</v>
          </cell>
          <cell r="AK28">
            <v>590.53440000000001</v>
          </cell>
          <cell r="AL28">
            <v>597.51239999999996</v>
          </cell>
          <cell r="AM28">
            <v>622.46450000000004</v>
          </cell>
          <cell r="AN28">
            <v>653.2373</v>
          </cell>
          <cell r="AO28">
            <v>682.61019999999996</v>
          </cell>
          <cell r="AP28">
            <v>756.03549999999996</v>
          </cell>
          <cell r="AQ28">
            <v>756.03549999999996</v>
          </cell>
          <cell r="AR28">
            <v>964.67190000000005</v>
          </cell>
          <cell r="AS28">
            <v>1310.299</v>
          </cell>
        </row>
        <row r="29">
          <cell r="A29">
            <v>39212</v>
          </cell>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Z29">
            <v>473.81599999999997</v>
          </cell>
          <cell r="AA29">
            <v>509.5222</v>
          </cell>
          <cell r="AB29">
            <v>543.20759999999996</v>
          </cell>
          <cell r="AC29">
            <v>618.01490000000001</v>
          </cell>
          <cell r="AD29">
            <v>719.45939999999996</v>
          </cell>
          <cell r="AE29">
            <v>719.45939999999996</v>
          </cell>
          <cell r="AF29">
            <v>936.65279999999996</v>
          </cell>
          <cell r="AG29">
            <v>1434.24</v>
          </cell>
          <cell r="AH29">
            <v>488.4289</v>
          </cell>
          <cell r="AI29">
            <v>564.30780000000004</v>
          </cell>
          <cell r="AJ29">
            <v>573.90750000000003</v>
          </cell>
          <cell r="AK29">
            <v>592.25739999999996</v>
          </cell>
          <cell r="AL29">
            <v>592.25739999999996</v>
          </cell>
          <cell r="AM29">
            <v>619.66049999999996</v>
          </cell>
          <cell r="AN29">
            <v>646.42010000000005</v>
          </cell>
          <cell r="AO29">
            <v>679.49689999999998</v>
          </cell>
          <cell r="AP29">
            <v>747.96019999999999</v>
          </cell>
          <cell r="AQ29">
            <v>747.96019999999999</v>
          </cell>
          <cell r="AR29">
            <v>965.35829999999999</v>
          </cell>
          <cell r="AS29">
            <v>1314.62</v>
          </cell>
        </row>
        <row r="30">
          <cell r="A30">
            <v>39219</v>
          </cell>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Z30">
            <v>461.928</v>
          </cell>
          <cell r="AA30">
            <v>502.6977</v>
          </cell>
          <cell r="AB30">
            <v>540.16679999999997</v>
          </cell>
          <cell r="AC30">
            <v>584.71479999999997</v>
          </cell>
          <cell r="AD30">
            <v>702.82069999999999</v>
          </cell>
          <cell r="AE30">
            <v>702.82069999999999</v>
          </cell>
          <cell r="AF30">
            <v>912.55759999999998</v>
          </cell>
          <cell r="AG30">
            <v>1399.2660000000001</v>
          </cell>
          <cell r="AH30">
            <v>489.62889999999999</v>
          </cell>
          <cell r="AI30">
            <v>554.63310000000001</v>
          </cell>
          <cell r="AJ30">
            <v>566.96180000000004</v>
          </cell>
          <cell r="AK30">
            <v>578.50429999999994</v>
          </cell>
          <cell r="AL30">
            <v>582.26940000000002</v>
          </cell>
          <cell r="AM30">
            <v>602.68190000000004</v>
          </cell>
          <cell r="AN30">
            <v>621.89139999999998</v>
          </cell>
          <cell r="AO30">
            <v>667.14700000000005</v>
          </cell>
          <cell r="AP30">
            <v>740.30669999999998</v>
          </cell>
          <cell r="AQ30">
            <v>740.30669999999998</v>
          </cell>
          <cell r="AR30">
            <v>950.59280000000001</v>
          </cell>
          <cell r="AS30">
            <v>1291.8869999999999</v>
          </cell>
        </row>
        <row r="31">
          <cell r="A31">
            <v>39226</v>
          </cell>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Z31">
            <v>460.32429999999999</v>
          </cell>
          <cell r="AA31">
            <v>493.5985</v>
          </cell>
          <cell r="AB31">
            <v>535.33770000000004</v>
          </cell>
          <cell r="AC31">
            <v>582.88750000000005</v>
          </cell>
          <cell r="AD31">
            <v>707.24080000000004</v>
          </cell>
          <cell r="AE31">
            <v>707.24080000000004</v>
          </cell>
          <cell r="AF31">
            <v>899.57989999999995</v>
          </cell>
          <cell r="AG31">
            <v>1376.299</v>
          </cell>
          <cell r="AH31">
            <v>487.68049999999999</v>
          </cell>
          <cell r="AI31">
            <v>548.26819999999998</v>
          </cell>
          <cell r="AJ31">
            <v>562.55359999999996</v>
          </cell>
          <cell r="AK31">
            <v>573.72190000000001</v>
          </cell>
          <cell r="AL31">
            <v>577.38620000000003</v>
          </cell>
          <cell r="AM31">
            <v>592.00599999999997</v>
          </cell>
          <cell r="AN31">
            <v>618.36599999999999</v>
          </cell>
          <cell r="AO31">
            <v>670.59119999999996</v>
          </cell>
          <cell r="AP31">
            <v>743.02629999999999</v>
          </cell>
          <cell r="AQ31">
            <v>743.02629999999999</v>
          </cell>
          <cell r="AR31">
            <v>935.84029999999996</v>
          </cell>
          <cell r="AS31">
            <v>1269.9590000000001</v>
          </cell>
        </row>
        <row r="32">
          <cell r="A32">
            <v>39233</v>
          </cell>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Z32">
            <v>469.17700000000002</v>
          </cell>
          <cell r="AA32">
            <v>501.32389999999998</v>
          </cell>
          <cell r="AB32">
            <v>547.61509999999998</v>
          </cell>
          <cell r="AC32">
            <v>587.09540000000004</v>
          </cell>
          <cell r="AD32">
            <v>715.84860000000003</v>
          </cell>
          <cell r="AE32">
            <v>715.84860000000003</v>
          </cell>
          <cell r="AF32">
            <v>882.59690000000001</v>
          </cell>
          <cell r="AG32">
            <v>1334.376</v>
          </cell>
          <cell r="AH32">
            <v>498.74329999999998</v>
          </cell>
          <cell r="AI32">
            <v>561.5421</v>
          </cell>
          <cell r="AJ32">
            <v>569.97180000000003</v>
          </cell>
          <cell r="AK32">
            <v>586.76800000000003</v>
          </cell>
          <cell r="AL32">
            <v>589.18240000000003</v>
          </cell>
          <cell r="AM32">
            <v>603.3193</v>
          </cell>
          <cell r="AN32">
            <v>624.83910000000003</v>
          </cell>
          <cell r="AO32">
            <v>683.24220000000003</v>
          </cell>
          <cell r="AP32">
            <v>753.91409999999996</v>
          </cell>
          <cell r="AQ32">
            <v>753.91409999999996</v>
          </cell>
          <cell r="AR32">
            <v>921.07920000000001</v>
          </cell>
          <cell r="AS32">
            <v>1238.9829999999999</v>
          </cell>
        </row>
        <row r="33">
          <cell r="A33">
            <v>39240</v>
          </cell>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Z33">
            <v>473.07909999999998</v>
          </cell>
          <cell r="AA33">
            <v>501.07249999999999</v>
          </cell>
          <cell r="AB33">
            <v>548.39020000000005</v>
          </cell>
          <cell r="AC33">
            <v>607.09969999999998</v>
          </cell>
          <cell r="AD33">
            <v>715.7079</v>
          </cell>
          <cell r="AE33">
            <v>715.7079</v>
          </cell>
          <cell r="AF33">
            <v>915.19929999999999</v>
          </cell>
          <cell r="AG33">
            <v>1392.0429999999999</v>
          </cell>
          <cell r="AH33">
            <v>499.30470000000003</v>
          </cell>
          <cell r="AI33">
            <v>564.0086</v>
          </cell>
          <cell r="AJ33">
            <v>582.88729999999998</v>
          </cell>
          <cell r="AK33">
            <v>595.5933</v>
          </cell>
          <cell r="AL33">
            <v>596.37760000000003</v>
          </cell>
          <cell r="AM33">
            <v>620.13490000000002</v>
          </cell>
          <cell r="AN33">
            <v>643.66539999999998</v>
          </cell>
          <cell r="AO33">
            <v>686.24080000000004</v>
          </cell>
          <cell r="AP33">
            <v>752.45989999999995</v>
          </cell>
          <cell r="AQ33">
            <v>752.45989999999995</v>
          </cell>
          <cell r="AR33">
            <v>952.29359999999997</v>
          </cell>
          <cell r="AS33">
            <v>1287.3789999999999</v>
          </cell>
        </row>
        <row r="34">
          <cell r="A34">
            <v>39247</v>
          </cell>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Z34">
            <v>511.16570000000002</v>
          </cell>
          <cell r="AA34">
            <v>537.86990000000003</v>
          </cell>
          <cell r="AB34">
            <v>576.6268</v>
          </cell>
          <cell r="AC34">
            <v>647.62800000000004</v>
          </cell>
          <cell r="AD34">
            <v>776.62879999999996</v>
          </cell>
          <cell r="AE34">
            <v>776.62879999999996</v>
          </cell>
          <cell r="AF34">
            <v>930.11369999999999</v>
          </cell>
          <cell r="AG34">
            <v>1391.4739999999999</v>
          </cell>
          <cell r="AH34">
            <v>501.69600000000003</v>
          </cell>
          <cell r="AI34">
            <v>553.94860000000006</v>
          </cell>
          <cell r="AJ34">
            <v>584.40750000000003</v>
          </cell>
          <cell r="AK34">
            <v>594.96140000000003</v>
          </cell>
          <cell r="AL34">
            <v>599.14260000000002</v>
          </cell>
          <cell r="AM34">
            <v>616.58109999999999</v>
          </cell>
          <cell r="AN34">
            <v>643.39919999999995</v>
          </cell>
          <cell r="AO34">
            <v>704.77779999999996</v>
          </cell>
          <cell r="AP34">
            <v>772.10530000000006</v>
          </cell>
          <cell r="AQ34">
            <v>772.10530000000006</v>
          </cell>
          <cell r="AR34">
            <v>925.23969999999997</v>
          </cell>
          <cell r="AS34">
            <v>1246.75</v>
          </cell>
        </row>
        <row r="35">
          <cell r="A35">
            <v>39254</v>
          </cell>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Z35">
            <v>517.76089999999999</v>
          </cell>
          <cell r="AA35">
            <v>565.89</v>
          </cell>
          <cell r="AB35">
            <v>619.51829999999995</v>
          </cell>
          <cell r="AC35">
            <v>666.66160000000002</v>
          </cell>
          <cell r="AD35">
            <v>810.48569999999995</v>
          </cell>
          <cell r="AE35">
            <v>810.48569999999995</v>
          </cell>
          <cell r="AF35">
            <v>933.68280000000004</v>
          </cell>
          <cell r="AG35">
            <v>1384.6010000000001</v>
          </cell>
          <cell r="AH35">
            <v>527.84939999999995</v>
          </cell>
          <cell r="AI35">
            <v>594.40899999999999</v>
          </cell>
          <cell r="AJ35">
            <v>619.30100000000004</v>
          </cell>
          <cell r="AK35">
            <v>636.95460000000003</v>
          </cell>
          <cell r="AL35">
            <v>636.95460000000003</v>
          </cell>
          <cell r="AM35">
            <v>659.18039999999996</v>
          </cell>
          <cell r="AN35">
            <v>686.29629999999997</v>
          </cell>
          <cell r="AO35">
            <v>744.77629999999999</v>
          </cell>
          <cell r="AP35">
            <v>829.9819</v>
          </cell>
          <cell r="AQ35">
            <v>829.9819</v>
          </cell>
          <cell r="AR35">
            <v>953.06039999999996</v>
          </cell>
          <cell r="AS35">
            <v>1269.8779999999999</v>
          </cell>
        </row>
        <row r="36">
          <cell r="A36">
            <v>39261</v>
          </cell>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Z36">
            <v>530.68769999999995</v>
          </cell>
          <cell r="AA36">
            <v>589.42989999999998</v>
          </cell>
          <cell r="AB36">
            <v>628.96360000000004</v>
          </cell>
          <cell r="AC36">
            <v>686.16719999999998</v>
          </cell>
          <cell r="AD36">
            <v>848.44230000000005</v>
          </cell>
          <cell r="AE36">
            <v>848.44230000000005</v>
          </cell>
          <cell r="AF36">
            <v>970.68200000000002</v>
          </cell>
          <cell r="AG36">
            <v>1445.92</v>
          </cell>
          <cell r="AH36">
            <v>517.92079999999999</v>
          </cell>
          <cell r="AI36">
            <v>602.55349999999999</v>
          </cell>
          <cell r="AJ36">
            <v>615.25340000000006</v>
          </cell>
          <cell r="AK36">
            <v>633.68730000000005</v>
          </cell>
          <cell r="AL36">
            <v>640.44230000000005</v>
          </cell>
          <cell r="AM36">
            <v>669.96839999999997</v>
          </cell>
          <cell r="AN36">
            <v>691.42039999999997</v>
          </cell>
          <cell r="AO36">
            <v>751.64670000000001</v>
          </cell>
          <cell r="AP36">
            <v>853.10379999999998</v>
          </cell>
          <cell r="AQ36">
            <v>853.10379999999998</v>
          </cell>
          <cell r="AR36">
            <v>974.89760000000001</v>
          </cell>
          <cell r="AS36">
            <v>1309.498</v>
          </cell>
        </row>
        <row r="37">
          <cell r="A37">
            <v>39268</v>
          </cell>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Z37">
            <v>522.4742</v>
          </cell>
          <cell r="AA37">
            <v>568.03319999999997</v>
          </cell>
          <cell r="AB37">
            <v>630.63149999999996</v>
          </cell>
          <cell r="AC37">
            <v>684.15309999999999</v>
          </cell>
          <cell r="AD37">
            <v>835.77959999999996</v>
          </cell>
          <cell r="AE37">
            <v>835.77959999999996</v>
          </cell>
          <cell r="AF37">
            <v>955.76430000000005</v>
          </cell>
          <cell r="AG37">
            <v>1429.37</v>
          </cell>
          <cell r="AH37">
            <v>510.577</v>
          </cell>
          <cell r="AI37">
            <v>590.96169999999995</v>
          </cell>
          <cell r="AJ37">
            <v>606.7953</v>
          </cell>
          <cell r="AK37">
            <v>638.83609999999999</v>
          </cell>
          <cell r="AL37">
            <v>638.83609999999999</v>
          </cell>
          <cell r="AM37">
            <v>658.34299999999996</v>
          </cell>
          <cell r="AN37">
            <v>688.3306</v>
          </cell>
          <cell r="AO37">
            <v>752.37360000000001</v>
          </cell>
          <cell r="AP37">
            <v>839.41290000000004</v>
          </cell>
          <cell r="AQ37">
            <v>839.41290000000004</v>
          </cell>
          <cell r="AR37">
            <v>958.96699999999998</v>
          </cell>
          <cell r="AS37">
            <v>1289.587</v>
          </cell>
        </row>
        <row r="38">
          <cell r="A38">
            <v>39275</v>
          </cell>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Z38">
            <v>523.40440000000001</v>
          </cell>
          <cell r="AA38">
            <v>555.87570000000005</v>
          </cell>
          <cell r="AB38">
            <v>628.32680000000005</v>
          </cell>
          <cell r="AC38">
            <v>680.17139999999995</v>
          </cell>
          <cell r="AD38">
            <v>837.50509999999997</v>
          </cell>
          <cell r="AE38">
            <v>837.50509999999997</v>
          </cell>
          <cell r="AF38">
            <v>996.12270000000001</v>
          </cell>
          <cell r="AG38">
            <v>1504.203</v>
          </cell>
          <cell r="AH38">
            <v>511.44940000000003</v>
          </cell>
          <cell r="AI38">
            <v>588.43020000000001</v>
          </cell>
          <cell r="AJ38">
            <v>625.97910000000002</v>
          </cell>
          <cell r="AK38">
            <v>639.29470000000003</v>
          </cell>
          <cell r="AL38">
            <v>642.62270000000001</v>
          </cell>
          <cell r="AM38">
            <v>671.0856</v>
          </cell>
          <cell r="AN38">
            <v>689.97879999999998</v>
          </cell>
          <cell r="AO38">
            <v>752.00279999999998</v>
          </cell>
          <cell r="AP38">
            <v>846.74</v>
          </cell>
          <cell r="AQ38">
            <v>846.74</v>
          </cell>
          <cell r="AR38">
            <v>1004.7809999999999</v>
          </cell>
          <cell r="AS38">
            <v>1361.66</v>
          </cell>
        </row>
        <row r="39">
          <cell r="A39">
            <v>39282</v>
          </cell>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Z39">
            <v>545.47760000000005</v>
          </cell>
          <cell r="AA39">
            <v>589.68539999999996</v>
          </cell>
          <cell r="AB39">
            <v>672.65160000000003</v>
          </cell>
          <cell r="AC39">
            <v>687.96720000000005</v>
          </cell>
          <cell r="AD39">
            <v>864.83090000000004</v>
          </cell>
          <cell r="AE39">
            <v>864.83090000000004</v>
          </cell>
          <cell r="AF39">
            <v>1003.026</v>
          </cell>
          <cell r="AG39">
            <v>1498.373</v>
          </cell>
          <cell r="AH39">
            <v>517.6567</v>
          </cell>
          <cell r="AI39">
            <v>595.90329999999994</v>
          </cell>
          <cell r="AJ39">
            <v>634.65110000000004</v>
          </cell>
          <cell r="AK39">
            <v>637.35230000000001</v>
          </cell>
          <cell r="AL39">
            <v>641.22850000000005</v>
          </cell>
          <cell r="AM39">
            <v>658.16830000000004</v>
          </cell>
          <cell r="AN39">
            <v>680.57650000000001</v>
          </cell>
          <cell r="AO39">
            <v>750.85400000000004</v>
          </cell>
          <cell r="AP39">
            <v>856.48829999999998</v>
          </cell>
          <cell r="AQ39">
            <v>856.48829999999998</v>
          </cell>
          <cell r="AR39">
            <v>993.93920000000003</v>
          </cell>
          <cell r="AS39">
            <v>1340.0840000000001</v>
          </cell>
        </row>
        <row r="40">
          <cell r="A40">
            <v>39289</v>
          </cell>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Z40">
            <v>547.93330000000003</v>
          </cell>
          <cell r="AA40">
            <v>596.45150000000001</v>
          </cell>
          <cell r="AB40">
            <v>675.7799</v>
          </cell>
          <cell r="AC40">
            <v>683.62800000000004</v>
          </cell>
          <cell r="AD40">
            <v>862.52470000000005</v>
          </cell>
          <cell r="AE40">
            <v>862.52470000000005</v>
          </cell>
          <cell r="AF40">
            <v>987.63779999999997</v>
          </cell>
          <cell r="AG40">
            <v>1463.674</v>
          </cell>
          <cell r="AH40">
            <v>499.80869999999999</v>
          </cell>
          <cell r="AI40">
            <v>570.47349999999994</v>
          </cell>
          <cell r="AJ40">
            <v>600.63930000000005</v>
          </cell>
          <cell r="AK40">
            <v>618.65440000000001</v>
          </cell>
          <cell r="AL40">
            <v>618.65440000000001</v>
          </cell>
          <cell r="AM40">
            <v>636.74220000000003</v>
          </cell>
          <cell r="AN40">
            <v>648.88720000000001</v>
          </cell>
          <cell r="AO40">
            <v>723.42269999999996</v>
          </cell>
          <cell r="AP40">
            <v>829.14610000000005</v>
          </cell>
          <cell r="AQ40">
            <v>829.14610000000005</v>
          </cell>
          <cell r="AR40">
            <v>953.36099999999999</v>
          </cell>
          <cell r="AS40">
            <v>1287.883</v>
          </cell>
        </row>
        <row r="41">
          <cell r="A41">
            <v>39296</v>
          </cell>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Z41">
            <v>577.40459999999996</v>
          </cell>
          <cell r="AA41">
            <v>623.65549999999996</v>
          </cell>
          <cell r="AB41">
            <v>724.99639999999999</v>
          </cell>
          <cell r="AC41">
            <v>724.99639999999999</v>
          </cell>
          <cell r="AD41">
            <v>851.75710000000004</v>
          </cell>
          <cell r="AE41">
            <v>851.75710000000004</v>
          </cell>
          <cell r="AF41">
            <v>984.70180000000005</v>
          </cell>
          <cell r="AG41">
            <v>1445.5820000000001</v>
          </cell>
          <cell r="AH41">
            <v>495.1284</v>
          </cell>
          <cell r="AI41">
            <v>544.72670000000005</v>
          </cell>
          <cell r="AJ41">
            <v>584.79489999999998</v>
          </cell>
          <cell r="AK41">
            <v>612.00189999999998</v>
          </cell>
          <cell r="AL41">
            <v>612.00189999999998</v>
          </cell>
          <cell r="AM41">
            <v>618.46109999999999</v>
          </cell>
          <cell r="AN41">
            <v>627.18899999999996</v>
          </cell>
          <cell r="AO41">
            <v>679.2944</v>
          </cell>
          <cell r="AP41">
            <v>773.01700000000005</v>
          </cell>
          <cell r="AQ41">
            <v>773.01700000000005</v>
          </cell>
          <cell r="AR41">
            <v>904.61710000000005</v>
          </cell>
          <cell r="AS41">
            <v>1224.06</v>
          </cell>
        </row>
        <row r="42">
          <cell r="A42">
            <v>39303</v>
          </cell>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Z42">
            <v>593.41240000000005</v>
          </cell>
          <cell r="AA42">
            <v>643.22329999999999</v>
          </cell>
          <cell r="AB42">
            <v>721.07920000000001</v>
          </cell>
          <cell r="AC42">
            <v>743.70389999999998</v>
          </cell>
          <cell r="AD42">
            <v>913.00189999999998</v>
          </cell>
          <cell r="AE42">
            <v>913.00189999999998</v>
          </cell>
          <cell r="AF42">
            <v>1020.348</v>
          </cell>
          <cell r="AG42">
            <v>1495.7539999999999</v>
          </cell>
          <cell r="AH42">
            <v>504.4579</v>
          </cell>
          <cell r="AI42">
            <v>581.88679999999999</v>
          </cell>
          <cell r="AJ42">
            <v>595.26440000000002</v>
          </cell>
          <cell r="AK42">
            <v>627.44380000000001</v>
          </cell>
          <cell r="AL42">
            <v>630.60940000000005</v>
          </cell>
          <cell r="AM42">
            <v>659.99350000000004</v>
          </cell>
          <cell r="AN42">
            <v>659.99350000000004</v>
          </cell>
          <cell r="AO42">
            <v>730.65319999999997</v>
          </cell>
          <cell r="AP42">
            <v>831.67529999999999</v>
          </cell>
          <cell r="AQ42">
            <v>831.67529999999999</v>
          </cell>
          <cell r="AR42">
            <v>937.89260000000002</v>
          </cell>
          <cell r="AS42">
            <v>1270.759</v>
          </cell>
        </row>
        <row r="43">
          <cell r="A43">
            <v>39310</v>
          </cell>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Z43">
            <v>581.95640000000003</v>
          </cell>
          <cell r="AA43">
            <v>643.33100000000002</v>
          </cell>
          <cell r="AB43">
            <v>727.33199999999999</v>
          </cell>
          <cell r="AC43">
            <v>751.12990000000002</v>
          </cell>
          <cell r="AD43">
            <v>921.40989999999999</v>
          </cell>
          <cell r="AE43">
            <v>921.40989999999999</v>
          </cell>
          <cell r="AF43">
            <v>1148.558</v>
          </cell>
          <cell r="AG43">
            <v>1731.6679999999999</v>
          </cell>
          <cell r="AH43">
            <v>504.86880000000002</v>
          </cell>
          <cell r="AI43">
            <v>593.53049999999996</v>
          </cell>
          <cell r="AJ43">
            <v>607.3338</v>
          </cell>
          <cell r="AK43">
            <v>638.3279</v>
          </cell>
          <cell r="AL43">
            <v>639.05160000000001</v>
          </cell>
          <cell r="AM43">
            <v>670.24720000000002</v>
          </cell>
          <cell r="AN43">
            <v>685.05470000000003</v>
          </cell>
          <cell r="AO43">
            <v>746.79259999999999</v>
          </cell>
          <cell r="AP43">
            <v>853.85350000000005</v>
          </cell>
          <cell r="AQ43">
            <v>853.85350000000005</v>
          </cell>
          <cell r="AR43">
            <v>1079.0250000000001</v>
          </cell>
          <cell r="AS43">
            <v>1445.568</v>
          </cell>
        </row>
        <row r="44">
          <cell r="A44">
            <v>39317</v>
          </cell>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Z44">
            <v>599.41070000000002</v>
          </cell>
          <cell r="AA44">
            <v>694.82809999999995</v>
          </cell>
          <cell r="AB44">
            <v>772.79449999999997</v>
          </cell>
          <cell r="AC44">
            <v>788.67550000000006</v>
          </cell>
          <cell r="AD44">
            <v>1039.5709999999999</v>
          </cell>
          <cell r="AE44">
            <v>1039.5709999999999</v>
          </cell>
          <cell r="AF44">
            <v>1216.0060000000001</v>
          </cell>
          <cell r="AG44">
            <v>1873.894</v>
          </cell>
          <cell r="AH44">
            <v>502.04239999999999</v>
          </cell>
          <cell r="AI44">
            <v>588.60050000000001</v>
          </cell>
          <cell r="AJ44">
            <v>611.95489999999995</v>
          </cell>
          <cell r="AK44">
            <v>649.42539999999997</v>
          </cell>
          <cell r="AL44">
            <v>649.42539999999997</v>
          </cell>
          <cell r="AM44">
            <v>698.96349999999995</v>
          </cell>
          <cell r="AN44">
            <v>704.35080000000005</v>
          </cell>
          <cell r="AO44">
            <v>780.24040000000002</v>
          </cell>
          <cell r="AP44">
            <v>952.54160000000002</v>
          </cell>
          <cell r="AQ44">
            <v>952.54160000000002</v>
          </cell>
          <cell r="AR44">
            <v>1127.075</v>
          </cell>
          <cell r="AS44">
            <v>1586.6990000000001</v>
          </cell>
        </row>
        <row r="45">
          <cell r="A45">
            <v>39324</v>
          </cell>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Z45">
            <v>590.69820000000004</v>
          </cell>
          <cell r="AA45">
            <v>682.73710000000005</v>
          </cell>
          <cell r="AB45">
            <v>740.73569999999995</v>
          </cell>
          <cell r="AC45">
            <v>769.14449999999999</v>
          </cell>
          <cell r="AD45">
            <v>1022.927</v>
          </cell>
          <cell r="AE45">
            <v>1022.927</v>
          </cell>
          <cell r="AF45">
            <v>1139.702</v>
          </cell>
          <cell r="AG45">
            <v>1729.8589999999999</v>
          </cell>
          <cell r="AH45">
            <v>515.42340000000002</v>
          </cell>
          <cell r="AI45">
            <v>599.00040000000001</v>
          </cell>
          <cell r="AJ45">
            <v>605.44380000000001</v>
          </cell>
          <cell r="AK45">
            <v>645.72990000000004</v>
          </cell>
          <cell r="AL45">
            <v>645.72990000000004</v>
          </cell>
          <cell r="AM45">
            <v>679.57979999999998</v>
          </cell>
          <cell r="AN45">
            <v>702.88390000000004</v>
          </cell>
          <cell r="AO45">
            <v>769.42579999999998</v>
          </cell>
          <cell r="AP45">
            <v>954.45730000000003</v>
          </cell>
          <cell r="AQ45">
            <v>954.45730000000003</v>
          </cell>
          <cell r="AR45">
            <v>1070.2149999999999</v>
          </cell>
          <cell r="AS45">
            <v>1480.7560000000001</v>
          </cell>
        </row>
        <row r="46">
          <cell r="A46">
            <v>39331</v>
          </cell>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Z46">
            <v>581.82650000000001</v>
          </cell>
          <cell r="AA46">
            <v>651.95759999999996</v>
          </cell>
          <cell r="AB46">
            <v>686.16800000000001</v>
          </cell>
          <cell r="AC46">
            <v>730.29470000000003</v>
          </cell>
          <cell r="AD46">
            <v>960.42219999999998</v>
          </cell>
          <cell r="AE46">
            <v>960.42219999999998</v>
          </cell>
          <cell r="AF46">
            <v>1068.6790000000001</v>
          </cell>
          <cell r="AG46">
            <v>1588.4259999999999</v>
          </cell>
          <cell r="AH46">
            <v>511.53370000000001</v>
          </cell>
          <cell r="AI46">
            <v>576.66089999999997</v>
          </cell>
          <cell r="AJ46">
            <v>590.50760000000002</v>
          </cell>
          <cell r="AK46">
            <v>634.68460000000005</v>
          </cell>
          <cell r="AL46">
            <v>634.68460000000005</v>
          </cell>
          <cell r="AM46">
            <v>641.61239999999998</v>
          </cell>
          <cell r="AN46">
            <v>668.51980000000003</v>
          </cell>
          <cell r="AO46">
            <v>749.50599999999997</v>
          </cell>
          <cell r="AP46">
            <v>896.90650000000005</v>
          </cell>
          <cell r="AQ46">
            <v>896.90650000000005</v>
          </cell>
          <cell r="AR46">
            <v>1004.345</v>
          </cell>
          <cell r="AS46">
            <v>1366.5360000000001</v>
          </cell>
        </row>
        <row r="47">
          <cell r="A47">
            <v>39337</v>
          </cell>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Z47">
            <v>589.95920000000001</v>
          </cell>
          <cell r="AA47">
            <v>601.71669999999995</v>
          </cell>
          <cell r="AB47">
            <v>685.83040000000005</v>
          </cell>
          <cell r="AC47">
            <v>758.45619999999997</v>
          </cell>
          <cell r="AD47">
            <v>982.74969999999996</v>
          </cell>
          <cell r="AE47">
            <v>982.74969999999996</v>
          </cell>
          <cell r="AF47">
            <v>1111.2560000000001</v>
          </cell>
          <cell r="AG47">
            <v>1715.5740000000001</v>
          </cell>
          <cell r="AH47">
            <v>506.98340000000002</v>
          </cell>
          <cell r="AI47">
            <v>588.03150000000005</v>
          </cell>
          <cell r="AJ47">
            <v>610.26750000000004</v>
          </cell>
          <cell r="AK47">
            <v>642.74339999999995</v>
          </cell>
          <cell r="AL47">
            <v>642.74339999999995</v>
          </cell>
          <cell r="AM47">
            <v>662.67920000000004</v>
          </cell>
          <cell r="AN47">
            <v>694.53219999999999</v>
          </cell>
          <cell r="AO47">
            <v>761.36180000000002</v>
          </cell>
          <cell r="AP47">
            <v>916.96990000000005</v>
          </cell>
          <cell r="AQ47">
            <v>916.96990000000005</v>
          </cell>
          <cell r="AR47">
            <v>1044.413</v>
          </cell>
          <cell r="AS47">
            <v>1451.566</v>
          </cell>
        </row>
        <row r="48">
          <cell r="A48">
            <v>39345</v>
          </cell>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Z48">
            <v>575.89620000000002</v>
          </cell>
          <cell r="AA48">
            <v>639.13319999999999</v>
          </cell>
          <cell r="AB48">
            <v>687.32929999999999</v>
          </cell>
          <cell r="AC48">
            <v>752.6413</v>
          </cell>
          <cell r="AD48">
            <v>969.76639999999998</v>
          </cell>
          <cell r="AE48">
            <v>969.76639999999998</v>
          </cell>
          <cell r="AF48">
            <v>1134.192</v>
          </cell>
          <cell r="AG48">
            <v>1739.8779999999999</v>
          </cell>
          <cell r="AH48">
            <v>494.83280000000002</v>
          </cell>
          <cell r="AI48">
            <v>573.87400000000002</v>
          </cell>
          <cell r="AJ48">
            <v>593.08579999999995</v>
          </cell>
          <cell r="AK48">
            <v>628.27869999999996</v>
          </cell>
          <cell r="AL48">
            <v>628.27869999999996</v>
          </cell>
          <cell r="AM48">
            <v>651.9384</v>
          </cell>
          <cell r="AN48">
            <v>683.3152</v>
          </cell>
          <cell r="AO48">
            <v>754.51080000000002</v>
          </cell>
          <cell r="AP48">
            <v>898.69709999999998</v>
          </cell>
          <cell r="AQ48">
            <v>898.69709999999998</v>
          </cell>
          <cell r="AR48">
            <v>1061.8019999999999</v>
          </cell>
          <cell r="AS48">
            <v>1483.5150000000001</v>
          </cell>
        </row>
        <row r="49">
          <cell r="A49">
            <v>39352</v>
          </cell>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Z49">
            <v>558.31560000000002</v>
          </cell>
          <cell r="AA49">
            <v>625.67499999999995</v>
          </cell>
          <cell r="AB49">
            <v>674.85609999999997</v>
          </cell>
          <cell r="AC49">
            <v>751.9271</v>
          </cell>
          <cell r="AD49">
            <v>984.03330000000005</v>
          </cell>
          <cell r="AE49">
            <v>984.03330000000005</v>
          </cell>
          <cell r="AF49">
            <v>1171.5029999999999</v>
          </cell>
          <cell r="AG49">
            <v>1818.92</v>
          </cell>
          <cell r="AH49">
            <v>501.15609999999998</v>
          </cell>
          <cell r="AI49">
            <v>595.69079999999997</v>
          </cell>
          <cell r="AJ49">
            <v>624.18679999999995</v>
          </cell>
          <cell r="AK49">
            <v>647.56129999999996</v>
          </cell>
          <cell r="AL49">
            <v>652.70039999999995</v>
          </cell>
          <cell r="AM49">
            <v>686.803</v>
          </cell>
          <cell r="AN49">
            <v>715.84299999999996</v>
          </cell>
          <cell r="AO49">
            <v>793.80200000000002</v>
          </cell>
          <cell r="AP49">
            <v>946.5566</v>
          </cell>
          <cell r="AQ49">
            <v>946.5566</v>
          </cell>
          <cell r="AR49">
            <v>1132.902</v>
          </cell>
          <cell r="AS49">
            <v>1586.7560000000001</v>
          </cell>
        </row>
        <row r="50">
          <cell r="A50">
            <v>39359</v>
          </cell>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Z50">
            <v>551.34500000000003</v>
          </cell>
          <cell r="AA50">
            <v>643.54200000000003</v>
          </cell>
          <cell r="AB50">
            <v>701.3415</v>
          </cell>
          <cell r="AC50">
            <v>746.03020000000004</v>
          </cell>
          <cell r="AD50">
            <v>974.22860000000003</v>
          </cell>
          <cell r="AE50">
            <v>974.22860000000003</v>
          </cell>
          <cell r="AF50">
            <v>1150.6869999999999</v>
          </cell>
          <cell r="AG50">
            <v>1832.7850000000001</v>
          </cell>
          <cell r="AH50">
            <v>511.97930000000002</v>
          </cell>
          <cell r="AI50">
            <v>607.38620000000003</v>
          </cell>
          <cell r="AJ50">
            <v>637.32759999999996</v>
          </cell>
          <cell r="AK50">
            <v>663.33280000000002</v>
          </cell>
          <cell r="AL50">
            <v>667.69050000000004</v>
          </cell>
          <cell r="AM50">
            <v>702.63620000000003</v>
          </cell>
          <cell r="AN50">
            <v>725.66549999999995</v>
          </cell>
          <cell r="AO50">
            <v>804.31619999999998</v>
          </cell>
          <cell r="AP50">
            <v>952.86569999999995</v>
          </cell>
          <cell r="AQ50">
            <v>952.86569999999995</v>
          </cell>
          <cell r="AR50">
            <v>1128.5519999999999</v>
          </cell>
          <cell r="AS50">
            <v>1598.6679999999999</v>
          </cell>
        </row>
        <row r="51">
          <cell r="A51">
            <v>39366</v>
          </cell>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Z51">
            <v>544.78309999999999</v>
          </cell>
          <cell r="AA51">
            <v>629.75710000000004</v>
          </cell>
          <cell r="AB51">
            <v>705.30110000000002</v>
          </cell>
          <cell r="AC51">
            <v>739.84879999999998</v>
          </cell>
          <cell r="AD51">
            <v>936.27760000000001</v>
          </cell>
          <cell r="AE51">
            <v>936.27760000000001</v>
          </cell>
          <cell r="AF51">
            <v>1172.865</v>
          </cell>
          <cell r="AG51">
            <v>1845.191</v>
          </cell>
          <cell r="AH51">
            <v>500.60270000000003</v>
          </cell>
          <cell r="AI51">
            <v>582.96720000000005</v>
          </cell>
          <cell r="AJ51">
            <v>613.3021</v>
          </cell>
          <cell r="AK51">
            <v>642.19590000000005</v>
          </cell>
          <cell r="AL51">
            <v>642.19590000000005</v>
          </cell>
          <cell r="AM51">
            <v>673.01949999999999</v>
          </cell>
          <cell r="AN51">
            <v>704.81679999999994</v>
          </cell>
          <cell r="AO51">
            <v>781.3732</v>
          </cell>
          <cell r="AP51">
            <v>900.60320000000002</v>
          </cell>
          <cell r="AQ51">
            <v>900.60320000000002</v>
          </cell>
          <cell r="AR51">
            <v>1136.1099999999999</v>
          </cell>
          <cell r="AS51">
            <v>1605.13</v>
          </cell>
        </row>
        <row r="52">
          <cell r="A52">
            <v>39373</v>
          </cell>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Z52">
            <v>547.70309999999995</v>
          </cell>
          <cell r="AA52">
            <v>612.53390000000002</v>
          </cell>
          <cell r="AB52">
            <v>679.62980000000005</v>
          </cell>
          <cell r="AC52">
            <v>735.01819999999998</v>
          </cell>
          <cell r="AD52">
            <v>937.76729999999998</v>
          </cell>
          <cell r="AE52">
            <v>937.76729999999998</v>
          </cell>
          <cell r="AF52">
            <v>1153.29</v>
          </cell>
          <cell r="AG52">
            <v>1805.527</v>
          </cell>
          <cell r="AH52">
            <v>514.42250000000001</v>
          </cell>
          <cell r="AI52">
            <v>603.26379999999995</v>
          </cell>
          <cell r="AJ52">
            <v>629.33929999999998</v>
          </cell>
          <cell r="AK52">
            <v>656.05250000000001</v>
          </cell>
          <cell r="AL52">
            <v>660.40449999999998</v>
          </cell>
          <cell r="AM52">
            <v>699.81579999999997</v>
          </cell>
          <cell r="AN52">
            <v>722.06119999999999</v>
          </cell>
          <cell r="AO52">
            <v>799.21550000000002</v>
          </cell>
          <cell r="AP52">
            <v>923.96960000000001</v>
          </cell>
          <cell r="AQ52">
            <v>923.96960000000001</v>
          </cell>
          <cell r="AR52">
            <v>1138.598</v>
          </cell>
          <cell r="AS52">
            <v>1594.3030000000001</v>
          </cell>
        </row>
        <row r="53">
          <cell r="A53">
            <v>39380</v>
          </cell>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Z53">
            <v>550.05349999999999</v>
          </cell>
          <cell r="AA53">
            <v>624.54369999999994</v>
          </cell>
          <cell r="AB53">
            <v>678.5788</v>
          </cell>
          <cell r="AC53">
            <v>719.63109999999995</v>
          </cell>
          <cell r="AD53">
            <v>931.83590000000004</v>
          </cell>
          <cell r="AE53">
            <v>931.83590000000004</v>
          </cell>
          <cell r="AF53">
            <v>1129.7829999999999</v>
          </cell>
          <cell r="AG53">
            <v>1744.6559999999999</v>
          </cell>
          <cell r="AH53">
            <v>507.16590000000002</v>
          </cell>
          <cell r="AI53">
            <v>582.0027</v>
          </cell>
          <cell r="AJ53">
            <v>612.06359999999995</v>
          </cell>
          <cell r="AK53">
            <v>635.1422</v>
          </cell>
          <cell r="AL53">
            <v>636.38319999999999</v>
          </cell>
          <cell r="AM53">
            <v>671.21100000000001</v>
          </cell>
          <cell r="AN53">
            <v>689.63250000000005</v>
          </cell>
          <cell r="AO53">
            <v>770.93550000000005</v>
          </cell>
          <cell r="AP53">
            <v>900.80050000000006</v>
          </cell>
          <cell r="AQ53">
            <v>900.80050000000006</v>
          </cell>
          <cell r="AR53">
            <v>1097.7809999999999</v>
          </cell>
          <cell r="AS53">
            <v>1528.693</v>
          </cell>
        </row>
        <row r="54">
          <cell r="A54">
            <v>39387</v>
          </cell>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Z54">
            <v>542.37300000000005</v>
          </cell>
          <cell r="AA54">
            <v>605.93769999999995</v>
          </cell>
          <cell r="AB54">
            <v>658.44780000000003</v>
          </cell>
          <cell r="AC54">
            <v>714.87929999999994</v>
          </cell>
          <cell r="AD54">
            <v>925.82389999999998</v>
          </cell>
          <cell r="AE54">
            <v>925.82389999999998</v>
          </cell>
          <cell r="AF54">
            <v>1143.4590000000001</v>
          </cell>
          <cell r="AG54">
            <v>1782.306</v>
          </cell>
          <cell r="AH54">
            <v>493.60410000000002</v>
          </cell>
          <cell r="AI54">
            <v>569.12860000000001</v>
          </cell>
          <cell r="AJ54">
            <v>589.51639999999998</v>
          </cell>
          <cell r="AK54">
            <v>623.89670000000001</v>
          </cell>
          <cell r="AL54">
            <v>623.89670000000001</v>
          </cell>
          <cell r="AM54">
            <v>652.30799999999999</v>
          </cell>
          <cell r="AN54">
            <v>677.02739999999994</v>
          </cell>
          <cell r="AO54">
            <v>754.59630000000004</v>
          </cell>
          <cell r="AP54">
            <v>886.86500000000001</v>
          </cell>
          <cell r="AQ54">
            <v>886.86500000000001</v>
          </cell>
          <cell r="AR54">
            <v>1103.3589999999999</v>
          </cell>
          <cell r="AS54">
            <v>1549.99</v>
          </cell>
        </row>
      </sheetData>
      <sheetData sheetId="1"/>
      <sheetData sheetId="2" refreshError="1">
        <row r="1">
          <cell r="N1" t="str">
            <v>01/11/2007 3.2 Periodic presentation of 5-year interest published - Dollar</v>
          </cell>
          <cell r="Z1" t="str">
            <v>01/11/2007 3.2 Periodic presentation of 5-year interest published - Non Linked</v>
          </cell>
          <cell r="AH1" t="str">
            <v>01/11/2007 3.2 Periodic presentation of 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cell r="Z3">
            <v>568.20029999999997</v>
          </cell>
          <cell r="AA3">
            <v>582.95000000000005</v>
          </cell>
          <cell r="AB3">
            <v>582.95000000000005</v>
          </cell>
          <cell r="AC3">
            <v>711.91</v>
          </cell>
          <cell r="AD3">
            <v>754.46519999999998</v>
          </cell>
          <cell r="AE3">
            <v>754.46519999999998</v>
          </cell>
          <cell r="AF3">
            <v>878.37530000000004</v>
          </cell>
          <cell r="AG3">
            <v>1144.9079999999999</v>
          </cell>
          <cell r="AH3">
            <v>426.84100000000001</v>
          </cell>
          <cell r="AI3">
            <v>488.27659999999997</v>
          </cell>
          <cell r="AJ3">
            <v>491.29610000000002</v>
          </cell>
          <cell r="AK3">
            <v>507.73320000000001</v>
          </cell>
          <cell r="AL3">
            <v>512.1567</v>
          </cell>
          <cell r="AM3">
            <v>537.55830000000003</v>
          </cell>
          <cell r="AN3">
            <v>568.62850000000003</v>
          </cell>
          <cell r="AO3">
            <v>586.04100000000005</v>
          </cell>
          <cell r="AP3">
            <v>610.61450000000002</v>
          </cell>
          <cell r="AQ3">
            <v>610.61450000000002</v>
          </cell>
          <cell r="AR3">
            <v>732.86710000000005</v>
          </cell>
          <cell r="AS3">
            <v>995.83450000000005</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cell r="Z4">
            <v>562.61220000000003</v>
          </cell>
          <cell r="AA4">
            <v>595.96559999999999</v>
          </cell>
          <cell r="AB4">
            <v>603.69730000000004</v>
          </cell>
          <cell r="AC4">
            <v>695.32010000000002</v>
          </cell>
          <cell r="AD4">
            <v>762.09829999999999</v>
          </cell>
          <cell r="AE4">
            <v>762.09829999999999</v>
          </cell>
          <cell r="AF4">
            <v>852.97529999999995</v>
          </cell>
          <cell r="AG4">
            <v>1100.8219999999999</v>
          </cell>
          <cell r="AH4">
            <v>422.53059999999999</v>
          </cell>
          <cell r="AI4">
            <v>477.69779999999997</v>
          </cell>
          <cell r="AJ4">
            <v>489.9606</v>
          </cell>
          <cell r="AK4">
            <v>496.53620000000001</v>
          </cell>
          <cell r="AL4">
            <v>503.97410000000002</v>
          </cell>
          <cell r="AM4">
            <v>527.33799999999997</v>
          </cell>
          <cell r="AN4">
            <v>553.47850000000005</v>
          </cell>
          <cell r="AO4">
            <v>566.98329999999999</v>
          </cell>
          <cell r="AP4">
            <v>619.37120000000004</v>
          </cell>
          <cell r="AQ4">
            <v>619.37120000000004</v>
          </cell>
          <cell r="AR4">
            <v>709.04300000000001</v>
          </cell>
          <cell r="AS4">
            <v>953.60270000000003</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cell r="Z5">
            <v>566.99549999999999</v>
          </cell>
          <cell r="AA5">
            <v>595.81240000000003</v>
          </cell>
          <cell r="AB5">
            <v>605.86630000000002</v>
          </cell>
          <cell r="AC5">
            <v>698.22090000000003</v>
          </cell>
          <cell r="AD5">
            <v>767.00049999999999</v>
          </cell>
          <cell r="AE5">
            <v>767.00049999999999</v>
          </cell>
          <cell r="AF5">
            <v>858.65800000000002</v>
          </cell>
          <cell r="AG5">
            <v>1108.143</v>
          </cell>
          <cell r="AH5">
            <v>422.44529999999997</v>
          </cell>
          <cell r="AI5">
            <v>476.1626</v>
          </cell>
          <cell r="AJ5">
            <v>488.93819999999999</v>
          </cell>
          <cell r="AK5">
            <v>498.85329999999999</v>
          </cell>
          <cell r="AL5">
            <v>502.24239999999998</v>
          </cell>
          <cell r="AM5">
            <v>522.41139999999996</v>
          </cell>
          <cell r="AN5">
            <v>551.87570000000005</v>
          </cell>
          <cell r="AO5">
            <v>561.64449999999999</v>
          </cell>
          <cell r="AP5">
            <v>619.71439999999996</v>
          </cell>
          <cell r="AQ5">
            <v>619.71439999999996</v>
          </cell>
          <cell r="AR5">
            <v>710.11800000000005</v>
          </cell>
          <cell r="AS5">
            <v>956.19010000000003</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cell r="Z6">
            <v>555.36159999999995</v>
          </cell>
          <cell r="AA6">
            <v>573.19870000000003</v>
          </cell>
          <cell r="AB6">
            <v>580.38019999999995</v>
          </cell>
          <cell r="AC6">
            <v>687.94899999999996</v>
          </cell>
          <cell r="AD6">
            <v>737.79719999999998</v>
          </cell>
          <cell r="AE6">
            <v>737.79719999999998</v>
          </cell>
          <cell r="AF6">
            <v>850.99469999999997</v>
          </cell>
          <cell r="AG6">
            <v>1104.932</v>
          </cell>
          <cell r="AH6">
            <v>422.86700000000002</v>
          </cell>
          <cell r="AI6">
            <v>476.57479999999998</v>
          </cell>
          <cell r="AJ6">
            <v>492.03390000000002</v>
          </cell>
          <cell r="AK6">
            <v>503.04680000000002</v>
          </cell>
          <cell r="AL6">
            <v>503.88909999999998</v>
          </cell>
          <cell r="AM6">
            <v>525.93679999999995</v>
          </cell>
          <cell r="AN6">
            <v>553.79020000000003</v>
          </cell>
          <cell r="AO6">
            <v>554.88620000000003</v>
          </cell>
          <cell r="AP6">
            <v>603.0127</v>
          </cell>
          <cell r="AQ6">
            <v>603.0127</v>
          </cell>
          <cell r="AR6">
            <v>714.78930000000003</v>
          </cell>
          <cell r="AS6">
            <v>965.53880000000004</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cell r="Z7">
            <v>542.68409999999994</v>
          </cell>
          <cell r="AA7">
            <v>567.60799999999995</v>
          </cell>
          <cell r="AB7">
            <v>567.60799999999995</v>
          </cell>
          <cell r="AC7">
            <v>666.44179999999994</v>
          </cell>
          <cell r="AD7">
            <v>726.68600000000004</v>
          </cell>
          <cell r="AE7">
            <v>726.68600000000004</v>
          </cell>
          <cell r="AF7">
            <v>823.65260000000001</v>
          </cell>
          <cell r="AG7">
            <v>1064.0550000000001</v>
          </cell>
          <cell r="AH7">
            <v>417.44420000000002</v>
          </cell>
          <cell r="AI7">
            <v>472.61439999999999</v>
          </cell>
          <cell r="AJ7">
            <v>486.55590000000001</v>
          </cell>
          <cell r="AK7">
            <v>497.26940000000002</v>
          </cell>
          <cell r="AL7">
            <v>497.76130000000001</v>
          </cell>
          <cell r="AM7">
            <v>518.88430000000005</v>
          </cell>
          <cell r="AN7">
            <v>539.73180000000002</v>
          </cell>
          <cell r="AO7">
            <v>546.42240000000004</v>
          </cell>
          <cell r="AP7">
            <v>599.26030000000003</v>
          </cell>
          <cell r="AQ7">
            <v>599.26030000000003</v>
          </cell>
          <cell r="AR7">
            <v>695.07500000000005</v>
          </cell>
          <cell r="AS7">
            <v>932.62130000000002</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cell r="Z8">
            <v>541.57889999999998</v>
          </cell>
          <cell r="AA8">
            <v>565.59479999999996</v>
          </cell>
          <cell r="AB8">
            <v>565.59479999999996</v>
          </cell>
          <cell r="AC8">
            <v>667.82770000000005</v>
          </cell>
          <cell r="AD8">
            <v>732.6413</v>
          </cell>
          <cell r="AE8">
            <v>732.6413</v>
          </cell>
          <cell r="AF8">
            <v>826.67870000000005</v>
          </cell>
          <cell r="AG8">
            <v>1069.867</v>
          </cell>
          <cell r="AH8">
            <v>428.85399999999998</v>
          </cell>
          <cell r="AI8">
            <v>485.24560000000002</v>
          </cell>
          <cell r="AJ8">
            <v>496.18759999999997</v>
          </cell>
          <cell r="AK8">
            <v>500.74279999999999</v>
          </cell>
          <cell r="AL8">
            <v>510.4597</v>
          </cell>
          <cell r="AM8">
            <v>533.37419999999997</v>
          </cell>
          <cell r="AN8">
            <v>553.75289999999995</v>
          </cell>
          <cell r="AO8">
            <v>565.18690000000004</v>
          </cell>
          <cell r="AP8">
            <v>617.87339999999995</v>
          </cell>
          <cell r="AQ8">
            <v>617.87339999999995</v>
          </cell>
          <cell r="AR8">
            <v>710.90530000000001</v>
          </cell>
          <cell r="AS8">
            <v>951.49339999999995</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cell r="Z9">
            <v>544.33389999999997</v>
          </cell>
          <cell r="AA9">
            <v>577.39480000000003</v>
          </cell>
          <cell r="AB9">
            <v>628.22829999999999</v>
          </cell>
          <cell r="AC9">
            <v>674.59100000000001</v>
          </cell>
          <cell r="AD9">
            <v>713.83600000000001</v>
          </cell>
          <cell r="AE9">
            <v>713.83600000000001</v>
          </cell>
          <cell r="AF9">
            <v>891.20119999999997</v>
          </cell>
          <cell r="AG9">
            <v>1187.8150000000001</v>
          </cell>
          <cell r="AH9">
            <v>434.16039999999998</v>
          </cell>
          <cell r="AI9">
            <v>494.77089999999998</v>
          </cell>
          <cell r="AJ9">
            <v>507.4205</v>
          </cell>
          <cell r="AK9">
            <v>513.13509999999997</v>
          </cell>
          <cell r="AL9">
            <v>518.92319999999995</v>
          </cell>
          <cell r="AM9">
            <v>547.12850000000003</v>
          </cell>
          <cell r="AN9">
            <v>563.05650000000003</v>
          </cell>
          <cell r="AO9">
            <v>572.07339999999999</v>
          </cell>
          <cell r="AP9">
            <v>601.89149999999995</v>
          </cell>
          <cell r="AQ9">
            <v>601.89149999999995</v>
          </cell>
          <cell r="AR9">
            <v>777.40340000000003</v>
          </cell>
          <cell r="AS9">
            <v>1070.9179999999999</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cell r="Z10">
            <v>539.4434</v>
          </cell>
          <cell r="AA10">
            <v>556.09699999999998</v>
          </cell>
          <cell r="AB10">
            <v>625.32479999999998</v>
          </cell>
          <cell r="AC10">
            <v>676.93629999999996</v>
          </cell>
          <cell r="AD10">
            <v>740.96489999999994</v>
          </cell>
          <cell r="AE10">
            <v>740.96489999999994</v>
          </cell>
          <cell r="AF10">
            <v>902.1386</v>
          </cell>
          <cell r="AG10">
            <v>1212.2650000000001</v>
          </cell>
          <cell r="AH10">
            <v>434.16430000000003</v>
          </cell>
          <cell r="AI10">
            <v>495.27620000000002</v>
          </cell>
          <cell r="AJ10">
            <v>503.45569999999998</v>
          </cell>
          <cell r="AK10">
            <v>517.48410000000001</v>
          </cell>
          <cell r="AL10">
            <v>523.20619999999997</v>
          </cell>
          <cell r="AM10">
            <v>549.41129999999998</v>
          </cell>
          <cell r="AN10">
            <v>570.28380000000004</v>
          </cell>
          <cell r="AO10">
            <v>581.65319999999997</v>
          </cell>
          <cell r="AP10">
            <v>633.67290000000003</v>
          </cell>
          <cell r="AQ10">
            <v>633.67290000000003</v>
          </cell>
          <cell r="AR10">
            <v>793.23649999999998</v>
          </cell>
          <cell r="AS10">
            <v>1100.2650000000001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cell r="Z11">
            <v>538.55100000000004</v>
          </cell>
          <cell r="AA11">
            <v>553.68920000000003</v>
          </cell>
          <cell r="AB11">
            <v>625.39639999999997</v>
          </cell>
          <cell r="AC11">
            <v>680.37519999999995</v>
          </cell>
          <cell r="AD11">
            <v>747.32</v>
          </cell>
          <cell r="AE11">
            <v>747.32</v>
          </cell>
          <cell r="AF11">
            <v>927.7749</v>
          </cell>
          <cell r="AG11">
            <v>1262.0360000000001</v>
          </cell>
          <cell r="AH11">
            <v>434.16430000000003</v>
          </cell>
          <cell r="AI11">
            <v>499.94049999999999</v>
          </cell>
          <cell r="AJ11">
            <v>511.56439999999998</v>
          </cell>
          <cell r="AK11">
            <v>523.65250000000003</v>
          </cell>
          <cell r="AL11">
            <v>528.66970000000003</v>
          </cell>
          <cell r="AM11">
            <v>554.26170000000002</v>
          </cell>
          <cell r="AN11">
            <v>574.58370000000002</v>
          </cell>
          <cell r="AO11">
            <v>585.77329999999995</v>
          </cell>
          <cell r="AP11">
            <v>640.86540000000002</v>
          </cell>
          <cell r="AQ11">
            <v>640.86540000000002</v>
          </cell>
          <cell r="AR11">
            <v>819.53279999999995</v>
          </cell>
          <cell r="AS11">
            <v>1150.4829999999999</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cell r="Z12">
            <v>530.34739999999999</v>
          </cell>
          <cell r="AA12">
            <v>544.17840000000001</v>
          </cell>
          <cell r="AB12">
            <v>609.84050000000002</v>
          </cell>
          <cell r="AC12">
            <v>662.56679999999994</v>
          </cell>
          <cell r="AD12">
            <v>756.17740000000003</v>
          </cell>
          <cell r="AE12">
            <v>756.17740000000003</v>
          </cell>
          <cell r="AF12">
            <v>909.70519999999999</v>
          </cell>
          <cell r="AG12">
            <v>1234.479</v>
          </cell>
          <cell r="AH12">
            <v>444.31209999999999</v>
          </cell>
          <cell r="AI12">
            <v>503.7901</v>
          </cell>
          <cell r="AJ12">
            <v>510.01049999999998</v>
          </cell>
          <cell r="AK12">
            <v>527.48490000000004</v>
          </cell>
          <cell r="AL12">
            <v>531.68219999999997</v>
          </cell>
          <cell r="AM12">
            <v>561.28</v>
          </cell>
          <cell r="AN12">
            <v>575.45119999999997</v>
          </cell>
          <cell r="AO12">
            <v>602.81569999999999</v>
          </cell>
          <cell r="AP12">
            <v>668.29700000000003</v>
          </cell>
          <cell r="AQ12">
            <v>668.29700000000003</v>
          </cell>
          <cell r="AR12">
            <v>820.57039999999995</v>
          </cell>
          <cell r="AS12">
            <v>1142.691</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cell r="Z13">
            <v>541.73159999999996</v>
          </cell>
          <cell r="AA13">
            <v>551.32730000000004</v>
          </cell>
          <cell r="AB13">
            <v>607.55319999999995</v>
          </cell>
          <cell r="AC13">
            <v>675.65589999999997</v>
          </cell>
          <cell r="AD13">
            <v>758.27229999999997</v>
          </cell>
          <cell r="AE13">
            <v>758.27229999999997</v>
          </cell>
          <cell r="AF13">
            <v>953.52719999999999</v>
          </cell>
          <cell r="AG13">
            <v>1306.04</v>
          </cell>
          <cell r="AH13">
            <v>437.72579999999999</v>
          </cell>
          <cell r="AI13">
            <v>497.67489999999998</v>
          </cell>
          <cell r="AJ13">
            <v>504.66919999999999</v>
          </cell>
          <cell r="AK13">
            <v>520.77840000000003</v>
          </cell>
          <cell r="AL13">
            <v>523.65129999999999</v>
          </cell>
          <cell r="AM13">
            <v>546.37099999999998</v>
          </cell>
          <cell r="AN13">
            <v>570.32870000000003</v>
          </cell>
          <cell r="AO13">
            <v>591.3922</v>
          </cell>
          <cell r="AP13">
            <v>652.13009999999997</v>
          </cell>
          <cell r="AQ13">
            <v>652.13009999999997</v>
          </cell>
          <cell r="AR13">
            <v>845.45860000000005</v>
          </cell>
          <cell r="AS13">
            <v>1194.4929999999999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cell r="Z14">
            <v>529.08609999999999</v>
          </cell>
          <cell r="AA14">
            <v>555.52670000000001</v>
          </cell>
          <cell r="AB14">
            <v>587.72130000000004</v>
          </cell>
          <cell r="AC14">
            <v>663.1327</v>
          </cell>
          <cell r="AD14">
            <v>748.47659999999996</v>
          </cell>
          <cell r="AE14">
            <v>748.47659999999996</v>
          </cell>
          <cell r="AF14">
            <v>916.61260000000004</v>
          </cell>
          <cell r="AG14">
            <v>1246.104</v>
          </cell>
          <cell r="AH14">
            <v>440.5462</v>
          </cell>
          <cell r="AI14">
            <v>498.07819999999998</v>
          </cell>
          <cell r="AJ14">
            <v>511.24279999999999</v>
          </cell>
          <cell r="AK14">
            <v>522.57169999999996</v>
          </cell>
          <cell r="AL14">
            <v>527.38319999999999</v>
          </cell>
          <cell r="AM14">
            <v>552.90070000000003</v>
          </cell>
          <cell r="AN14">
            <v>573.46559999999999</v>
          </cell>
          <cell r="AO14">
            <v>589.39610000000005</v>
          </cell>
          <cell r="AP14">
            <v>658.09190000000001</v>
          </cell>
          <cell r="AQ14">
            <v>658.09190000000001</v>
          </cell>
          <cell r="AR14">
            <v>824.81399999999996</v>
          </cell>
          <cell r="AS14">
            <v>1151.5340000000001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cell r="Z15">
            <v>530.24879999999996</v>
          </cell>
          <cell r="AA15">
            <v>551.72170000000006</v>
          </cell>
          <cell r="AB15">
            <v>586.2269</v>
          </cell>
          <cell r="AC15">
            <v>656.08169999999996</v>
          </cell>
          <cell r="AD15">
            <v>745.55470000000003</v>
          </cell>
          <cell r="AE15">
            <v>745.55470000000003</v>
          </cell>
          <cell r="AF15">
            <v>914.42489999999998</v>
          </cell>
          <cell r="AG15">
            <v>1242.204</v>
          </cell>
          <cell r="AH15">
            <v>444.1696</v>
          </cell>
          <cell r="AI15">
            <v>499.06540000000001</v>
          </cell>
          <cell r="AJ15">
            <v>513.149</v>
          </cell>
          <cell r="AK15">
            <v>521.53890000000001</v>
          </cell>
          <cell r="AL15">
            <v>526.25599999999997</v>
          </cell>
          <cell r="AM15">
            <v>549.06209999999999</v>
          </cell>
          <cell r="AN15">
            <v>568.97389999999996</v>
          </cell>
          <cell r="AO15">
            <v>588.92550000000006</v>
          </cell>
          <cell r="AP15">
            <v>657.71550000000002</v>
          </cell>
          <cell r="AQ15">
            <v>657.71550000000002</v>
          </cell>
          <cell r="AR15">
            <v>825.20529999999997</v>
          </cell>
          <cell r="AS15">
            <v>1150.3050000000001</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cell r="Z16">
            <v>524.98050000000001</v>
          </cell>
          <cell r="AA16">
            <v>535.87720000000002</v>
          </cell>
          <cell r="AB16">
            <v>585.08839999999998</v>
          </cell>
          <cell r="AC16">
            <v>647.82709999999997</v>
          </cell>
          <cell r="AD16">
            <v>739.21460000000002</v>
          </cell>
          <cell r="AE16">
            <v>739.21460000000002</v>
          </cell>
          <cell r="AF16">
            <v>905.52689999999996</v>
          </cell>
          <cell r="AG16">
            <v>1231.31</v>
          </cell>
          <cell r="AH16">
            <v>445.08179999999999</v>
          </cell>
          <cell r="AI16">
            <v>498.77339999999998</v>
          </cell>
          <cell r="AJ16">
            <v>512.3374</v>
          </cell>
          <cell r="AK16">
            <v>520.57960000000003</v>
          </cell>
          <cell r="AL16">
            <v>529.34090000000003</v>
          </cell>
          <cell r="AM16">
            <v>547.65449999999998</v>
          </cell>
          <cell r="AN16">
            <v>566.99580000000003</v>
          </cell>
          <cell r="AO16">
            <v>585.50300000000004</v>
          </cell>
          <cell r="AP16">
            <v>657.68949999999995</v>
          </cell>
          <cell r="AQ16">
            <v>657.68949999999995</v>
          </cell>
          <cell r="AR16">
            <v>822.73919999999998</v>
          </cell>
          <cell r="AS16">
            <v>1146.049</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cell r="Z17">
            <v>517.92960000000005</v>
          </cell>
          <cell r="AA17">
            <v>532.87980000000005</v>
          </cell>
          <cell r="AB17">
            <v>556.39970000000005</v>
          </cell>
          <cell r="AC17">
            <v>639.38679999999999</v>
          </cell>
          <cell r="AD17">
            <v>737.74620000000004</v>
          </cell>
          <cell r="AE17">
            <v>737.74620000000004</v>
          </cell>
          <cell r="AF17">
            <v>885.50840000000005</v>
          </cell>
          <cell r="AG17">
            <v>1202.0609999999999</v>
          </cell>
          <cell r="AH17">
            <v>444.3784</v>
          </cell>
          <cell r="AI17">
            <v>499.4477</v>
          </cell>
          <cell r="AJ17">
            <v>511.29579999999999</v>
          </cell>
          <cell r="AK17">
            <v>526.60059999999999</v>
          </cell>
          <cell r="AL17">
            <v>532.42830000000004</v>
          </cell>
          <cell r="AM17">
            <v>549.49929999999995</v>
          </cell>
          <cell r="AN17">
            <v>564.98630000000003</v>
          </cell>
          <cell r="AO17">
            <v>577.98500000000001</v>
          </cell>
          <cell r="AP17">
            <v>662.65779999999995</v>
          </cell>
          <cell r="AQ17">
            <v>662.65779999999995</v>
          </cell>
          <cell r="AR17">
            <v>809.38679999999999</v>
          </cell>
          <cell r="AS17">
            <v>1123.7260000000001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cell r="Z18">
            <v>513.31759999999997</v>
          </cell>
          <cell r="AA18">
            <v>533.07650000000001</v>
          </cell>
          <cell r="AB18">
            <v>548.73469999999998</v>
          </cell>
          <cell r="AC18">
            <v>631.50599999999997</v>
          </cell>
          <cell r="AD18">
            <v>727.07280000000003</v>
          </cell>
          <cell r="AE18">
            <v>727.07280000000003</v>
          </cell>
          <cell r="AF18">
            <v>868.12819999999999</v>
          </cell>
          <cell r="AG18">
            <v>1172.085</v>
          </cell>
          <cell r="AH18">
            <v>449.88830000000002</v>
          </cell>
          <cell r="AI18">
            <v>504.54770000000002</v>
          </cell>
          <cell r="AJ18">
            <v>516.34040000000005</v>
          </cell>
          <cell r="AK18">
            <v>531.78589999999997</v>
          </cell>
          <cell r="AL18">
            <v>533.64499999999998</v>
          </cell>
          <cell r="AM18">
            <v>546.55460000000005</v>
          </cell>
          <cell r="AN18">
            <v>567.36360000000002</v>
          </cell>
          <cell r="AO18">
            <v>575.80039999999997</v>
          </cell>
          <cell r="AP18">
            <v>662.35379999999998</v>
          </cell>
          <cell r="AQ18">
            <v>662.35379999999998</v>
          </cell>
          <cell r="AR18">
            <v>802.55820000000006</v>
          </cell>
          <cell r="AS18">
            <v>1104.681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cell r="Z19">
            <v>506.7842</v>
          </cell>
          <cell r="AA19">
            <v>536.18460000000005</v>
          </cell>
          <cell r="AB19">
            <v>549.40369999999996</v>
          </cell>
          <cell r="AC19">
            <v>632.74689999999998</v>
          </cell>
          <cell r="AD19">
            <v>723.36329999999998</v>
          </cell>
          <cell r="AE19">
            <v>723.36329999999998</v>
          </cell>
          <cell r="AF19">
            <v>864.61609999999996</v>
          </cell>
          <cell r="AG19">
            <v>1171.0709999999999</v>
          </cell>
          <cell r="AH19">
            <v>438.77679999999998</v>
          </cell>
          <cell r="AI19">
            <v>490.15800000000002</v>
          </cell>
          <cell r="AJ19">
            <v>507.70569999999998</v>
          </cell>
          <cell r="AK19">
            <v>521.03880000000004</v>
          </cell>
          <cell r="AL19">
            <v>525.25779999999997</v>
          </cell>
          <cell r="AM19">
            <v>543.72280000000001</v>
          </cell>
          <cell r="AN19">
            <v>563.92430000000002</v>
          </cell>
          <cell r="AO19">
            <v>578.09259999999995</v>
          </cell>
          <cell r="AP19">
            <v>653.95410000000004</v>
          </cell>
          <cell r="AQ19">
            <v>653.95410000000004</v>
          </cell>
          <cell r="AR19">
            <v>794.29269999999997</v>
          </cell>
          <cell r="AS19">
            <v>1098.7639999999999</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cell r="Z20">
            <v>514.42079999999999</v>
          </cell>
          <cell r="AA20">
            <v>533.64549999999997</v>
          </cell>
          <cell r="AB20">
            <v>580.88530000000003</v>
          </cell>
          <cell r="AC20">
            <v>648.72709999999995</v>
          </cell>
          <cell r="AD20">
            <v>742.19970000000001</v>
          </cell>
          <cell r="AE20">
            <v>742.19970000000001</v>
          </cell>
          <cell r="AF20">
            <v>885.38720000000001</v>
          </cell>
          <cell r="AG20">
            <v>1202.8</v>
          </cell>
          <cell r="AH20">
            <v>433.62479999999999</v>
          </cell>
          <cell r="AI20">
            <v>479.69799999999998</v>
          </cell>
          <cell r="AJ20">
            <v>500.78460000000001</v>
          </cell>
          <cell r="AK20">
            <v>516.65549999999996</v>
          </cell>
          <cell r="AL20">
            <v>519.19770000000005</v>
          </cell>
          <cell r="AM20">
            <v>541.83180000000004</v>
          </cell>
          <cell r="AN20">
            <v>566.89909999999998</v>
          </cell>
          <cell r="AO20">
            <v>579.399</v>
          </cell>
          <cell r="AP20">
            <v>659.65340000000003</v>
          </cell>
          <cell r="AQ20">
            <v>659.65340000000003</v>
          </cell>
          <cell r="AR20">
            <v>801.74059999999997</v>
          </cell>
          <cell r="AS20">
            <v>1116.7139999999999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cell r="Z21">
            <v>508.92290000000003</v>
          </cell>
          <cell r="AA21">
            <v>529.85519999999997</v>
          </cell>
          <cell r="AB21">
            <v>594.10569999999996</v>
          </cell>
          <cell r="AC21">
            <v>650.5761</v>
          </cell>
          <cell r="AD21">
            <v>739.0874</v>
          </cell>
          <cell r="AE21">
            <v>739.0874</v>
          </cell>
          <cell r="AF21">
            <v>888.89509999999996</v>
          </cell>
          <cell r="AG21">
            <v>1213.8620000000001</v>
          </cell>
          <cell r="AH21">
            <v>431.3381</v>
          </cell>
          <cell r="AI21">
            <v>483.55270000000002</v>
          </cell>
          <cell r="AJ21">
            <v>502.74130000000002</v>
          </cell>
          <cell r="AK21">
            <v>512.15679999999998</v>
          </cell>
          <cell r="AL21">
            <v>522.59280000000001</v>
          </cell>
          <cell r="AM21">
            <v>546.70809999999994</v>
          </cell>
          <cell r="AN21">
            <v>571.94560000000001</v>
          </cell>
          <cell r="AO21">
            <v>585.1105</v>
          </cell>
          <cell r="AP21">
            <v>659.80340000000001</v>
          </cell>
          <cell r="AQ21">
            <v>659.80340000000001</v>
          </cell>
          <cell r="AR21">
            <v>808.50509999999997</v>
          </cell>
          <cell r="AS21">
            <v>1131.0730000000001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cell r="Z22">
            <v>513.81700000000001</v>
          </cell>
          <cell r="AA22">
            <v>539.18460000000005</v>
          </cell>
          <cell r="AB22">
            <v>596.02110000000005</v>
          </cell>
          <cell r="AC22">
            <v>667.10550000000001</v>
          </cell>
          <cell r="AD22">
            <v>756.02390000000003</v>
          </cell>
          <cell r="AE22">
            <v>756.02390000000003</v>
          </cell>
          <cell r="AF22">
            <v>921.24109999999996</v>
          </cell>
          <cell r="AG22">
            <v>1269.932</v>
          </cell>
          <cell r="AH22">
            <v>429.86419999999998</v>
          </cell>
          <cell r="AI22">
            <v>487.51819999999998</v>
          </cell>
          <cell r="AJ22">
            <v>503.5591</v>
          </cell>
          <cell r="AK22">
            <v>520.44069999999999</v>
          </cell>
          <cell r="AL22">
            <v>522.61919999999998</v>
          </cell>
          <cell r="AM22">
            <v>545.84050000000002</v>
          </cell>
          <cell r="AN22">
            <v>581.92870000000005</v>
          </cell>
          <cell r="AO22">
            <v>607.86509999999998</v>
          </cell>
          <cell r="AP22">
            <v>670.13699999999994</v>
          </cell>
          <cell r="AQ22">
            <v>670.13699999999994</v>
          </cell>
          <cell r="AR22">
            <v>834.03499999999997</v>
          </cell>
          <cell r="AS22">
            <v>1179.941</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cell r="Z23">
            <v>512.68629999999996</v>
          </cell>
          <cell r="AA23">
            <v>534.1576</v>
          </cell>
          <cell r="AB23">
            <v>599.24210000000005</v>
          </cell>
          <cell r="AC23">
            <v>665.42970000000003</v>
          </cell>
          <cell r="AD23">
            <v>752.21960000000001</v>
          </cell>
          <cell r="AE23">
            <v>752.21960000000001</v>
          </cell>
          <cell r="AF23">
            <v>919.27279999999996</v>
          </cell>
          <cell r="AG23">
            <v>1266.7349999999999</v>
          </cell>
          <cell r="AH23">
            <v>439.13670000000002</v>
          </cell>
          <cell r="AI23">
            <v>499.79700000000003</v>
          </cell>
          <cell r="AJ23">
            <v>510.85289999999998</v>
          </cell>
          <cell r="AK23">
            <v>525.35329999999999</v>
          </cell>
          <cell r="AL23">
            <v>530.76649999999995</v>
          </cell>
          <cell r="AM23">
            <v>561.86429999999996</v>
          </cell>
          <cell r="AN23">
            <v>590.81150000000002</v>
          </cell>
          <cell r="AO23">
            <v>619.81569999999999</v>
          </cell>
          <cell r="AP23">
            <v>676.99419999999998</v>
          </cell>
          <cell r="AQ23">
            <v>676.99419999999998</v>
          </cell>
          <cell r="AR23">
            <v>842.87860000000001</v>
          </cell>
          <cell r="AS23">
            <v>1187.9100000000001</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cell r="Z24">
            <v>504.87400000000002</v>
          </cell>
          <cell r="AA24">
            <v>518.84100000000001</v>
          </cell>
          <cell r="AB24">
            <v>599.2269</v>
          </cell>
          <cell r="AC24">
            <v>658.69479999999999</v>
          </cell>
          <cell r="AD24">
            <v>744.66089999999997</v>
          </cell>
          <cell r="AE24">
            <v>744.66089999999997</v>
          </cell>
          <cell r="AF24">
            <v>927.80179999999996</v>
          </cell>
          <cell r="AG24">
            <v>1290.0730000000001</v>
          </cell>
          <cell r="AH24">
            <v>446.32940000000002</v>
          </cell>
          <cell r="AI24">
            <v>506.28789999999998</v>
          </cell>
          <cell r="AJ24">
            <v>518.34670000000006</v>
          </cell>
          <cell r="AK24">
            <v>538.41390000000001</v>
          </cell>
          <cell r="AL24">
            <v>538.41390000000001</v>
          </cell>
          <cell r="AM24">
            <v>570.14549999999997</v>
          </cell>
          <cell r="AN24">
            <v>599.29290000000003</v>
          </cell>
          <cell r="AO24">
            <v>622.01210000000003</v>
          </cell>
          <cell r="AP24">
            <v>684.78</v>
          </cell>
          <cell r="AQ24">
            <v>684.78</v>
          </cell>
          <cell r="AR24">
            <v>866.90020000000004</v>
          </cell>
          <cell r="AS24">
            <v>1227.152</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cell r="Z25">
            <v>488.52080000000001</v>
          </cell>
          <cell r="AA25">
            <v>532.49580000000003</v>
          </cell>
          <cell r="AB25">
            <v>578.41639999999995</v>
          </cell>
          <cell r="AC25">
            <v>636.64170000000001</v>
          </cell>
          <cell r="AD25">
            <v>730.31219999999996</v>
          </cell>
          <cell r="AE25">
            <v>730.31219999999996</v>
          </cell>
          <cell r="AF25">
            <v>920.41089999999997</v>
          </cell>
          <cell r="AG25">
            <v>1289.5250000000001</v>
          </cell>
          <cell r="AH25">
            <v>454.79770000000002</v>
          </cell>
          <cell r="AI25">
            <v>514.88289999999995</v>
          </cell>
          <cell r="AJ25">
            <v>527.75530000000003</v>
          </cell>
          <cell r="AK25">
            <v>541.46690000000001</v>
          </cell>
          <cell r="AL25">
            <v>543.48500000000001</v>
          </cell>
          <cell r="AM25">
            <v>579.09770000000003</v>
          </cell>
          <cell r="AN25">
            <v>602.44230000000005</v>
          </cell>
          <cell r="AO25">
            <v>629.35019999999997</v>
          </cell>
          <cell r="AP25">
            <v>695.81169999999997</v>
          </cell>
          <cell r="AQ25">
            <v>695.81169999999997</v>
          </cell>
          <cell r="AR25">
            <v>885.29920000000004</v>
          </cell>
          <cell r="AS25">
            <v>1253.2270000000001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cell r="Z26">
            <v>479.13459999999998</v>
          </cell>
          <cell r="AA26">
            <v>524.78030000000001</v>
          </cell>
          <cell r="AB26">
            <v>567.29110000000003</v>
          </cell>
          <cell r="AC26">
            <v>620.57349999999997</v>
          </cell>
          <cell r="AD26">
            <v>724.48789999999997</v>
          </cell>
          <cell r="AE26">
            <v>724.48789999999997</v>
          </cell>
          <cell r="AF26">
            <v>915.36689999999999</v>
          </cell>
          <cell r="AG26">
            <v>1288.6869999999999</v>
          </cell>
          <cell r="AH26">
            <v>458.16050000000001</v>
          </cell>
          <cell r="AI26">
            <v>509.30680000000001</v>
          </cell>
          <cell r="AJ26">
            <v>524.50900000000001</v>
          </cell>
          <cell r="AK26">
            <v>538.10929999999996</v>
          </cell>
          <cell r="AL26">
            <v>542.3193</v>
          </cell>
          <cell r="AM26">
            <v>569.5326</v>
          </cell>
          <cell r="AN26">
            <v>599.31629999999996</v>
          </cell>
          <cell r="AO26">
            <v>627.76350000000002</v>
          </cell>
          <cell r="AP26">
            <v>703.02260000000001</v>
          </cell>
          <cell r="AQ26">
            <v>703.02260000000001</v>
          </cell>
          <cell r="AR26">
            <v>893.51969999999994</v>
          </cell>
          <cell r="AS26">
            <v>1266.0930000000001</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cell r="Z27">
            <v>479.42669999999998</v>
          </cell>
          <cell r="AA27">
            <v>518.3143</v>
          </cell>
          <cell r="AB27">
            <v>558.96249999999998</v>
          </cell>
          <cell r="AC27">
            <v>612.82309999999995</v>
          </cell>
          <cell r="AD27">
            <v>714.88070000000005</v>
          </cell>
          <cell r="AE27">
            <v>714.88070000000005</v>
          </cell>
          <cell r="AF27">
            <v>942.2713</v>
          </cell>
          <cell r="AG27">
            <v>1337.492</v>
          </cell>
          <cell r="AH27">
            <v>469.24810000000002</v>
          </cell>
          <cell r="AI27">
            <v>521.52260000000001</v>
          </cell>
          <cell r="AJ27">
            <v>530.57460000000003</v>
          </cell>
          <cell r="AK27">
            <v>542.05200000000002</v>
          </cell>
          <cell r="AL27">
            <v>546.48500000000001</v>
          </cell>
          <cell r="AM27">
            <v>578.52750000000003</v>
          </cell>
          <cell r="AN27">
            <v>602.51499999999999</v>
          </cell>
          <cell r="AO27">
            <v>635.82640000000004</v>
          </cell>
          <cell r="AP27">
            <v>704.47349999999994</v>
          </cell>
          <cell r="AQ27">
            <v>704.47349999999994</v>
          </cell>
          <cell r="AR27">
            <v>931.6431</v>
          </cell>
          <cell r="AS27">
            <v>1326.48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cell r="Z28">
            <v>468.3193</v>
          </cell>
          <cell r="AA28">
            <v>516.12109999999996</v>
          </cell>
          <cell r="AB28">
            <v>545.34230000000002</v>
          </cell>
          <cell r="AC28">
            <v>604.69579999999996</v>
          </cell>
          <cell r="AD28">
            <v>707.39449999999999</v>
          </cell>
          <cell r="AE28">
            <v>707.39449999999999</v>
          </cell>
          <cell r="AF28">
            <v>915.82920000000001</v>
          </cell>
          <cell r="AG28">
            <v>1298.482</v>
          </cell>
          <cell r="AH28">
            <v>459.77980000000002</v>
          </cell>
          <cell r="AI28">
            <v>514.59590000000003</v>
          </cell>
          <cell r="AJ28">
            <v>523.81579999999997</v>
          </cell>
          <cell r="AK28">
            <v>533.45389999999998</v>
          </cell>
          <cell r="AL28">
            <v>540.4194</v>
          </cell>
          <cell r="AM28">
            <v>565.327</v>
          </cell>
          <cell r="AN28">
            <v>596.04499999999996</v>
          </cell>
          <cell r="AO28">
            <v>625.3655</v>
          </cell>
          <cell r="AP28">
            <v>698.65989999999999</v>
          </cell>
          <cell r="AQ28">
            <v>698.65989999999999</v>
          </cell>
          <cell r="AR28">
            <v>906.92460000000005</v>
          </cell>
          <cell r="AS28">
            <v>1289.2660000000001</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cell r="Z29">
            <v>467.61149999999998</v>
          </cell>
          <cell r="AA29">
            <v>504.14440000000002</v>
          </cell>
          <cell r="AB29">
            <v>537.8297</v>
          </cell>
          <cell r="AC29">
            <v>606.54639999999995</v>
          </cell>
          <cell r="AD29">
            <v>707.9923</v>
          </cell>
          <cell r="AE29">
            <v>707.9923</v>
          </cell>
          <cell r="AF29">
            <v>925.18870000000004</v>
          </cell>
          <cell r="AG29">
            <v>1316.9059999999999</v>
          </cell>
          <cell r="AH29">
            <v>462.5333</v>
          </cell>
          <cell r="AI29">
            <v>522.84670000000006</v>
          </cell>
          <cell r="AJ29">
            <v>532.73329999999999</v>
          </cell>
          <cell r="AK29">
            <v>547.31460000000004</v>
          </cell>
          <cell r="AL29">
            <v>547.31460000000004</v>
          </cell>
          <cell r="AM29">
            <v>574.67899999999997</v>
          </cell>
          <cell r="AN29">
            <v>601.4008</v>
          </cell>
          <cell r="AO29">
            <v>634.43089999999995</v>
          </cell>
          <cell r="AP29">
            <v>702.79750000000001</v>
          </cell>
          <cell r="AQ29">
            <v>702.79750000000001</v>
          </cell>
          <cell r="AR29">
            <v>919.88850000000002</v>
          </cell>
          <cell r="AS29">
            <v>1311.4159999999999</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cell r="Z30">
            <v>449.1</v>
          </cell>
          <cell r="AA30">
            <v>489.9402</v>
          </cell>
          <cell r="AB30">
            <v>527.40940000000001</v>
          </cell>
          <cell r="AC30">
            <v>571.74350000000004</v>
          </cell>
          <cell r="AD30">
            <v>689.86929999999995</v>
          </cell>
          <cell r="AE30">
            <v>689.86929999999995</v>
          </cell>
          <cell r="AF30">
            <v>899.6413</v>
          </cell>
          <cell r="AG30">
            <v>1285.568</v>
          </cell>
          <cell r="AH30">
            <v>463.83859999999999</v>
          </cell>
          <cell r="AI30">
            <v>521.96669999999995</v>
          </cell>
          <cell r="AJ30">
            <v>532.99130000000002</v>
          </cell>
          <cell r="AK30">
            <v>543.31290000000001</v>
          </cell>
          <cell r="AL30">
            <v>547.07410000000004</v>
          </cell>
          <cell r="AM30">
            <v>567.46550000000002</v>
          </cell>
          <cell r="AN30">
            <v>586.65499999999997</v>
          </cell>
          <cell r="AO30">
            <v>631.86360000000002</v>
          </cell>
          <cell r="AP30">
            <v>704.94740000000002</v>
          </cell>
          <cell r="AQ30">
            <v>704.94740000000002</v>
          </cell>
          <cell r="AR30">
            <v>915.01530000000002</v>
          </cell>
          <cell r="AS30">
            <v>1301.4860000000001</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cell r="Z31">
            <v>448.91120000000001</v>
          </cell>
          <cell r="AA31">
            <v>482.45870000000002</v>
          </cell>
          <cell r="AB31">
            <v>524.19799999999998</v>
          </cell>
          <cell r="AC31">
            <v>572.51289999999995</v>
          </cell>
          <cell r="AD31">
            <v>696.91629999999998</v>
          </cell>
          <cell r="AE31">
            <v>696.91629999999998</v>
          </cell>
          <cell r="AF31">
            <v>889.33280000000002</v>
          </cell>
          <cell r="AG31">
            <v>1266.4590000000001</v>
          </cell>
          <cell r="AH31">
            <v>460.49380000000002</v>
          </cell>
          <cell r="AI31">
            <v>516.21979999999996</v>
          </cell>
          <cell r="AJ31">
            <v>529.35889999999995</v>
          </cell>
          <cell r="AK31">
            <v>539.63099999999997</v>
          </cell>
          <cell r="AL31">
            <v>543.29190000000006</v>
          </cell>
          <cell r="AM31">
            <v>557.89760000000001</v>
          </cell>
          <cell r="AN31">
            <v>584.23249999999996</v>
          </cell>
          <cell r="AO31">
            <v>636.40779999999995</v>
          </cell>
          <cell r="AP31">
            <v>708.77369999999996</v>
          </cell>
          <cell r="AQ31">
            <v>708.77369999999996</v>
          </cell>
          <cell r="AR31">
            <v>901.40359999999998</v>
          </cell>
          <cell r="AS31">
            <v>1278.9480000000001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cell r="Z32">
            <v>459.51850000000002</v>
          </cell>
          <cell r="AA32">
            <v>492.12450000000001</v>
          </cell>
          <cell r="AB32">
            <v>538.41549999999995</v>
          </cell>
          <cell r="AC32">
            <v>577.60490000000004</v>
          </cell>
          <cell r="AD32">
            <v>706.34640000000002</v>
          </cell>
          <cell r="AE32">
            <v>706.34640000000002</v>
          </cell>
          <cell r="AF32">
            <v>873.0797</v>
          </cell>
          <cell r="AG32">
            <v>1223.5730000000001</v>
          </cell>
          <cell r="AH32">
            <v>472.62740000000002</v>
          </cell>
          <cell r="AI32">
            <v>530.10410000000002</v>
          </cell>
          <cell r="AJ32">
            <v>537.70219999999995</v>
          </cell>
          <cell r="AK32">
            <v>552.84140000000002</v>
          </cell>
          <cell r="AL32">
            <v>555.25250000000005</v>
          </cell>
          <cell r="AM32">
            <v>569.37059999999997</v>
          </cell>
          <cell r="AN32">
            <v>590.86180000000002</v>
          </cell>
          <cell r="AO32">
            <v>649.18700000000001</v>
          </cell>
          <cell r="AP32">
            <v>719.76459999999997</v>
          </cell>
          <cell r="AQ32">
            <v>719.76459999999997</v>
          </cell>
          <cell r="AR32">
            <v>886.70690000000002</v>
          </cell>
          <cell r="AS32">
            <v>1237.6400000000001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cell r="Z33">
            <v>464.34050000000002</v>
          </cell>
          <cell r="AA33">
            <v>492.9778</v>
          </cell>
          <cell r="AB33">
            <v>540.29549999999995</v>
          </cell>
          <cell r="AC33">
            <v>598.04200000000003</v>
          </cell>
          <cell r="AD33">
            <v>706.71400000000006</v>
          </cell>
          <cell r="AE33">
            <v>706.71400000000006</v>
          </cell>
          <cell r="AF33">
            <v>906.32280000000003</v>
          </cell>
          <cell r="AG33">
            <v>1284.865</v>
          </cell>
          <cell r="AH33">
            <v>473.63130000000001</v>
          </cell>
          <cell r="AI33">
            <v>531.25990000000002</v>
          </cell>
          <cell r="AJ33">
            <v>548.07420000000002</v>
          </cell>
          <cell r="AK33">
            <v>559.39089999999999</v>
          </cell>
          <cell r="AL33">
            <v>560.17499999999995</v>
          </cell>
          <cell r="AM33">
            <v>583.92660000000001</v>
          </cell>
          <cell r="AN33">
            <v>607.45140000000004</v>
          </cell>
          <cell r="AO33">
            <v>650.01670000000001</v>
          </cell>
          <cell r="AP33">
            <v>716.22</v>
          </cell>
          <cell r="AQ33">
            <v>716.22</v>
          </cell>
          <cell r="AR33">
            <v>916.0059</v>
          </cell>
          <cell r="AS33">
            <v>1294.884</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cell r="Z34">
            <v>503.72559999999999</v>
          </cell>
          <cell r="AA34">
            <v>530.38580000000002</v>
          </cell>
          <cell r="AB34">
            <v>569.14269999999999</v>
          </cell>
          <cell r="AC34">
            <v>641.76229999999998</v>
          </cell>
          <cell r="AD34">
            <v>770.89030000000002</v>
          </cell>
          <cell r="AE34">
            <v>770.89030000000002</v>
          </cell>
          <cell r="AF34">
            <v>924.52670000000001</v>
          </cell>
          <cell r="AG34">
            <v>1285.0540000000001</v>
          </cell>
          <cell r="AH34">
            <v>481.1019</v>
          </cell>
          <cell r="AI34">
            <v>531.7595</v>
          </cell>
          <cell r="AJ34">
            <v>560.41890000000001</v>
          </cell>
          <cell r="AK34">
            <v>570.34939999999995</v>
          </cell>
          <cell r="AL34">
            <v>574.53520000000003</v>
          </cell>
          <cell r="AM34">
            <v>591.9932</v>
          </cell>
          <cell r="AN34">
            <v>618.84140000000002</v>
          </cell>
          <cell r="AO34">
            <v>680.2885</v>
          </cell>
          <cell r="AP34">
            <v>747.69119999999998</v>
          </cell>
          <cell r="AQ34">
            <v>747.69119999999998</v>
          </cell>
          <cell r="AR34">
            <v>900.99670000000003</v>
          </cell>
          <cell r="AS34">
            <v>1260.748</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cell r="Z35">
            <v>509.86610000000002</v>
          </cell>
          <cell r="AA35">
            <v>555.46579999999994</v>
          </cell>
          <cell r="AB35">
            <v>609.0942</v>
          </cell>
          <cell r="AC35">
            <v>659.95479999999998</v>
          </cell>
          <cell r="AD35">
            <v>803.85860000000002</v>
          </cell>
          <cell r="AE35">
            <v>803.85860000000002</v>
          </cell>
          <cell r="AF35">
            <v>927.12390000000005</v>
          </cell>
          <cell r="AG35">
            <v>1283.5889999999999</v>
          </cell>
          <cell r="AH35">
            <v>502.44560000000001</v>
          </cell>
          <cell r="AI35">
            <v>563.57849999999996</v>
          </cell>
          <cell r="AJ35">
            <v>586.83240000000001</v>
          </cell>
          <cell r="AK35">
            <v>603.04660000000001</v>
          </cell>
          <cell r="AL35">
            <v>603.04660000000001</v>
          </cell>
          <cell r="AM35">
            <v>625.29049999999995</v>
          </cell>
          <cell r="AN35">
            <v>652.42830000000004</v>
          </cell>
          <cell r="AO35">
            <v>710.95579999999995</v>
          </cell>
          <cell r="AP35">
            <v>796.23050000000001</v>
          </cell>
          <cell r="AQ35">
            <v>796.23050000000001</v>
          </cell>
          <cell r="AR35">
            <v>919.40880000000004</v>
          </cell>
          <cell r="AS35">
            <v>1275.6220000000001</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cell r="Z36">
            <v>524.16549999999995</v>
          </cell>
          <cell r="AA36">
            <v>577.4</v>
          </cell>
          <cell r="AB36">
            <v>616.93359999999996</v>
          </cell>
          <cell r="AC36">
            <v>668.32539999999995</v>
          </cell>
          <cell r="AD36">
            <v>830.70839999999998</v>
          </cell>
          <cell r="AE36">
            <v>830.70839999999998</v>
          </cell>
          <cell r="AF36">
            <v>953.02949999999998</v>
          </cell>
          <cell r="AG36">
            <v>1319.8430000000001</v>
          </cell>
          <cell r="AH36">
            <v>495.73480000000001</v>
          </cell>
          <cell r="AI36">
            <v>548.24040000000002</v>
          </cell>
          <cell r="AJ36">
            <v>570.24270000000001</v>
          </cell>
          <cell r="AK36">
            <v>581.67899999999997</v>
          </cell>
          <cell r="AL36">
            <v>588.44489999999996</v>
          </cell>
          <cell r="AM36">
            <v>618.01869999999997</v>
          </cell>
          <cell r="AN36">
            <v>639.50519999999995</v>
          </cell>
          <cell r="AO36">
            <v>699.8288</v>
          </cell>
          <cell r="AP36">
            <v>801.44960000000003</v>
          </cell>
          <cell r="AQ36">
            <v>801.44960000000003</v>
          </cell>
          <cell r="AR36">
            <v>923.4402</v>
          </cell>
          <cell r="AS36">
            <v>1289.2629999999999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cell r="Z37">
            <v>513.4982</v>
          </cell>
          <cell r="AA37">
            <v>557.68470000000002</v>
          </cell>
          <cell r="AB37">
            <v>620.28290000000004</v>
          </cell>
          <cell r="AC37">
            <v>664.95399999999995</v>
          </cell>
          <cell r="AD37">
            <v>816.69420000000002</v>
          </cell>
          <cell r="AE37">
            <v>816.69420000000002</v>
          </cell>
          <cell r="AF37">
            <v>936.76890000000003</v>
          </cell>
          <cell r="AG37">
            <v>1299.463</v>
          </cell>
          <cell r="AH37">
            <v>492.67079999999999</v>
          </cell>
          <cell r="AI37">
            <v>554.05589999999995</v>
          </cell>
          <cell r="AJ37">
            <v>576.21839999999997</v>
          </cell>
          <cell r="AK37">
            <v>594.21489999999994</v>
          </cell>
          <cell r="AL37">
            <v>594.21489999999994</v>
          </cell>
          <cell r="AM37">
            <v>613.7681</v>
          </cell>
          <cell r="AN37">
            <v>643.82650000000001</v>
          </cell>
          <cell r="AO37">
            <v>708.02099999999996</v>
          </cell>
          <cell r="AP37">
            <v>795.26610000000005</v>
          </cell>
          <cell r="AQ37">
            <v>795.26610000000005</v>
          </cell>
          <cell r="AR37">
            <v>915.10299999999995</v>
          </cell>
          <cell r="AS37">
            <v>1277.078</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cell r="Z38">
            <v>513.15650000000005</v>
          </cell>
          <cell r="AA38">
            <v>544.45320000000004</v>
          </cell>
          <cell r="AB38">
            <v>616.90430000000003</v>
          </cell>
          <cell r="AC38">
            <v>656.1431</v>
          </cell>
          <cell r="AD38">
            <v>813.57529999999997</v>
          </cell>
          <cell r="AE38">
            <v>813.57529999999997</v>
          </cell>
          <cell r="AF38">
            <v>972.29219999999998</v>
          </cell>
          <cell r="AG38">
            <v>1364.6030000000001</v>
          </cell>
          <cell r="AH38">
            <v>495.62200000000001</v>
          </cell>
          <cell r="AI38">
            <v>558.6146</v>
          </cell>
          <cell r="AJ38">
            <v>579.97810000000004</v>
          </cell>
          <cell r="AK38">
            <v>587.55399999999997</v>
          </cell>
          <cell r="AL38">
            <v>590.89080000000001</v>
          </cell>
          <cell r="AM38">
            <v>619.42769999999996</v>
          </cell>
          <cell r="AN38">
            <v>638.37019999999995</v>
          </cell>
          <cell r="AO38">
            <v>700.55579999999998</v>
          </cell>
          <cell r="AP38">
            <v>795.53980000000001</v>
          </cell>
          <cell r="AQ38">
            <v>795.53980000000001</v>
          </cell>
          <cell r="AR38">
            <v>953.99199999999996</v>
          </cell>
          <cell r="AS38">
            <v>1345.6489999999999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cell r="Z39">
            <v>537.05560000000003</v>
          </cell>
          <cell r="AA39">
            <v>579.08690000000001</v>
          </cell>
          <cell r="AB39">
            <v>662.05309999999997</v>
          </cell>
          <cell r="AC39">
            <v>666.67610000000002</v>
          </cell>
          <cell r="AD39">
            <v>843.74429999999995</v>
          </cell>
          <cell r="AE39">
            <v>843.74429999999995</v>
          </cell>
          <cell r="AF39">
            <v>982.09870000000001</v>
          </cell>
          <cell r="AG39">
            <v>1361.9749999999999</v>
          </cell>
          <cell r="AH39">
            <v>492.90629999999999</v>
          </cell>
          <cell r="AI39">
            <v>544.66949999999997</v>
          </cell>
          <cell r="AJ39">
            <v>577.23030000000006</v>
          </cell>
          <cell r="AK39">
            <v>578.65769999999998</v>
          </cell>
          <cell r="AL39">
            <v>582.54300000000001</v>
          </cell>
          <cell r="AM39">
            <v>599.52269999999999</v>
          </cell>
          <cell r="AN39">
            <v>621.98379999999997</v>
          </cell>
          <cell r="AO39">
            <v>692.42679999999996</v>
          </cell>
          <cell r="AP39">
            <v>798.31</v>
          </cell>
          <cell r="AQ39">
            <v>798.31</v>
          </cell>
          <cell r="AR39">
            <v>936.0847</v>
          </cell>
          <cell r="AS39">
            <v>1314.3689999999999</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cell r="Z40">
            <v>540.50319999999999</v>
          </cell>
          <cell r="AA40">
            <v>586.71559999999999</v>
          </cell>
          <cell r="AB40">
            <v>666.04409999999996</v>
          </cell>
          <cell r="AC40">
            <v>666.04409999999996</v>
          </cell>
          <cell r="AD40">
            <v>845.07629999999995</v>
          </cell>
          <cell r="AE40">
            <v>845.07629999999995</v>
          </cell>
          <cell r="AF40">
            <v>970.24350000000004</v>
          </cell>
          <cell r="AG40">
            <v>1338.104</v>
          </cell>
          <cell r="AH40">
            <v>490.1472</v>
          </cell>
          <cell r="AI40">
            <v>547.55380000000002</v>
          </cell>
          <cell r="AJ40">
            <v>570.28859999999997</v>
          </cell>
          <cell r="AK40">
            <v>582.17319999999995</v>
          </cell>
          <cell r="AL40">
            <v>582.17319999999995</v>
          </cell>
          <cell r="AM40">
            <v>600.31259999999997</v>
          </cell>
          <cell r="AN40">
            <v>612.49220000000003</v>
          </cell>
          <cell r="AO40">
            <v>687.24030000000005</v>
          </cell>
          <cell r="AP40">
            <v>793.26530000000002</v>
          </cell>
          <cell r="AQ40">
            <v>793.26530000000002</v>
          </cell>
          <cell r="AR40">
            <v>917.83439999999996</v>
          </cell>
          <cell r="AS40">
            <v>1283.9380000000001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cell r="Z41">
            <v>571.3809</v>
          </cell>
          <cell r="AA41">
            <v>615.69069999999999</v>
          </cell>
          <cell r="AB41">
            <v>717.0317</v>
          </cell>
          <cell r="AC41">
            <v>717.0317</v>
          </cell>
          <cell r="AD41">
            <v>842.69479999999999</v>
          </cell>
          <cell r="AE41">
            <v>842.69479999999999</v>
          </cell>
          <cell r="AF41">
            <v>975.57429999999999</v>
          </cell>
          <cell r="AG41">
            <v>1322.203</v>
          </cell>
          <cell r="AH41">
            <v>488.45589999999999</v>
          </cell>
          <cell r="AI41">
            <v>544.95159999999998</v>
          </cell>
          <cell r="AJ41">
            <v>575.55560000000003</v>
          </cell>
          <cell r="AK41">
            <v>596.33630000000005</v>
          </cell>
          <cell r="AL41">
            <v>596.33630000000005</v>
          </cell>
          <cell r="AM41">
            <v>602.80719999999997</v>
          </cell>
          <cell r="AN41">
            <v>611.55079999999998</v>
          </cell>
          <cell r="AO41">
            <v>663.75009999999997</v>
          </cell>
          <cell r="AP41">
            <v>757.64160000000004</v>
          </cell>
          <cell r="AQ41">
            <v>757.64160000000004</v>
          </cell>
          <cell r="AR41">
            <v>889.47879999999998</v>
          </cell>
          <cell r="AS41">
            <v>1233.3879999999999</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cell r="Z42">
            <v>591.22439999999995</v>
          </cell>
          <cell r="AA42">
            <v>641.05359999999996</v>
          </cell>
          <cell r="AB42">
            <v>718.90949999999998</v>
          </cell>
          <cell r="AC42">
            <v>732.7672</v>
          </cell>
          <cell r="AD42">
            <v>906.09609999999998</v>
          </cell>
          <cell r="AE42">
            <v>906.09609999999998</v>
          </cell>
          <cell r="AF42">
            <v>1013.332</v>
          </cell>
          <cell r="AG42">
            <v>1375.67</v>
          </cell>
          <cell r="AH42">
            <v>495.97340000000003</v>
          </cell>
          <cell r="AI42">
            <v>567.72910000000002</v>
          </cell>
          <cell r="AJ42">
            <v>578.28499999999997</v>
          </cell>
          <cell r="AK42">
            <v>603.67679999999996</v>
          </cell>
          <cell r="AL42">
            <v>606.84410000000003</v>
          </cell>
          <cell r="AM42">
            <v>636.2432</v>
          </cell>
          <cell r="AN42">
            <v>636.2432</v>
          </cell>
          <cell r="AO42">
            <v>706.9393</v>
          </cell>
          <cell r="AP42">
            <v>808.01340000000005</v>
          </cell>
          <cell r="AQ42">
            <v>808.01340000000005</v>
          </cell>
          <cell r="AR42">
            <v>914.28530000000001</v>
          </cell>
          <cell r="AS42">
            <v>1273.365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cell r="Z43">
            <v>577.88419999999996</v>
          </cell>
          <cell r="AA43">
            <v>638.03470000000004</v>
          </cell>
          <cell r="AB43">
            <v>722.03579999999999</v>
          </cell>
          <cell r="AC43">
            <v>741.17340000000002</v>
          </cell>
          <cell r="AD43">
            <v>911.35810000000004</v>
          </cell>
          <cell r="AE43">
            <v>911.35810000000004</v>
          </cell>
          <cell r="AF43">
            <v>1138.3789999999999</v>
          </cell>
          <cell r="AG43">
            <v>1645.114</v>
          </cell>
          <cell r="AH43">
            <v>488.11959999999999</v>
          </cell>
          <cell r="AI43">
            <v>555.56780000000003</v>
          </cell>
          <cell r="AJ43">
            <v>579.73429999999996</v>
          </cell>
          <cell r="AK43">
            <v>603.31259999999997</v>
          </cell>
          <cell r="AL43">
            <v>604.03599999999994</v>
          </cell>
          <cell r="AM43">
            <v>635.22080000000005</v>
          </cell>
          <cell r="AN43">
            <v>650.02329999999995</v>
          </cell>
          <cell r="AO43">
            <v>711.73969999999997</v>
          </cell>
          <cell r="AP43">
            <v>818.76369999999997</v>
          </cell>
          <cell r="AQ43">
            <v>818.76369999999997</v>
          </cell>
          <cell r="AR43">
            <v>1043.8579999999999</v>
          </cell>
          <cell r="AS43">
            <v>1546.2929999999999</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cell r="Z44">
            <v>589.47059999999999</v>
          </cell>
          <cell r="AA44">
            <v>677.34450000000004</v>
          </cell>
          <cell r="AB44">
            <v>755.31089999999995</v>
          </cell>
          <cell r="AC44">
            <v>775.83399999999995</v>
          </cell>
          <cell r="AD44">
            <v>1026.248</v>
          </cell>
          <cell r="AE44">
            <v>1026.248</v>
          </cell>
          <cell r="AF44">
            <v>1202.3440000000001</v>
          </cell>
          <cell r="AG44">
            <v>1727.405</v>
          </cell>
          <cell r="AH44">
            <v>475.87130000000002</v>
          </cell>
          <cell r="AI44">
            <v>551.8913</v>
          </cell>
          <cell r="AJ44">
            <v>573.23929999999996</v>
          </cell>
          <cell r="AK44">
            <v>605.41250000000002</v>
          </cell>
          <cell r="AL44">
            <v>605.41250000000002</v>
          </cell>
          <cell r="AM44">
            <v>654.85820000000001</v>
          </cell>
          <cell r="AN44">
            <v>660.23540000000003</v>
          </cell>
          <cell r="AO44">
            <v>735.98329999999999</v>
          </cell>
          <cell r="AP44">
            <v>907.96299999999997</v>
          </cell>
          <cell r="AQ44">
            <v>907.96299999999997</v>
          </cell>
          <cell r="AR44">
            <v>1082.17</v>
          </cell>
          <cell r="AS44">
            <v>1601.598</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cell r="Z45">
            <v>579.07889999999998</v>
          </cell>
          <cell r="AA45">
            <v>662.96579999999994</v>
          </cell>
          <cell r="AB45">
            <v>720.96450000000004</v>
          </cell>
          <cell r="AC45">
            <v>760.23040000000003</v>
          </cell>
          <cell r="AD45">
            <v>1013.62</v>
          </cell>
          <cell r="AE45">
            <v>1013.62</v>
          </cell>
          <cell r="AF45">
            <v>1130.2139999999999</v>
          </cell>
          <cell r="AG45">
            <v>1602.5229999999999</v>
          </cell>
          <cell r="AH45">
            <v>486.59960000000001</v>
          </cell>
          <cell r="AI45">
            <v>565.17259999999999</v>
          </cell>
          <cell r="AJ45">
            <v>571.23019999999997</v>
          </cell>
          <cell r="AK45">
            <v>609.10429999999997</v>
          </cell>
          <cell r="AL45">
            <v>609.10429999999997</v>
          </cell>
          <cell r="AM45">
            <v>642.90060000000005</v>
          </cell>
          <cell r="AN45">
            <v>666.16759999999999</v>
          </cell>
          <cell r="AO45">
            <v>732.60419999999999</v>
          </cell>
          <cell r="AP45">
            <v>917.3424</v>
          </cell>
          <cell r="AQ45">
            <v>917.3424</v>
          </cell>
          <cell r="AR45">
            <v>1032.9169999999999</v>
          </cell>
          <cell r="AS45">
            <v>1501.097</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cell r="Z46">
            <v>563.05970000000002</v>
          </cell>
          <cell r="AA46">
            <v>622.45529999999997</v>
          </cell>
          <cell r="AB46">
            <v>656.66560000000004</v>
          </cell>
          <cell r="AC46">
            <v>714.2079</v>
          </cell>
          <cell r="AD46">
            <v>943.78160000000003</v>
          </cell>
          <cell r="AE46">
            <v>943.78160000000003</v>
          </cell>
          <cell r="AF46">
            <v>1051.778</v>
          </cell>
          <cell r="AG46">
            <v>1470.578</v>
          </cell>
          <cell r="AH46">
            <v>483.51459999999997</v>
          </cell>
          <cell r="AI46">
            <v>544.99509999999998</v>
          </cell>
          <cell r="AJ46">
            <v>558.06629999999996</v>
          </cell>
          <cell r="AK46">
            <v>599.76980000000003</v>
          </cell>
          <cell r="AL46">
            <v>599.76980000000003</v>
          </cell>
          <cell r="AM46">
            <v>606.68110000000001</v>
          </cell>
          <cell r="AN46">
            <v>633.52470000000005</v>
          </cell>
          <cell r="AO46">
            <v>714.31870000000004</v>
          </cell>
          <cell r="AP46">
            <v>861.36940000000004</v>
          </cell>
          <cell r="AQ46">
            <v>861.36940000000004</v>
          </cell>
          <cell r="AR46">
            <v>968.55280000000005</v>
          </cell>
          <cell r="AS46">
            <v>1384.1990000000001</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cell r="Z47">
            <v>574.08799999999997</v>
          </cell>
          <cell r="AA47">
            <v>585.8492</v>
          </cell>
          <cell r="AB47">
            <v>669.96289999999999</v>
          </cell>
          <cell r="AC47">
            <v>729.81299999999999</v>
          </cell>
          <cell r="AD47">
            <v>953.8306</v>
          </cell>
          <cell r="AE47">
            <v>953.8306</v>
          </cell>
          <cell r="AF47">
            <v>1082.1790000000001</v>
          </cell>
          <cell r="AG47">
            <v>1538.066</v>
          </cell>
          <cell r="AH47">
            <v>484.6062</v>
          </cell>
          <cell r="AI47">
            <v>543.98590000000002</v>
          </cell>
          <cell r="AJ47">
            <v>566.56370000000004</v>
          </cell>
          <cell r="AK47">
            <v>587.29819999999995</v>
          </cell>
          <cell r="AL47">
            <v>587.29819999999995</v>
          </cell>
          <cell r="AM47">
            <v>607.20569999999998</v>
          </cell>
          <cell r="AN47">
            <v>639.01340000000005</v>
          </cell>
          <cell r="AO47">
            <v>705.7482</v>
          </cell>
          <cell r="AP47">
            <v>861.1354</v>
          </cell>
          <cell r="AQ47">
            <v>861.1354</v>
          </cell>
          <cell r="AR47">
            <v>988.3972</v>
          </cell>
          <cell r="AS47">
            <v>1440.4259999999999</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cell r="Z48">
            <v>560.73090000000002</v>
          </cell>
          <cell r="AA48">
            <v>616.87289999999996</v>
          </cell>
          <cell r="AB48">
            <v>665.06880000000001</v>
          </cell>
          <cell r="AC48">
            <v>737.79250000000002</v>
          </cell>
          <cell r="AD48">
            <v>954.7681</v>
          </cell>
          <cell r="AE48">
            <v>954.7681</v>
          </cell>
          <cell r="AF48">
            <v>1119.08</v>
          </cell>
          <cell r="AG48">
            <v>1597.489</v>
          </cell>
          <cell r="AH48">
            <v>465.32139999999998</v>
          </cell>
          <cell r="AI48">
            <v>536.70609999999999</v>
          </cell>
          <cell r="AJ48">
            <v>554.05679999999995</v>
          </cell>
          <cell r="AK48">
            <v>585.84069999999997</v>
          </cell>
          <cell r="AL48">
            <v>585.84069999999997</v>
          </cell>
          <cell r="AM48">
            <v>609.46010000000001</v>
          </cell>
          <cell r="AN48">
            <v>640.78340000000003</v>
          </cell>
          <cell r="AO48">
            <v>711.85789999999997</v>
          </cell>
          <cell r="AP48">
            <v>855.79880000000003</v>
          </cell>
          <cell r="AQ48">
            <v>855.79880000000003</v>
          </cell>
          <cell r="AR48">
            <v>1018.627</v>
          </cell>
          <cell r="AS48">
            <v>1492.713</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cell r="Z49">
            <v>540.38900000000001</v>
          </cell>
          <cell r="AA49">
            <v>597.98099999999999</v>
          </cell>
          <cell r="AB49">
            <v>647.16210000000001</v>
          </cell>
          <cell r="AC49">
            <v>722.57299999999998</v>
          </cell>
          <cell r="AD49">
            <v>954.41600000000005</v>
          </cell>
          <cell r="AE49">
            <v>954.41600000000005</v>
          </cell>
          <cell r="AF49">
            <v>1141.673</v>
          </cell>
          <cell r="AG49">
            <v>1655.8789999999999</v>
          </cell>
          <cell r="AH49">
            <v>475.67090000000002</v>
          </cell>
          <cell r="AI49">
            <v>545.82860000000005</v>
          </cell>
          <cell r="AJ49">
            <v>571.19460000000004</v>
          </cell>
          <cell r="AK49">
            <v>588.54160000000002</v>
          </cell>
          <cell r="AL49">
            <v>593.67420000000004</v>
          </cell>
          <cell r="AM49">
            <v>627.73329999999999</v>
          </cell>
          <cell r="AN49">
            <v>656.73630000000003</v>
          </cell>
          <cell r="AO49">
            <v>734.59590000000003</v>
          </cell>
          <cell r="AP49">
            <v>887.15570000000002</v>
          </cell>
          <cell r="AQ49">
            <v>887.15570000000002</v>
          </cell>
          <cell r="AR49">
            <v>1073.2629999999999</v>
          </cell>
          <cell r="AS49">
            <v>1584.3119999999999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cell r="Z50">
            <v>531.13260000000002</v>
          </cell>
          <cell r="AA50">
            <v>600.68179999999995</v>
          </cell>
          <cell r="AB50">
            <v>658.48130000000003</v>
          </cell>
          <cell r="AC50">
            <v>714.822</v>
          </cell>
          <cell r="AD50">
            <v>942.72659999999996</v>
          </cell>
          <cell r="AE50">
            <v>942.72659999999996</v>
          </cell>
          <cell r="AF50">
            <v>1118.9580000000001</v>
          </cell>
          <cell r="AG50">
            <v>1625.1559999999999</v>
          </cell>
          <cell r="AH50">
            <v>482.75850000000003</v>
          </cell>
          <cell r="AI50">
            <v>554.62199999999996</v>
          </cell>
          <cell r="AJ50">
            <v>584.72490000000005</v>
          </cell>
          <cell r="AK50">
            <v>603.36540000000002</v>
          </cell>
          <cell r="AL50">
            <v>607.71659999999997</v>
          </cell>
          <cell r="AM50">
            <v>642.6096</v>
          </cell>
          <cell r="AN50">
            <v>665.60410000000002</v>
          </cell>
          <cell r="AO50">
            <v>744.13639999999998</v>
          </cell>
          <cell r="AP50">
            <v>892.46190000000001</v>
          </cell>
          <cell r="AQ50">
            <v>892.46190000000001</v>
          </cell>
          <cell r="AR50">
            <v>1067.884</v>
          </cell>
          <cell r="AS50">
            <v>1571.7560000000001</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cell r="Z51">
            <v>524.81629999999996</v>
          </cell>
          <cell r="AA51">
            <v>589.2473</v>
          </cell>
          <cell r="AB51">
            <v>664.7912</v>
          </cell>
          <cell r="AC51">
            <v>723.33420000000001</v>
          </cell>
          <cell r="AD51">
            <v>919.8759</v>
          </cell>
          <cell r="AE51">
            <v>919.8759</v>
          </cell>
          <cell r="AF51">
            <v>1156.2919999999999</v>
          </cell>
          <cell r="AG51">
            <v>1697.1990000000001</v>
          </cell>
          <cell r="AH51">
            <v>468.08819999999997</v>
          </cell>
          <cell r="AI51">
            <v>546.57339999999999</v>
          </cell>
          <cell r="AJ51">
            <v>575.4796</v>
          </cell>
          <cell r="AK51">
            <v>603.01250000000005</v>
          </cell>
          <cell r="AL51">
            <v>603.01250000000005</v>
          </cell>
          <cell r="AM51">
            <v>633.78819999999996</v>
          </cell>
          <cell r="AN51">
            <v>665.53610000000003</v>
          </cell>
          <cell r="AO51">
            <v>741.97360000000003</v>
          </cell>
          <cell r="AP51">
            <v>861.01840000000004</v>
          </cell>
          <cell r="AQ51">
            <v>861.01840000000004</v>
          </cell>
          <cell r="AR51">
            <v>1096.1600000000001</v>
          </cell>
          <cell r="AS51">
            <v>1634.152</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cell r="Z52">
            <v>530.88850000000002</v>
          </cell>
          <cell r="AA52">
            <v>586.57929999999999</v>
          </cell>
          <cell r="AB52">
            <v>653.67520000000002</v>
          </cell>
          <cell r="AC52">
            <v>705.86379999999997</v>
          </cell>
          <cell r="AD52">
            <v>908.40539999999999</v>
          </cell>
          <cell r="AE52">
            <v>908.40539999999999</v>
          </cell>
          <cell r="AF52">
            <v>1123.7070000000001</v>
          </cell>
          <cell r="AG52">
            <v>1630.6279999999999</v>
          </cell>
          <cell r="AH52">
            <v>489.77569999999997</v>
          </cell>
          <cell r="AI52">
            <v>550.80430000000001</v>
          </cell>
          <cell r="AJ52">
            <v>579.76030000000003</v>
          </cell>
          <cell r="AK52">
            <v>598.11069999999995</v>
          </cell>
          <cell r="AL52">
            <v>602.45939999999996</v>
          </cell>
          <cell r="AM52">
            <v>641.83979999999997</v>
          </cell>
          <cell r="AN52">
            <v>664.06790000000001</v>
          </cell>
          <cell r="AO52">
            <v>741.16189999999995</v>
          </cell>
          <cell r="AP52">
            <v>865.81870000000004</v>
          </cell>
          <cell r="AQ52">
            <v>865.81870000000004</v>
          </cell>
          <cell r="AR52">
            <v>1080.28</v>
          </cell>
          <cell r="AS52">
            <v>1585.222</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cell r="Z53">
            <v>533.91390000000001</v>
          </cell>
          <cell r="AA53">
            <v>598.78710000000001</v>
          </cell>
          <cell r="AB53">
            <v>652.82230000000004</v>
          </cell>
          <cell r="AC53">
            <v>702.57759999999996</v>
          </cell>
          <cell r="AD53">
            <v>914.68489999999997</v>
          </cell>
          <cell r="AE53">
            <v>914.68489999999997</v>
          </cell>
          <cell r="AF53">
            <v>1112.5409999999999</v>
          </cell>
          <cell r="AG53">
            <v>1607.9110000000001</v>
          </cell>
          <cell r="AH53">
            <v>477.34829999999999</v>
          </cell>
          <cell r="AI53">
            <v>543.61410000000001</v>
          </cell>
          <cell r="AJ53">
            <v>570.23209999999995</v>
          </cell>
          <cell r="AK53">
            <v>590.66750000000002</v>
          </cell>
          <cell r="AL53">
            <v>591.90729999999996</v>
          </cell>
          <cell r="AM53">
            <v>626.70230000000004</v>
          </cell>
          <cell r="AN53">
            <v>645.10630000000003</v>
          </cell>
          <cell r="AO53">
            <v>726.33249999999998</v>
          </cell>
          <cell r="AP53">
            <v>856.07449999999994</v>
          </cell>
          <cell r="AQ53">
            <v>856.07449999999994</v>
          </cell>
          <cell r="AR53">
            <v>1052.8679999999999</v>
          </cell>
          <cell r="AS53">
            <v>1545.578</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cell r="Z54">
            <v>523.52620000000002</v>
          </cell>
          <cell r="AA54">
            <v>575.24800000000005</v>
          </cell>
          <cell r="AB54">
            <v>627.75800000000004</v>
          </cell>
          <cell r="AC54">
            <v>697.54740000000004</v>
          </cell>
          <cell r="AD54">
            <v>908.39970000000005</v>
          </cell>
          <cell r="AE54">
            <v>908.39970000000005</v>
          </cell>
          <cell r="AF54">
            <v>1125.94</v>
          </cell>
          <cell r="AG54">
            <v>1641.67</v>
          </cell>
          <cell r="AH54">
            <v>463.19869999999997</v>
          </cell>
          <cell r="AI54">
            <v>532.72339999999997</v>
          </cell>
          <cell r="AJ54">
            <v>551.49159999999995</v>
          </cell>
          <cell r="AK54">
            <v>583.14070000000004</v>
          </cell>
          <cell r="AL54">
            <v>583.14070000000004</v>
          </cell>
          <cell r="AM54">
            <v>611.52570000000003</v>
          </cell>
          <cell r="AN54">
            <v>636.22230000000002</v>
          </cell>
          <cell r="AO54">
            <v>713.71939999999995</v>
          </cell>
          <cell r="AP54">
            <v>845.86580000000004</v>
          </cell>
          <cell r="AQ54">
            <v>845.86580000000004</v>
          </cell>
          <cell r="AR54">
            <v>1062.1590000000001</v>
          </cell>
          <cell r="AS54">
            <v>1574.932</v>
          </cell>
        </row>
      </sheetData>
      <sheetData sheetId="3" refreshError="1">
        <row r="1">
          <cell r="N1" t="str">
            <v>01/11/2007 3.3 Periodic presentation of 10-year interest published - Dollar</v>
          </cell>
          <cell r="Z1" t="str">
            <v>01/11/2007 3.3 Periodic presentation of 10-year interest published - Non Linked</v>
          </cell>
          <cell r="AH1" t="str">
            <v>01/11/2007 3.3 Periodic presentation of 10-year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cell r="Z3">
            <v>604.40880000000004</v>
          </cell>
          <cell r="AA3">
            <v>621.91729999999995</v>
          </cell>
          <cell r="AB3">
            <v>621.91729999999995</v>
          </cell>
          <cell r="AC3">
            <v>763.2</v>
          </cell>
          <cell r="AD3">
            <v>805.88319999999999</v>
          </cell>
          <cell r="AE3">
            <v>805.88319999999999</v>
          </cell>
          <cell r="AF3">
            <v>930.16610000000003</v>
          </cell>
          <cell r="AG3">
            <v>1077.751</v>
          </cell>
          <cell r="AH3">
            <v>450.78089999999997</v>
          </cell>
          <cell r="AI3">
            <v>520.93679999999995</v>
          </cell>
          <cell r="AJ3">
            <v>524.86710000000005</v>
          </cell>
          <cell r="AK3">
            <v>546.26189999999997</v>
          </cell>
          <cell r="AL3">
            <v>550.69370000000004</v>
          </cell>
          <cell r="AM3">
            <v>576.1431</v>
          </cell>
          <cell r="AN3">
            <v>607.27170000000001</v>
          </cell>
          <cell r="AO3">
            <v>624.71690000000001</v>
          </cell>
          <cell r="AP3">
            <v>649.3365</v>
          </cell>
          <cell r="AQ3">
            <v>649.3365</v>
          </cell>
          <cell r="AR3">
            <v>771.81899999999996</v>
          </cell>
          <cell r="AS3">
            <v>917.26589999999999</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cell r="Z4">
            <v>587.94650000000001</v>
          </cell>
          <cell r="AA4">
            <v>623.971</v>
          </cell>
          <cell r="AB4">
            <v>631.70259999999996</v>
          </cell>
          <cell r="AC4">
            <v>744.16150000000005</v>
          </cell>
          <cell r="AD4">
            <v>811.10739999999998</v>
          </cell>
          <cell r="AE4">
            <v>811.10739999999998</v>
          </cell>
          <cell r="AF4">
            <v>902.21259999999995</v>
          </cell>
          <cell r="AG4">
            <v>1048.239</v>
          </cell>
          <cell r="AH4">
            <v>446.13709999999998</v>
          </cell>
          <cell r="AI4">
            <v>522.86800000000005</v>
          </cell>
          <cell r="AJ4">
            <v>532.63419999999996</v>
          </cell>
          <cell r="AK4">
            <v>543.18209999999999</v>
          </cell>
          <cell r="AL4">
            <v>550.63779999999997</v>
          </cell>
          <cell r="AM4">
            <v>574.05709999999999</v>
          </cell>
          <cell r="AN4">
            <v>600.25990000000002</v>
          </cell>
          <cell r="AO4">
            <v>613.79679999999996</v>
          </cell>
          <cell r="AP4">
            <v>666.30909999999994</v>
          </cell>
          <cell r="AQ4">
            <v>666.30909999999994</v>
          </cell>
          <cell r="AR4">
            <v>756.19420000000002</v>
          </cell>
          <cell r="AS4">
            <v>900.26499999999999</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cell r="Z5">
            <v>587.17489999999998</v>
          </cell>
          <cell r="AA5">
            <v>618.62900000000002</v>
          </cell>
          <cell r="AB5">
            <v>628.68290000000002</v>
          </cell>
          <cell r="AC5">
            <v>737.27499999999998</v>
          </cell>
          <cell r="AD5">
            <v>806.18700000000001</v>
          </cell>
          <cell r="AE5">
            <v>806.18700000000001</v>
          </cell>
          <cell r="AF5">
            <v>898.02080000000001</v>
          </cell>
          <cell r="AG5">
            <v>1040.1110000000001</v>
          </cell>
          <cell r="AH5">
            <v>447.34399999999999</v>
          </cell>
          <cell r="AI5">
            <v>516.78560000000004</v>
          </cell>
          <cell r="AJ5">
            <v>528.67939999999999</v>
          </cell>
          <cell r="AK5">
            <v>542.31169999999997</v>
          </cell>
          <cell r="AL5">
            <v>545.70899999999995</v>
          </cell>
          <cell r="AM5">
            <v>565.92650000000003</v>
          </cell>
          <cell r="AN5">
            <v>595.4615</v>
          </cell>
          <cell r="AO5">
            <v>605.25390000000004</v>
          </cell>
          <cell r="AP5">
            <v>663.46339999999998</v>
          </cell>
          <cell r="AQ5">
            <v>663.46339999999998</v>
          </cell>
          <cell r="AR5">
            <v>754.08439999999996</v>
          </cell>
          <cell r="AS5">
            <v>894.29830000000004</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cell r="Z6">
            <v>579.2165</v>
          </cell>
          <cell r="AA6">
            <v>597.94759999999997</v>
          </cell>
          <cell r="AB6">
            <v>605.12909999999999</v>
          </cell>
          <cell r="AC6">
            <v>728.48249999999996</v>
          </cell>
          <cell r="AD6">
            <v>778.45249999999999</v>
          </cell>
          <cell r="AE6">
            <v>778.45249999999999</v>
          </cell>
          <cell r="AF6">
            <v>891.92619999999999</v>
          </cell>
          <cell r="AG6">
            <v>1035.2070000000001</v>
          </cell>
          <cell r="AH6">
            <v>448.10230000000001</v>
          </cell>
          <cell r="AI6">
            <v>517.32759999999996</v>
          </cell>
          <cell r="AJ6">
            <v>527.98209999999995</v>
          </cell>
          <cell r="AK6">
            <v>544.64290000000005</v>
          </cell>
          <cell r="AL6">
            <v>545.48749999999995</v>
          </cell>
          <cell r="AM6">
            <v>567.59249999999997</v>
          </cell>
          <cell r="AN6">
            <v>595.51840000000004</v>
          </cell>
          <cell r="AO6">
            <v>596.61720000000003</v>
          </cell>
          <cell r="AP6">
            <v>644.86900000000003</v>
          </cell>
          <cell r="AQ6">
            <v>644.86900000000003</v>
          </cell>
          <cell r="AR6">
            <v>756.93640000000005</v>
          </cell>
          <cell r="AS6">
            <v>898.44129999999996</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cell r="Z7">
            <v>573.60680000000002</v>
          </cell>
          <cell r="AA7">
            <v>589.86490000000003</v>
          </cell>
          <cell r="AB7">
            <v>589.86490000000003</v>
          </cell>
          <cell r="AC7">
            <v>710.2432</v>
          </cell>
          <cell r="AD7">
            <v>770.69979999999998</v>
          </cell>
          <cell r="AE7">
            <v>770.69979999999998</v>
          </cell>
          <cell r="AF7">
            <v>868.00810000000001</v>
          </cell>
          <cell r="AG7">
            <v>1002.433</v>
          </cell>
          <cell r="AH7">
            <v>442.30239999999998</v>
          </cell>
          <cell r="AI7">
            <v>514.45259999999996</v>
          </cell>
          <cell r="AJ7">
            <v>520.64250000000004</v>
          </cell>
          <cell r="AK7">
            <v>534.65340000000003</v>
          </cell>
          <cell r="AL7">
            <v>535.14670000000001</v>
          </cell>
          <cell r="AM7">
            <v>556.33259999999996</v>
          </cell>
          <cell r="AN7">
            <v>577.24210000000005</v>
          </cell>
          <cell r="AO7">
            <v>583.95259999999996</v>
          </cell>
          <cell r="AP7">
            <v>636.9479</v>
          </cell>
          <cell r="AQ7">
            <v>636.9479</v>
          </cell>
          <cell r="AR7">
            <v>733.04780000000005</v>
          </cell>
          <cell r="AS7">
            <v>865.80359999999996</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cell r="Z8">
            <v>570.47699999999998</v>
          </cell>
          <cell r="AA8">
            <v>587.8329</v>
          </cell>
          <cell r="AB8">
            <v>587.8329</v>
          </cell>
          <cell r="AC8">
            <v>722.26919999999996</v>
          </cell>
          <cell r="AD8">
            <v>787.32380000000001</v>
          </cell>
          <cell r="AE8">
            <v>787.32380000000001</v>
          </cell>
          <cell r="AF8">
            <v>881.71100000000001</v>
          </cell>
          <cell r="AG8">
            <v>1027.075</v>
          </cell>
          <cell r="AH8">
            <v>453.9615</v>
          </cell>
          <cell r="AI8">
            <v>531.58870000000002</v>
          </cell>
          <cell r="AJ8">
            <v>542.83879999999999</v>
          </cell>
          <cell r="AK8">
            <v>550.89089999999999</v>
          </cell>
          <cell r="AL8">
            <v>560.64070000000004</v>
          </cell>
          <cell r="AM8">
            <v>583.63279999999997</v>
          </cell>
          <cell r="AN8">
            <v>604.08040000000005</v>
          </cell>
          <cell r="AO8">
            <v>615.55319999999995</v>
          </cell>
          <cell r="AP8">
            <v>668.41800000000001</v>
          </cell>
          <cell r="AQ8">
            <v>668.41800000000001</v>
          </cell>
          <cell r="AR8">
            <v>761.76480000000004</v>
          </cell>
          <cell r="AS8">
            <v>905.52650000000006</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cell r="Z9">
            <v>574.67499999999995</v>
          </cell>
          <cell r="AA9">
            <v>606.86770000000001</v>
          </cell>
          <cell r="AB9">
            <v>657.70119999999997</v>
          </cell>
          <cell r="AC9">
            <v>723.71990000000005</v>
          </cell>
          <cell r="AD9">
            <v>763.13109999999995</v>
          </cell>
          <cell r="AE9">
            <v>763.13109999999995</v>
          </cell>
          <cell r="AF9">
            <v>941.24720000000002</v>
          </cell>
          <cell r="AG9">
            <v>1108.4880000000001</v>
          </cell>
          <cell r="AH9">
            <v>459.43650000000002</v>
          </cell>
          <cell r="AI9">
            <v>530.34519999999998</v>
          </cell>
          <cell r="AJ9">
            <v>548.37599999999998</v>
          </cell>
          <cell r="AK9">
            <v>556.74710000000005</v>
          </cell>
          <cell r="AL9">
            <v>562.55709999999999</v>
          </cell>
          <cell r="AM9">
            <v>590.8691</v>
          </cell>
          <cell r="AN9">
            <v>606.85720000000003</v>
          </cell>
          <cell r="AO9">
            <v>615.90809999999999</v>
          </cell>
          <cell r="AP9">
            <v>645.83889999999997</v>
          </cell>
          <cell r="AQ9">
            <v>645.83889999999997</v>
          </cell>
          <cell r="AR9">
            <v>822.01400000000001</v>
          </cell>
          <cell r="AS9">
            <v>987.43230000000005</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cell r="Z10">
            <v>571.64589999999998</v>
          </cell>
          <cell r="AA10">
            <v>586.61249999999995</v>
          </cell>
          <cell r="AB10">
            <v>655.84029999999996</v>
          </cell>
          <cell r="AC10">
            <v>728.50850000000003</v>
          </cell>
          <cell r="AD10">
            <v>792.80219999999997</v>
          </cell>
          <cell r="AE10">
            <v>792.80219999999997</v>
          </cell>
          <cell r="AF10">
            <v>954.64319999999998</v>
          </cell>
          <cell r="AG10">
            <v>1130.373</v>
          </cell>
          <cell r="AH10">
            <v>463.69319999999999</v>
          </cell>
          <cell r="AI10">
            <v>540.85199999999998</v>
          </cell>
          <cell r="AJ10">
            <v>545.11329999999998</v>
          </cell>
          <cell r="AK10">
            <v>565.94749999999999</v>
          </cell>
          <cell r="AL10">
            <v>571.69209999999998</v>
          </cell>
          <cell r="AM10">
            <v>597.99980000000005</v>
          </cell>
          <cell r="AN10">
            <v>618.95399999999995</v>
          </cell>
          <cell r="AO10">
            <v>630.36789999999996</v>
          </cell>
          <cell r="AP10">
            <v>682.59109999999998</v>
          </cell>
          <cell r="AQ10">
            <v>682.59109999999998</v>
          </cell>
          <cell r="AR10">
            <v>842.77949999999998</v>
          </cell>
          <cell r="AS10">
            <v>1016.715</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cell r="Z11">
            <v>570.56399999999996</v>
          </cell>
          <cell r="AA11">
            <v>583.06050000000005</v>
          </cell>
          <cell r="AB11">
            <v>654.76769999999999</v>
          </cell>
          <cell r="AC11">
            <v>726.0942</v>
          </cell>
          <cell r="AD11">
            <v>793.28890000000001</v>
          </cell>
          <cell r="AE11">
            <v>793.28890000000001</v>
          </cell>
          <cell r="AF11">
            <v>974.41740000000004</v>
          </cell>
          <cell r="AG11">
            <v>1159.0740000000001</v>
          </cell>
          <cell r="AH11">
            <v>463.69319999999999</v>
          </cell>
          <cell r="AI11">
            <v>544.36360000000002</v>
          </cell>
          <cell r="AJ11">
            <v>549.85680000000002</v>
          </cell>
          <cell r="AK11">
            <v>566.5403</v>
          </cell>
          <cell r="AL11">
            <v>571.5752</v>
          </cell>
          <cell r="AM11">
            <v>597.25739999999996</v>
          </cell>
          <cell r="AN11">
            <v>617.65110000000004</v>
          </cell>
          <cell r="AO11">
            <v>628.88019999999995</v>
          </cell>
          <cell r="AP11">
            <v>684.16639999999995</v>
          </cell>
          <cell r="AQ11">
            <v>684.16639999999995</v>
          </cell>
          <cell r="AR11">
            <v>863.46360000000004</v>
          </cell>
          <cell r="AS11">
            <v>1046.2529999999999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cell r="Z12">
            <v>563.75139999999999</v>
          </cell>
          <cell r="AA12">
            <v>579.61149999999998</v>
          </cell>
          <cell r="AB12">
            <v>645.27359999999999</v>
          </cell>
          <cell r="AC12">
            <v>716.33749999999998</v>
          </cell>
          <cell r="AD12">
            <v>810.27390000000003</v>
          </cell>
          <cell r="AE12">
            <v>810.27390000000003</v>
          </cell>
          <cell r="AF12">
            <v>964.33619999999996</v>
          </cell>
          <cell r="AG12">
            <v>1147.049</v>
          </cell>
          <cell r="AH12">
            <v>472.7183</v>
          </cell>
          <cell r="AI12">
            <v>549.84040000000005</v>
          </cell>
          <cell r="AJ12">
            <v>553.04859999999996</v>
          </cell>
          <cell r="AK12">
            <v>575.87779999999998</v>
          </cell>
          <cell r="AL12">
            <v>580.08780000000002</v>
          </cell>
          <cell r="AM12">
            <v>609.77530000000002</v>
          </cell>
          <cell r="AN12">
            <v>623.98940000000005</v>
          </cell>
          <cell r="AO12">
            <v>651.43690000000004</v>
          </cell>
          <cell r="AP12">
            <v>717.11649999999997</v>
          </cell>
          <cell r="AQ12">
            <v>717.11649999999997</v>
          </cell>
          <cell r="AR12">
            <v>869.85109999999997</v>
          </cell>
          <cell r="AS12">
            <v>1050.99</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cell r="Z13">
            <v>574.96789999999999</v>
          </cell>
          <cell r="AA13">
            <v>582.30200000000002</v>
          </cell>
          <cell r="AB13">
            <v>638.52790000000005</v>
          </cell>
          <cell r="AC13">
            <v>721.73109999999997</v>
          </cell>
          <cell r="AD13">
            <v>804.60220000000004</v>
          </cell>
          <cell r="AE13">
            <v>804.60220000000004</v>
          </cell>
          <cell r="AF13">
            <v>1000.4589999999999</v>
          </cell>
          <cell r="AG13">
            <v>1194.3530000000001</v>
          </cell>
          <cell r="AH13">
            <v>468.67270000000002</v>
          </cell>
          <cell r="AI13">
            <v>535.17460000000005</v>
          </cell>
          <cell r="AJ13">
            <v>543.9819</v>
          </cell>
          <cell r="AK13">
            <v>564.26689999999996</v>
          </cell>
          <cell r="AL13">
            <v>567.1481</v>
          </cell>
          <cell r="AM13">
            <v>589.93359999999996</v>
          </cell>
          <cell r="AN13">
            <v>613.96079999999995</v>
          </cell>
          <cell r="AO13">
            <v>635.08510000000001</v>
          </cell>
          <cell r="AP13">
            <v>695.99890000000005</v>
          </cell>
          <cell r="AQ13">
            <v>695.99890000000005</v>
          </cell>
          <cell r="AR13">
            <v>889.88720000000001</v>
          </cell>
          <cell r="AS13">
            <v>1081.8320000000001</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cell r="Z14">
            <v>564.8297</v>
          </cell>
          <cell r="AA14">
            <v>593.68820000000005</v>
          </cell>
          <cell r="AB14">
            <v>625.88279999999997</v>
          </cell>
          <cell r="AC14">
            <v>709.08249999999998</v>
          </cell>
          <cell r="AD14">
            <v>794.66849999999999</v>
          </cell>
          <cell r="AE14">
            <v>794.66849999999999</v>
          </cell>
          <cell r="AF14">
            <v>963.28160000000003</v>
          </cell>
          <cell r="AG14">
            <v>1144.5619999999999</v>
          </cell>
          <cell r="AH14">
            <v>469.8965</v>
          </cell>
          <cell r="AI14">
            <v>533.28060000000005</v>
          </cell>
          <cell r="AJ14">
            <v>548.52380000000005</v>
          </cell>
          <cell r="AK14">
            <v>561.84450000000004</v>
          </cell>
          <cell r="AL14">
            <v>566.66669999999999</v>
          </cell>
          <cell r="AM14">
            <v>592.24180000000001</v>
          </cell>
          <cell r="AN14">
            <v>612.85310000000004</v>
          </cell>
          <cell r="AO14">
            <v>628.81949999999995</v>
          </cell>
          <cell r="AP14">
            <v>697.67010000000005</v>
          </cell>
          <cell r="AQ14">
            <v>697.67010000000005</v>
          </cell>
          <cell r="AR14">
            <v>864.7681</v>
          </cell>
          <cell r="AS14">
            <v>1044.42</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cell r="Z15">
            <v>564.32500000000005</v>
          </cell>
          <cell r="AA15">
            <v>583.4742</v>
          </cell>
          <cell r="AB15">
            <v>617.97940000000006</v>
          </cell>
          <cell r="AC15">
            <v>701.41459999999995</v>
          </cell>
          <cell r="AD15">
            <v>791.14170000000001</v>
          </cell>
          <cell r="AE15">
            <v>791.14170000000001</v>
          </cell>
          <cell r="AF15">
            <v>960.49130000000002</v>
          </cell>
          <cell r="AG15">
            <v>1141.1990000000001</v>
          </cell>
          <cell r="AH15">
            <v>471.41739999999999</v>
          </cell>
          <cell r="AI15">
            <v>530.73329999999999</v>
          </cell>
          <cell r="AJ15">
            <v>548.92460000000005</v>
          </cell>
          <cell r="AK15">
            <v>559.76139999999998</v>
          </cell>
          <cell r="AL15">
            <v>564.48900000000003</v>
          </cell>
          <cell r="AM15">
            <v>587.34559999999999</v>
          </cell>
          <cell r="AN15">
            <v>607.30129999999997</v>
          </cell>
          <cell r="AO15">
            <v>627.2971</v>
          </cell>
          <cell r="AP15">
            <v>696.23940000000005</v>
          </cell>
          <cell r="AQ15">
            <v>696.23940000000005</v>
          </cell>
          <cell r="AR15">
            <v>864.09969999999998</v>
          </cell>
          <cell r="AS15">
            <v>1043.2180000000001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cell r="Z16">
            <v>558.21469999999999</v>
          </cell>
          <cell r="AA16">
            <v>564.81899999999996</v>
          </cell>
          <cell r="AB16">
            <v>614.03030000000001</v>
          </cell>
          <cell r="AC16">
            <v>688.91970000000003</v>
          </cell>
          <cell r="AD16">
            <v>780.50279999999998</v>
          </cell>
          <cell r="AE16">
            <v>780.50279999999998</v>
          </cell>
          <cell r="AF16">
            <v>947.17129999999997</v>
          </cell>
          <cell r="AG16">
            <v>1124.4069999999999</v>
          </cell>
          <cell r="AH16">
            <v>473.73700000000002</v>
          </cell>
          <cell r="AI16">
            <v>530.65390000000002</v>
          </cell>
          <cell r="AJ16">
            <v>546.75879999999995</v>
          </cell>
          <cell r="AK16">
            <v>556.89980000000003</v>
          </cell>
          <cell r="AL16">
            <v>565.67629999999997</v>
          </cell>
          <cell r="AM16">
            <v>584.02149999999995</v>
          </cell>
          <cell r="AN16">
            <v>603.39620000000002</v>
          </cell>
          <cell r="AO16">
            <v>621.93539999999996</v>
          </cell>
          <cell r="AP16">
            <v>694.24659999999994</v>
          </cell>
          <cell r="AQ16">
            <v>694.24659999999994</v>
          </cell>
          <cell r="AR16">
            <v>859.58159999999998</v>
          </cell>
          <cell r="AS16">
            <v>1035.3989999999999</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cell r="Z17">
            <v>552.61800000000005</v>
          </cell>
          <cell r="AA17">
            <v>564.98379999999997</v>
          </cell>
          <cell r="AB17">
            <v>588.50369999999998</v>
          </cell>
          <cell r="AC17">
            <v>676.98569999999995</v>
          </cell>
          <cell r="AD17">
            <v>775.54880000000003</v>
          </cell>
          <cell r="AE17">
            <v>775.54880000000003</v>
          </cell>
          <cell r="AF17">
            <v>923.61720000000003</v>
          </cell>
          <cell r="AG17">
            <v>1091.8150000000001</v>
          </cell>
          <cell r="AH17">
            <v>474.17360000000002</v>
          </cell>
          <cell r="AI17">
            <v>527.59609999999998</v>
          </cell>
          <cell r="AJ17">
            <v>541.37270000000001</v>
          </cell>
          <cell r="AK17">
            <v>559.16859999999997</v>
          </cell>
          <cell r="AL17">
            <v>565.00580000000002</v>
          </cell>
          <cell r="AM17">
            <v>582.1046</v>
          </cell>
          <cell r="AN17">
            <v>597.61670000000004</v>
          </cell>
          <cell r="AO17">
            <v>610.63660000000004</v>
          </cell>
          <cell r="AP17">
            <v>695.44719999999995</v>
          </cell>
          <cell r="AQ17">
            <v>695.44719999999995</v>
          </cell>
          <cell r="AR17">
            <v>842.41489999999999</v>
          </cell>
          <cell r="AS17">
            <v>1009.3630000000001</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cell r="Z18">
            <v>543.4434</v>
          </cell>
          <cell r="AA18">
            <v>559.57809999999995</v>
          </cell>
          <cell r="AB18">
            <v>575.23630000000003</v>
          </cell>
          <cell r="AC18">
            <v>660.79499999999996</v>
          </cell>
          <cell r="AD18">
            <v>756.53440000000001</v>
          </cell>
          <cell r="AE18">
            <v>756.53440000000001</v>
          </cell>
          <cell r="AF18">
            <v>897.84469999999999</v>
          </cell>
          <cell r="AG18">
            <v>1058.8610000000001</v>
          </cell>
          <cell r="AH18">
            <v>475.36079999999998</v>
          </cell>
          <cell r="AI18">
            <v>525.50819999999999</v>
          </cell>
          <cell r="AJ18">
            <v>538.85140000000001</v>
          </cell>
          <cell r="AK18">
            <v>556.32780000000002</v>
          </cell>
          <cell r="AL18">
            <v>558.1893</v>
          </cell>
          <cell r="AM18">
            <v>571.11680000000001</v>
          </cell>
          <cell r="AN18">
            <v>591.95460000000003</v>
          </cell>
          <cell r="AO18">
            <v>600.40300000000002</v>
          </cell>
          <cell r="AP18">
            <v>687.07569999999998</v>
          </cell>
          <cell r="AQ18">
            <v>687.07569999999998</v>
          </cell>
          <cell r="AR18">
            <v>827.47360000000003</v>
          </cell>
          <cell r="AS18">
            <v>987.45</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cell r="Z19">
            <v>538.21550000000002</v>
          </cell>
          <cell r="AA19">
            <v>563.6146</v>
          </cell>
          <cell r="AB19">
            <v>576.8338</v>
          </cell>
          <cell r="AC19">
            <v>666.61109999999996</v>
          </cell>
          <cell r="AD19">
            <v>757.42550000000006</v>
          </cell>
          <cell r="AE19">
            <v>757.42550000000006</v>
          </cell>
          <cell r="AF19">
            <v>898.98689999999999</v>
          </cell>
          <cell r="AG19">
            <v>1063.0170000000001</v>
          </cell>
          <cell r="AH19">
            <v>463.01130000000001</v>
          </cell>
          <cell r="AI19">
            <v>511.0643</v>
          </cell>
          <cell r="AJ19">
            <v>531.79139999999995</v>
          </cell>
          <cell r="AK19">
            <v>547.5403</v>
          </cell>
          <cell r="AL19">
            <v>551.76570000000004</v>
          </cell>
          <cell r="AM19">
            <v>570.25869999999998</v>
          </cell>
          <cell r="AN19">
            <v>590.49080000000004</v>
          </cell>
          <cell r="AO19">
            <v>604.68050000000005</v>
          </cell>
          <cell r="AP19">
            <v>680.65700000000004</v>
          </cell>
          <cell r="AQ19">
            <v>680.65700000000004</v>
          </cell>
          <cell r="AR19">
            <v>821.20809999999994</v>
          </cell>
          <cell r="AS19">
            <v>984.06759999999997</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cell r="Z20">
            <v>545.73820000000001</v>
          </cell>
          <cell r="AA20">
            <v>560.50009999999997</v>
          </cell>
          <cell r="AB20">
            <v>607.73990000000003</v>
          </cell>
          <cell r="AC20">
            <v>685.51509999999996</v>
          </cell>
          <cell r="AD20">
            <v>779.1866</v>
          </cell>
          <cell r="AE20">
            <v>779.1866</v>
          </cell>
          <cell r="AF20">
            <v>922.67880000000002</v>
          </cell>
          <cell r="AG20">
            <v>1094.364</v>
          </cell>
          <cell r="AH20">
            <v>457.78859999999997</v>
          </cell>
          <cell r="AI20">
            <v>514.33950000000004</v>
          </cell>
          <cell r="AJ20">
            <v>526.60239999999999</v>
          </cell>
          <cell r="AK20">
            <v>546.08249999999998</v>
          </cell>
          <cell r="AL20">
            <v>548.62840000000006</v>
          </cell>
          <cell r="AM20">
            <v>571.29579999999999</v>
          </cell>
          <cell r="AN20">
            <v>596.39980000000003</v>
          </cell>
          <cell r="AO20">
            <v>608.91800000000001</v>
          </cell>
          <cell r="AP20">
            <v>689.29010000000005</v>
          </cell>
          <cell r="AQ20">
            <v>689.29010000000005</v>
          </cell>
          <cell r="AR20">
            <v>831.5856</v>
          </cell>
          <cell r="AS20">
            <v>1001.8390000000001</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cell r="Z21">
            <v>540.33000000000004</v>
          </cell>
          <cell r="AA21">
            <v>559.81730000000005</v>
          </cell>
          <cell r="AB21">
            <v>624.06790000000001</v>
          </cell>
          <cell r="AC21">
            <v>700.33500000000004</v>
          </cell>
          <cell r="AD21">
            <v>789.04089999999997</v>
          </cell>
          <cell r="AE21">
            <v>789.04089999999997</v>
          </cell>
          <cell r="AF21">
            <v>939.178</v>
          </cell>
          <cell r="AG21">
            <v>1122.0419999999999</v>
          </cell>
          <cell r="AH21">
            <v>455.20330000000001</v>
          </cell>
          <cell r="AI21">
            <v>509.46</v>
          </cell>
          <cell r="AJ21">
            <v>539.36429999999996</v>
          </cell>
          <cell r="AK21">
            <v>554.03779999999995</v>
          </cell>
          <cell r="AL21">
            <v>564.48940000000005</v>
          </cell>
          <cell r="AM21">
            <v>588.64089999999999</v>
          </cell>
          <cell r="AN21">
            <v>613.91610000000003</v>
          </cell>
          <cell r="AO21">
            <v>627.10080000000005</v>
          </cell>
          <cell r="AP21">
            <v>701.90560000000005</v>
          </cell>
          <cell r="AQ21">
            <v>701.90560000000005</v>
          </cell>
          <cell r="AR21">
            <v>850.83010000000002</v>
          </cell>
          <cell r="AS21">
            <v>1032.2180000000001</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cell r="Z22">
            <v>545.25620000000004</v>
          </cell>
          <cell r="AA22">
            <v>571.125</v>
          </cell>
          <cell r="AB22">
            <v>627.9615</v>
          </cell>
          <cell r="AC22">
            <v>710.48519999999996</v>
          </cell>
          <cell r="AD22">
            <v>799.57680000000005</v>
          </cell>
          <cell r="AE22">
            <v>799.57680000000005</v>
          </cell>
          <cell r="AF22">
            <v>965.11609999999996</v>
          </cell>
          <cell r="AG22">
            <v>1156.954</v>
          </cell>
          <cell r="AH22">
            <v>453.23770000000002</v>
          </cell>
          <cell r="AI22">
            <v>512.44380000000001</v>
          </cell>
          <cell r="AJ22">
            <v>528.51409999999998</v>
          </cell>
          <cell r="AK22">
            <v>555.46310000000005</v>
          </cell>
          <cell r="AL22">
            <v>557.64419999999996</v>
          </cell>
          <cell r="AM22">
            <v>580.89340000000004</v>
          </cell>
          <cell r="AN22">
            <v>617.0249</v>
          </cell>
          <cell r="AO22">
            <v>642.99239999999998</v>
          </cell>
          <cell r="AP22">
            <v>705.33920000000001</v>
          </cell>
          <cell r="AQ22">
            <v>705.33920000000001</v>
          </cell>
          <cell r="AR22">
            <v>869.43399999999997</v>
          </cell>
          <cell r="AS22">
            <v>1059.598</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cell r="Z23">
            <v>544.43389999999999</v>
          </cell>
          <cell r="AA23">
            <v>553.71619999999996</v>
          </cell>
          <cell r="AB23">
            <v>618.80070000000001</v>
          </cell>
          <cell r="AC23">
            <v>718.62599999999998</v>
          </cell>
          <cell r="AD23">
            <v>805.56470000000002</v>
          </cell>
          <cell r="AE23">
            <v>805.56470000000002</v>
          </cell>
          <cell r="AF23">
            <v>972.90409999999997</v>
          </cell>
          <cell r="AG23">
            <v>1170.682</v>
          </cell>
          <cell r="AH23">
            <v>463.02800000000002</v>
          </cell>
          <cell r="AI23">
            <v>526.50419999999997</v>
          </cell>
          <cell r="AJ23">
            <v>545.47360000000003</v>
          </cell>
          <cell r="AK23">
            <v>570.3528</v>
          </cell>
          <cell r="AL23">
            <v>575.7713</v>
          </cell>
          <cell r="AM23">
            <v>606.89970000000005</v>
          </cell>
          <cell r="AN23">
            <v>635.87530000000004</v>
          </cell>
          <cell r="AO23">
            <v>664.90809999999999</v>
          </cell>
          <cell r="AP23">
            <v>722.14279999999997</v>
          </cell>
          <cell r="AQ23">
            <v>722.14279999999997</v>
          </cell>
          <cell r="AR23">
            <v>888.19039999999995</v>
          </cell>
          <cell r="AS23">
            <v>1084.441</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cell r="Z24">
            <v>538.28179999999998</v>
          </cell>
          <cell r="AA24">
            <v>546.60270000000003</v>
          </cell>
          <cell r="AB24">
            <v>626.98860000000002</v>
          </cell>
          <cell r="AC24">
            <v>706.75480000000005</v>
          </cell>
          <cell r="AD24">
            <v>792.89</v>
          </cell>
          <cell r="AE24">
            <v>792.89</v>
          </cell>
          <cell r="AF24">
            <v>976.39089999999999</v>
          </cell>
          <cell r="AG24">
            <v>1175.1600000000001</v>
          </cell>
          <cell r="AH24">
            <v>468.77809999999999</v>
          </cell>
          <cell r="AI24">
            <v>528.19320000000005</v>
          </cell>
          <cell r="AJ24">
            <v>545.83910000000003</v>
          </cell>
          <cell r="AK24">
            <v>575.20389999999998</v>
          </cell>
          <cell r="AL24">
            <v>575.20389999999998</v>
          </cell>
          <cell r="AM24">
            <v>606.96519999999998</v>
          </cell>
          <cell r="AN24">
            <v>636.13990000000001</v>
          </cell>
          <cell r="AO24">
            <v>658.88040000000001</v>
          </cell>
          <cell r="AP24">
            <v>721.70699999999999</v>
          </cell>
          <cell r="AQ24">
            <v>721.70699999999999</v>
          </cell>
          <cell r="AR24">
            <v>903.99760000000003</v>
          </cell>
          <cell r="AS24">
            <v>1101.4559999999999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cell r="Z25">
            <v>522.20249999999999</v>
          </cell>
          <cell r="AA25">
            <v>573.59910000000002</v>
          </cell>
          <cell r="AB25">
            <v>619.51969999999994</v>
          </cell>
          <cell r="AC25">
            <v>696.84519999999998</v>
          </cell>
          <cell r="AD25">
            <v>790.73680000000002</v>
          </cell>
          <cell r="AE25">
            <v>790.73680000000002</v>
          </cell>
          <cell r="AF25">
            <v>981.28399999999999</v>
          </cell>
          <cell r="AG25">
            <v>1193.0340000000001</v>
          </cell>
          <cell r="AH25">
            <v>478.0378</v>
          </cell>
          <cell r="AI25">
            <v>547.49159999999995</v>
          </cell>
          <cell r="AJ25">
            <v>568.50509999999997</v>
          </cell>
          <cell r="AK25">
            <v>590.88840000000005</v>
          </cell>
          <cell r="AL25">
            <v>592.90930000000003</v>
          </cell>
          <cell r="AM25">
            <v>628.57090000000005</v>
          </cell>
          <cell r="AN25">
            <v>651.94749999999999</v>
          </cell>
          <cell r="AO25">
            <v>678.89229999999998</v>
          </cell>
          <cell r="AP25">
            <v>745.44489999999996</v>
          </cell>
          <cell r="AQ25">
            <v>745.44489999999996</v>
          </cell>
          <cell r="AR25">
            <v>935.19240000000002</v>
          </cell>
          <cell r="AS25">
            <v>1146.0540000000001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cell r="Z26">
            <v>517.97460000000001</v>
          </cell>
          <cell r="AA26">
            <v>570.59230000000002</v>
          </cell>
          <cell r="AB26">
            <v>613.10320000000002</v>
          </cell>
          <cell r="AC26">
            <v>692.08410000000003</v>
          </cell>
          <cell r="AD26">
            <v>796.33640000000003</v>
          </cell>
          <cell r="AE26">
            <v>796.33640000000003</v>
          </cell>
          <cell r="AF26">
            <v>987.83609999999999</v>
          </cell>
          <cell r="AG26">
            <v>1201.8800000000001</v>
          </cell>
          <cell r="AH26">
            <v>483.68180000000001</v>
          </cell>
          <cell r="AI26">
            <v>555.46889999999996</v>
          </cell>
          <cell r="AJ26">
            <v>576.80610000000001</v>
          </cell>
          <cell r="AK26">
            <v>595.89499999999998</v>
          </cell>
          <cell r="AL26">
            <v>600.11329999999998</v>
          </cell>
          <cell r="AM26">
            <v>627.38070000000005</v>
          </cell>
          <cell r="AN26">
            <v>657.22360000000003</v>
          </cell>
          <cell r="AO26">
            <v>685.72739999999999</v>
          </cell>
          <cell r="AP26">
            <v>761.13589999999999</v>
          </cell>
          <cell r="AQ26">
            <v>761.13589999999999</v>
          </cell>
          <cell r="AR26">
            <v>952.01139999999998</v>
          </cell>
          <cell r="AS26">
            <v>1165.357</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cell r="Z27">
            <v>515.25879999999995</v>
          </cell>
          <cell r="AA27">
            <v>559.05370000000005</v>
          </cell>
          <cell r="AB27">
            <v>599.70180000000005</v>
          </cell>
          <cell r="AC27">
            <v>683.93089999999995</v>
          </cell>
          <cell r="AD27">
            <v>786.27970000000005</v>
          </cell>
          <cell r="AE27">
            <v>786.27970000000005</v>
          </cell>
          <cell r="AF27">
            <v>1014.319</v>
          </cell>
          <cell r="AG27">
            <v>1246.1300000000001</v>
          </cell>
          <cell r="AH27">
            <v>488.79700000000003</v>
          </cell>
          <cell r="AI27">
            <v>561.60019999999997</v>
          </cell>
          <cell r="AJ27">
            <v>577.52629999999999</v>
          </cell>
          <cell r="AK27">
            <v>596.50310000000002</v>
          </cell>
          <cell r="AL27">
            <v>600.94200000000001</v>
          </cell>
          <cell r="AM27">
            <v>633.02599999999995</v>
          </cell>
          <cell r="AN27">
            <v>657.04470000000003</v>
          </cell>
          <cell r="AO27">
            <v>690.39949999999999</v>
          </cell>
          <cell r="AP27">
            <v>759.13589999999999</v>
          </cell>
          <cell r="AQ27">
            <v>759.13589999999999</v>
          </cell>
          <cell r="AR27">
            <v>986.601</v>
          </cell>
          <cell r="AS27">
            <v>1217.829</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cell r="Z28">
            <v>506.03129999999999</v>
          </cell>
          <cell r="AA28">
            <v>561.36379999999997</v>
          </cell>
          <cell r="AB28">
            <v>590.58500000000004</v>
          </cell>
          <cell r="AC28">
            <v>677.05470000000003</v>
          </cell>
          <cell r="AD28">
            <v>780.07560000000001</v>
          </cell>
          <cell r="AE28">
            <v>780.07560000000001</v>
          </cell>
          <cell r="AF28">
            <v>989.16399999999999</v>
          </cell>
          <cell r="AG28">
            <v>1210.9269999999999</v>
          </cell>
          <cell r="AH28">
            <v>478.75369999999998</v>
          </cell>
          <cell r="AI28">
            <v>557.10590000000002</v>
          </cell>
          <cell r="AJ28">
            <v>571.55399999999997</v>
          </cell>
          <cell r="AK28">
            <v>586.65750000000003</v>
          </cell>
          <cell r="AL28">
            <v>593.63239999999996</v>
          </cell>
          <cell r="AM28">
            <v>618.57349999999997</v>
          </cell>
          <cell r="AN28">
            <v>649.33299999999997</v>
          </cell>
          <cell r="AO28">
            <v>678.69309999999996</v>
          </cell>
          <cell r="AP28">
            <v>752.08640000000003</v>
          </cell>
          <cell r="AQ28">
            <v>752.08640000000003</v>
          </cell>
          <cell r="AR28">
            <v>960.63199999999995</v>
          </cell>
          <cell r="AS28">
            <v>1181.819</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cell r="Z29">
            <v>502.22300000000001</v>
          </cell>
          <cell r="AA29">
            <v>543.58500000000004</v>
          </cell>
          <cell r="AB29">
            <v>577.27030000000002</v>
          </cell>
          <cell r="AC29">
            <v>666.01229999999998</v>
          </cell>
          <cell r="AD29">
            <v>767.70860000000005</v>
          </cell>
          <cell r="AE29">
            <v>767.70860000000005</v>
          </cell>
          <cell r="AF29">
            <v>985.44100000000003</v>
          </cell>
          <cell r="AG29">
            <v>1205.296</v>
          </cell>
          <cell r="AH29">
            <v>483.57130000000001</v>
          </cell>
          <cell r="AI29">
            <v>563.96730000000002</v>
          </cell>
          <cell r="AJ29">
            <v>573.47649999999999</v>
          </cell>
          <cell r="AK29">
            <v>592.91999999999996</v>
          </cell>
          <cell r="AL29">
            <v>592.91999999999996</v>
          </cell>
          <cell r="AM29">
            <v>620.31659999999999</v>
          </cell>
          <cell r="AN29">
            <v>647.06970000000001</v>
          </cell>
          <cell r="AO29">
            <v>680.1386</v>
          </cell>
          <cell r="AP29">
            <v>748.58540000000005</v>
          </cell>
          <cell r="AQ29">
            <v>748.58540000000005</v>
          </cell>
          <cell r="AR29">
            <v>965.93119999999999</v>
          </cell>
          <cell r="AS29">
            <v>1185.395</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cell r="Z30">
            <v>492.303</v>
          </cell>
          <cell r="AA30">
            <v>540.74800000000005</v>
          </cell>
          <cell r="AB30">
            <v>578.21720000000005</v>
          </cell>
          <cell r="AC30">
            <v>630.56100000000004</v>
          </cell>
          <cell r="AD30">
            <v>749.08029999999997</v>
          </cell>
          <cell r="AE30">
            <v>749.08029999999997</v>
          </cell>
          <cell r="AF30">
            <v>959.55119999999999</v>
          </cell>
          <cell r="AG30">
            <v>1171.3599999999999</v>
          </cell>
          <cell r="AH30">
            <v>486.25229999999999</v>
          </cell>
          <cell r="AI30">
            <v>555.57380000000001</v>
          </cell>
          <cell r="AJ30">
            <v>568.72130000000004</v>
          </cell>
          <cell r="AK30">
            <v>581.03039999999999</v>
          </cell>
          <cell r="AL30">
            <v>584.79660000000001</v>
          </cell>
          <cell r="AM30">
            <v>605.21529999999996</v>
          </cell>
          <cell r="AN30">
            <v>624.43060000000003</v>
          </cell>
          <cell r="AO30">
            <v>669.69979999999998</v>
          </cell>
          <cell r="AP30">
            <v>742.88149999999996</v>
          </cell>
          <cell r="AQ30">
            <v>742.88149999999996</v>
          </cell>
          <cell r="AR30">
            <v>953.23099999999999</v>
          </cell>
          <cell r="AS30">
            <v>1164.9169999999999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cell r="Z31">
            <v>491.4941</v>
          </cell>
          <cell r="AA31">
            <v>530.77430000000004</v>
          </cell>
          <cell r="AB31">
            <v>572.51350000000002</v>
          </cell>
          <cell r="AC31">
            <v>627.81020000000001</v>
          </cell>
          <cell r="AD31">
            <v>752.5779</v>
          </cell>
          <cell r="AE31">
            <v>752.5779</v>
          </cell>
          <cell r="AF31">
            <v>945.55799999999999</v>
          </cell>
          <cell r="AG31">
            <v>1151.203</v>
          </cell>
          <cell r="AH31">
            <v>482.62279999999998</v>
          </cell>
          <cell r="AI31">
            <v>547.09370000000001</v>
          </cell>
          <cell r="AJ31">
            <v>562.29470000000003</v>
          </cell>
          <cell r="AK31">
            <v>574.17880000000002</v>
          </cell>
          <cell r="AL31">
            <v>577.84320000000002</v>
          </cell>
          <cell r="AM31">
            <v>592.46310000000005</v>
          </cell>
          <cell r="AN31">
            <v>618.82349999999997</v>
          </cell>
          <cell r="AO31">
            <v>671.04949999999997</v>
          </cell>
          <cell r="AP31">
            <v>743.48580000000004</v>
          </cell>
          <cell r="AQ31">
            <v>743.48580000000004</v>
          </cell>
          <cell r="AR31">
            <v>936.30269999999996</v>
          </cell>
          <cell r="AS31">
            <v>1141.7739999999999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cell r="Z32">
            <v>501.7253</v>
          </cell>
          <cell r="AA32">
            <v>539.4153</v>
          </cell>
          <cell r="AB32">
            <v>585.70640000000003</v>
          </cell>
          <cell r="AC32">
            <v>633.101</v>
          </cell>
          <cell r="AD32">
            <v>762.2328</v>
          </cell>
          <cell r="AE32">
            <v>762.2328</v>
          </cell>
          <cell r="AF32">
            <v>929.47159999999997</v>
          </cell>
          <cell r="AG32">
            <v>1124.0930000000001</v>
          </cell>
          <cell r="AH32">
            <v>495.06619999999998</v>
          </cell>
          <cell r="AI32">
            <v>561.40769999999998</v>
          </cell>
          <cell r="AJ32">
            <v>570.39260000000002</v>
          </cell>
          <cell r="AK32">
            <v>588.29489999999998</v>
          </cell>
          <cell r="AL32">
            <v>590.70870000000002</v>
          </cell>
          <cell r="AM32">
            <v>604.84299999999996</v>
          </cell>
          <cell r="AN32">
            <v>626.35860000000002</v>
          </cell>
          <cell r="AO32">
            <v>684.75040000000001</v>
          </cell>
          <cell r="AP32">
            <v>755.40859999999998</v>
          </cell>
          <cell r="AQ32">
            <v>755.40859999999998</v>
          </cell>
          <cell r="AR32">
            <v>922.54129999999998</v>
          </cell>
          <cell r="AS32">
            <v>1117.039</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cell r="Z33">
            <v>508.30270000000002</v>
          </cell>
          <cell r="AA33">
            <v>540.73739999999998</v>
          </cell>
          <cell r="AB33">
            <v>588.05510000000004</v>
          </cell>
          <cell r="AC33">
            <v>659.26099999999997</v>
          </cell>
          <cell r="AD33">
            <v>768.16629999999998</v>
          </cell>
          <cell r="AE33">
            <v>768.16629999999998</v>
          </cell>
          <cell r="AF33">
            <v>968.20360000000005</v>
          </cell>
          <cell r="AG33">
            <v>1176.7760000000001</v>
          </cell>
          <cell r="AH33">
            <v>494.7133</v>
          </cell>
          <cell r="AI33">
            <v>563.72850000000005</v>
          </cell>
          <cell r="AJ33">
            <v>583.86500000000001</v>
          </cell>
          <cell r="AK33">
            <v>597.41759999999999</v>
          </cell>
          <cell r="AL33">
            <v>598.20169999999996</v>
          </cell>
          <cell r="AM33">
            <v>621.95249999999999</v>
          </cell>
          <cell r="AN33">
            <v>645.47640000000001</v>
          </cell>
          <cell r="AO33">
            <v>688.04020000000003</v>
          </cell>
          <cell r="AP33">
            <v>754.24099999999999</v>
          </cell>
          <cell r="AQ33">
            <v>754.24099999999999</v>
          </cell>
          <cell r="AR33">
            <v>954.01949999999999</v>
          </cell>
          <cell r="AS33">
            <v>1162.3230000000001</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cell r="Z34">
            <v>548.09140000000002</v>
          </cell>
          <cell r="AA34">
            <v>573.62869999999998</v>
          </cell>
          <cell r="AB34">
            <v>612.38559999999995</v>
          </cell>
          <cell r="AC34">
            <v>694.64139999999998</v>
          </cell>
          <cell r="AD34">
            <v>823.87620000000004</v>
          </cell>
          <cell r="AE34">
            <v>823.87620000000004</v>
          </cell>
          <cell r="AF34">
            <v>977.6395</v>
          </cell>
          <cell r="AG34">
            <v>1172.2249999999999</v>
          </cell>
          <cell r="AH34">
            <v>498.62939999999998</v>
          </cell>
          <cell r="AI34">
            <v>552.55319999999995</v>
          </cell>
          <cell r="AJ34">
            <v>584.8818</v>
          </cell>
          <cell r="AK34">
            <v>596.08360000000005</v>
          </cell>
          <cell r="AL34">
            <v>600.26229999999998</v>
          </cell>
          <cell r="AM34">
            <v>617.6902</v>
          </cell>
          <cell r="AN34">
            <v>644.4923</v>
          </cell>
          <cell r="AO34">
            <v>705.83399999999995</v>
          </cell>
          <cell r="AP34">
            <v>773.12099999999998</v>
          </cell>
          <cell r="AQ34">
            <v>773.12099999999998</v>
          </cell>
          <cell r="AR34">
            <v>926.16330000000005</v>
          </cell>
          <cell r="AS34">
            <v>1119.837</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cell r="Z35">
            <v>553.19960000000003</v>
          </cell>
          <cell r="AA35">
            <v>612.68510000000003</v>
          </cell>
          <cell r="AB35">
            <v>666.3134</v>
          </cell>
          <cell r="AC35">
            <v>718.77620000000002</v>
          </cell>
          <cell r="AD35">
            <v>862.70150000000001</v>
          </cell>
          <cell r="AE35">
            <v>862.70150000000001</v>
          </cell>
          <cell r="AF35">
            <v>985.98519999999996</v>
          </cell>
          <cell r="AG35">
            <v>1182.153</v>
          </cell>
          <cell r="AH35">
            <v>526.91750000000002</v>
          </cell>
          <cell r="AI35">
            <v>597.79020000000003</v>
          </cell>
          <cell r="AJ35">
            <v>623.98329999999999</v>
          </cell>
          <cell r="AK35">
            <v>642.7808</v>
          </cell>
          <cell r="AL35">
            <v>642.7808</v>
          </cell>
          <cell r="AM35">
            <v>664.98820000000001</v>
          </cell>
          <cell r="AN35">
            <v>692.08169999999996</v>
          </cell>
          <cell r="AO35">
            <v>750.51340000000005</v>
          </cell>
          <cell r="AP35">
            <v>835.64859999999999</v>
          </cell>
          <cell r="AQ35">
            <v>835.64859999999999</v>
          </cell>
          <cell r="AR35">
            <v>958.62519999999995</v>
          </cell>
          <cell r="AS35">
            <v>1154.3040000000001</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cell r="Z36">
            <v>568.93989999999997</v>
          </cell>
          <cell r="AA36">
            <v>640.05510000000004</v>
          </cell>
          <cell r="AB36">
            <v>679.58870000000002</v>
          </cell>
          <cell r="AC36">
            <v>742.61040000000003</v>
          </cell>
          <cell r="AD36">
            <v>904.83169999999996</v>
          </cell>
          <cell r="AE36">
            <v>904.83169999999996</v>
          </cell>
          <cell r="AF36">
            <v>1027.0309999999999</v>
          </cell>
          <cell r="AG36">
            <v>1237.1020000000001</v>
          </cell>
          <cell r="AH36">
            <v>517.52200000000005</v>
          </cell>
          <cell r="AI36">
            <v>601.58839999999998</v>
          </cell>
          <cell r="AJ36">
            <v>614.39359999999999</v>
          </cell>
          <cell r="AK36">
            <v>632.70420000000001</v>
          </cell>
          <cell r="AL36">
            <v>639.44870000000003</v>
          </cell>
          <cell r="AM36">
            <v>668.92899999999997</v>
          </cell>
          <cell r="AN36">
            <v>690.34749999999997</v>
          </cell>
          <cell r="AO36">
            <v>750.48019999999997</v>
          </cell>
          <cell r="AP36">
            <v>851.77959999999996</v>
          </cell>
          <cell r="AQ36">
            <v>851.77959999999996</v>
          </cell>
          <cell r="AR36">
            <v>973.38430000000005</v>
          </cell>
          <cell r="AS36">
            <v>1182.433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cell r="Z37">
            <v>559.50959999999998</v>
          </cell>
          <cell r="AA37">
            <v>609.73620000000005</v>
          </cell>
          <cell r="AB37">
            <v>672.33439999999996</v>
          </cell>
          <cell r="AC37">
            <v>735.17880000000002</v>
          </cell>
          <cell r="AD37">
            <v>886.77670000000001</v>
          </cell>
          <cell r="AE37">
            <v>886.77670000000001</v>
          </cell>
          <cell r="AF37">
            <v>1006.739</v>
          </cell>
          <cell r="AG37">
            <v>1213.5329999999999</v>
          </cell>
          <cell r="AH37">
            <v>512.19569999999999</v>
          </cell>
          <cell r="AI37">
            <v>590.59059999999999</v>
          </cell>
          <cell r="AJ37">
            <v>607.0308</v>
          </cell>
          <cell r="AK37">
            <v>637.63679999999999</v>
          </cell>
          <cell r="AL37">
            <v>637.63679999999999</v>
          </cell>
          <cell r="AM37">
            <v>657.12270000000001</v>
          </cell>
          <cell r="AN37">
            <v>687.07770000000005</v>
          </cell>
          <cell r="AO37">
            <v>751.05129999999997</v>
          </cell>
          <cell r="AP37">
            <v>837.99630000000002</v>
          </cell>
          <cell r="AQ37">
            <v>837.99630000000002</v>
          </cell>
          <cell r="AR37">
            <v>957.42079999999999</v>
          </cell>
          <cell r="AS37">
            <v>1163.289</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cell r="Z38">
            <v>560.35199999999998</v>
          </cell>
          <cell r="AA38">
            <v>597.05790000000002</v>
          </cell>
          <cell r="AB38">
            <v>669.50900000000001</v>
          </cell>
          <cell r="AC38">
            <v>736.23320000000001</v>
          </cell>
          <cell r="AD38">
            <v>893.50829999999996</v>
          </cell>
          <cell r="AE38">
            <v>893.50829999999996</v>
          </cell>
          <cell r="AF38">
            <v>1052.067</v>
          </cell>
          <cell r="AG38">
            <v>1279.693</v>
          </cell>
          <cell r="AH38">
            <v>515.82370000000003</v>
          </cell>
          <cell r="AI38">
            <v>591.47080000000005</v>
          </cell>
          <cell r="AJ38">
            <v>627.5376</v>
          </cell>
          <cell r="AK38">
            <v>640.32749999999999</v>
          </cell>
          <cell r="AL38">
            <v>643.65250000000003</v>
          </cell>
          <cell r="AM38">
            <v>672.08810000000005</v>
          </cell>
          <cell r="AN38">
            <v>690.96339999999998</v>
          </cell>
          <cell r="AO38">
            <v>752.92830000000004</v>
          </cell>
          <cell r="AP38">
            <v>847.57529999999997</v>
          </cell>
          <cell r="AQ38">
            <v>847.57529999999997</v>
          </cell>
          <cell r="AR38">
            <v>1005.465</v>
          </cell>
          <cell r="AS38">
            <v>1232.1320000000001</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cell r="Z39">
            <v>583.35059999999999</v>
          </cell>
          <cell r="AA39">
            <v>637.34969999999998</v>
          </cell>
          <cell r="AB39">
            <v>720.31600000000003</v>
          </cell>
          <cell r="AC39">
            <v>742.04849999999999</v>
          </cell>
          <cell r="AD39">
            <v>918.82129999999995</v>
          </cell>
          <cell r="AE39">
            <v>918.82129999999995</v>
          </cell>
          <cell r="AF39">
            <v>1056.9449999999999</v>
          </cell>
          <cell r="AG39">
            <v>1277.8920000000001</v>
          </cell>
          <cell r="AH39">
            <v>516.64030000000002</v>
          </cell>
          <cell r="AI39">
            <v>590.88800000000003</v>
          </cell>
          <cell r="AJ39">
            <v>628.66510000000005</v>
          </cell>
          <cell r="AK39">
            <v>631.17589999999996</v>
          </cell>
          <cell r="AL39">
            <v>635.04639999999995</v>
          </cell>
          <cell r="AM39">
            <v>651.96190000000001</v>
          </cell>
          <cell r="AN39">
            <v>674.33780000000002</v>
          </cell>
          <cell r="AO39">
            <v>744.51409999999998</v>
          </cell>
          <cell r="AP39">
            <v>849.99630000000002</v>
          </cell>
          <cell r="AQ39">
            <v>849.99630000000002</v>
          </cell>
          <cell r="AR39">
            <v>987.24929999999995</v>
          </cell>
          <cell r="AS39">
            <v>1206.8040000000001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cell r="Z40">
            <v>584.29039999999998</v>
          </cell>
          <cell r="AA40">
            <v>644.08150000000001</v>
          </cell>
          <cell r="AB40">
            <v>723.40989999999999</v>
          </cell>
          <cell r="AC40">
            <v>735.56700000000001</v>
          </cell>
          <cell r="AD40">
            <v>916.95899999999995</v>
          </cell>
          <cell r="AE40">
            <v>916.95899999999995</v>
          </cell>
          <cell r="AF40">
            <v>1041.9549999999999</v>
          </cell>
          <cell r="AG40">
            <v>1250.4929999999999</v>
          </cell>
          <cell r="AH40">
            <v>503.30169999999998</v>
          </cell>
          <cell r="AI40">
            <v>574.48670000000004</v>
          </cell>
          <cell r="AJ40">
            <v>604.95630000000006</v>
          </cell>
          <cell r="AK40">
            <v>623.23069999999996</v>
          </cell>
          <cell r="AL40">
            <v>623.23069999999996</v>
          </cell>
          <cell r="AM40">
            <v>641.29300000000001</v>
          </cell>
          <cell r="AN40">
            <v>653.42079999999999</v>
          </cell>
          <cell r="AO40">
            <v>727.85080000000005</v>
          </cell>
          <cell r="AP40">
            <v>833.42470000000003</v>
          </cell>
          <cell r="AQ40">
            <v>833.42470000000003</v>
          </cell>
          <cell r="AR40">
            <v>957.46400000000006</v>
          </cell>
          <cell r="AS40">
            <v>1164.4059999999999</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cell r="Z41">
            <v>610.16020000000003</v>
          </cell>
          <cell r="AA41">
            <v>666.96609999999998</v>
          </cell>
          <cell r="AB41">
            <v>768.30700000000002</v>
          </cell>
          <cell r="AC41">
            <v>768.30700000000002</v>
          </cell>
          <cell r="AD41">
            <v>892.66079999999999</v>
          </cell>
          <cell r="AE41">
            <v>892.66079999999999</v>
          </cell>
          <cell r="AF41">
            <v>1025.4359999999999</v>
          </cell>
          <cell r="AG41">
            <v>1212.021</v>
          </cell>
          <cell r="AH41">
            <v>499.47179999999997</v>
          </cell>
          <cell r="AI41">
            <v>547.43039999999996</v>
          </cell>
          <cell r="AJ41">
            <v>589.62009999999998</v>
          </cell>
          <cell r="AK41">
            <v>618.26779999999997</v>
          </cell>
          <cell r="AL41">
            <v>618.26779999999997</v>
          </cell>
          <cell r="AM41">
            <v>624.71659999999997</v>
          </cell>
          <cell r="AN41">
            <v>633.43050000000005</v>
          </cell>
          <cell r="AO41">
            <v>685.45270000000005</v>
          </cell>
          <cell r="AP41">
            <v>779.02530000000002</v>
          </cell>
          <cell r="AQ41">
            <v>779.02530000000002</v>
          </cell>
          <cell r="AR41">
            <v>910.41499999999996</v>
          </cell>
          <cell r="AS41">
            <v>1095.0540000000001</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cell r="Z42">
            <v>625.04750000000001</v>
          </cell>
          <cell r="AA42">
            <v>674.59230000000002</v>
          </cell>
          <cell r="AB42">
            <v>752.44820000000004</v>
          </cell>
          <cell r="AC42">
            <v>786.41</v>
          </cell>
          <cell r="AD42">
            <v>959.62519999999995</v>
          </cell>
          <cell r="AE42">
            <v>959.62519999999995</v>
          </cell>
          <cell r="AF42">
            <v>1066.7909999999999</v>
          </cell>
          <cell r="AG42">
            <v>1263.335</v>
          </cell>
          <cell r="AH42">
            <v>510.255</v>
          </cell>
          <cell r="AI42">
            <v>589.16560000000004</v>
          </cell>
          <cell r="AJ42">
            <v>603.3261</v>
          </cell>
          <cell r="AK42">
            <v>637.3886</v>
          </cell>
          <cell r="AL42">
            <v>640.548</v>
          </cell>
          <cell r="AM42">
            <v>669.87419999999997</v>
          </cell>
          <cell r="AN42">
            <v>669.87419999999997</v>
          </cell>
          <cell r="AO42">
            <v>740.39469999999994</v>
          </cell>
          <cell r="AP42">
            <v>841.21789999999999</v>
          </cell>
          <cell r="AQ42">
            <v>841.21789999999999</v>
          </cell>
          <cell r="AR42">
            <v>947.22609999999997</v>
          </cell>
          <cell r="AS42">
            <v>1141.6469999999999</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cell r="Z43">
            <v>611.36779999999999</v>
          </cell>
          <cell r="AA43">
            <v>681.57899999999995</v>
          </cell>
          <cell r="AB43">
            <v>765.58010000000002</v>
          </cell>
          <cell r="AC43">
            <v>797.22739999999999</v>
          </cell>
          <cell r="AD43">
            <v>967.48180000000002</v>
          </cell>
          <cell r="AE43">
            <v>967.48180000000002</v>
          </cell>
          <cell r="AF43">
            <v>1194.596</v>
          </cell>
          <cell r="AG43">
            <v>1382.2139999999999</v>
          </cell>
          <cell r="AH43">
            <v>507.7552</v>
          </cell>
          <cell r="AI43">
            <v>601.05110000000002</v>
          </cell>
          <cell r="AJ43">
            <v>612.51620000000003</v>
          </cell>
          <cell r="AK43">
            <v>645.13030000000003</v>
          </cell>
          <cell r="AL43">
            <v>645.85310000000004</v>
          </cell>
          <cell r="AM43">
            <v>677.01049999999998</v>
          </cell>
          <cell r="AN43">
            <v>691.79989999999998</v>
          </cell>
          <cell r="AO43">
            <v>753.46220000000005</v>
          </cell>
          <cell r="AP43">
            <v>860.39200000000005</v>
          </cell>
          <cell r="AQ43">
            <v>860.39200000000005</v>
          </cell>
          <cell r="AR43">
            <v>1085.288</v>
          </cell>
          <cell r="AS43">
            <v>1271.075</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cell r="Z44">
            <v>631.23180000000002</v>
          </cell>
          <cell r="AA44">
            <v>750.81209999999999</v>
          </cell>
          <cell r="AB44">
            <v>828.77840000000003</v>
          </cell>
          <cell r="AC44">
            <v>844.34580000000005</v>
          </cell>
          <cell r="AD44">
            <v>1095.1759999999999</v>
          </cell>
          <cell r="AE44">
            <v>1095.1759999999999</v>
          </cell>
          <cell r="AF44">
            <v>1271.566</v>
          </cell>
          <cell r="AG44">
            <v>1559.415</v>
          </cell>
          <cell r="AH44">
            <v>503.38029999999998</v>
          </cell>
          <cell r="AI44">
            <v>594.85730000000001</v>
          </cell>
          <cell r="AJ44">
            <v>619.13149999999996</v>
          </cell>
          <cell r="AK44">
            <v>659.08920000000001</v>
          </cell>
          <cell r="AL44">
            <v>659.08920000000001</v>
          </cell>
          <cell r="AM44">
            <v>708.55219999999997</v>
          </cell>
          <cell r="AN44">
            <v>713.93129999999996</v>
          </cell>
          <cell r="AO44">
            <v>789.70569999999998</v>
          </cell>
          <cell r="AP44">
            <v>961.74540000000002</v>
          </cell>
          <cell r="AQ44">
            <v>961.74540000000002</v>
          </cell>
          <cell r="AR44">
            <v>1136.0139999999999</v>
          </cell>
          <cell r="AS44">
            <v>1420.4010000000001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cell r="Z45">
            <v>624.72659999999996</v>
          </cell>
          <cell r="AA45">
            <v>740.58540000000005</v>
          </cell>
          <cell r="AB45">
            <v>798.58399999999995</v>
          </cell>
          <cell r="AC45">
            <v>822.06600000000003</v>
          </cell>
          <cell r="AD45">
            <v>1075.942</v>
          </cell>
          <cell r="AE45">
            <v>1075.942</v>
          </cell>
          <cell r="AF45">
            <v>1192.759</v>
          </cell>
          <cell r="AG45">
            <v>1449.3219999999999</v>
          </cell>
          <cell r="AH45">
            <v>519.06679999999994</v>
          </cell>
          <cell r="AI45">
            <v>607.75379999999996</v>
          </cell>
          <cell r="AJ45">
            <v>614.59119999999996</v>
          </cell>
          <cell r="AK45">
            <v>657.34040000000005</v>
          </cell>
          <cell r="AL45">
            <v>657.34040000000005</v>
          </cell>
          <cell r="AM45">
            <v>691.16049999999996</v>
          </cell>
          <cell r="AN45">
            <v>714.44380000000001</v>
          </cell>
          <cell r="AO45">
            <v>780.92700000000002</v>
          </cell>
          <cell r="AP45">
            <v>965.79489999999998</v>
          </cell>
          <cell r="AQ45">
            <v>965.79489999999998</v>
          </cell>
          <cell r="AR45">
            <v>1081.45</v>
          </cell>
          <cell r="AS45">
            <v>1335.461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cell r="Z46">
            <v>617.32119999999998</v>
          </cell>
          <cell r="AA46">
            <v>707.75850000000003</v>
          </cell>
          <cell r="AB46">
            <v>741.96889999999996</v>
          </cell>
          <cell r="AC46">
            <v>783.2953</v>
          </cell>
          <cell r="AD46">
            <v>1013.787</v>
          </cell>
          <cell r="AE46">
            <v>1013.787</v>
          </cell>
          <cell r="AF46">
            <v>1122.2149999999999</v>
          </cell>
          <cell r="AG46">
            <v>1350.1980000000001</v>
          </cell>
          <cell r="AH46">
            <v>513.53219999999999</v>
          </cell>
          <cell r="AI46">
            <v>582.56619999999998</v>
          </cell>
          <cell r="AJ46">
            <v>597.24350000000004</v>
          </cell>
          <cell r="AK46">
            <v>644.07069999999999</v>
          </cell>
          <cell r="AL46">
            <v>644.07069999999999</v>
          </cell>
          <cell r="AM46">
            <v>650.99400000000003</v>
          </cell>
          <cell r="AN46">
            <v>677.88390000000004</v>
          </cell>
          <cell r="AO46">
            <v>758.81740000000002</v>
          </cell>
          <cell r="AP46">
            <v>906.12220000000002</v>
          </cell>
          <cell r="AQ46">
            <v>906.12220000000002</v>
          </cell>
          <cell r="AR46">
            <v>1013.491</v>
          </cell>
          <cell r="AS46">
            <v>1239.2449999999999</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cell r="Z47">
            <v>628.53589999999997</v>
          </cell>
          <cell r="AA47">
            <v>640.28420000000006</v>
          </cell>
          <cell r="AB47">
            <v>724.39790000000005</v>
          </cell>
          <cell r="AC47">
            <v>818.6848</v>
          </cell>
          <cell r="AD47">
            <v>1043.694</v>
          </cell>
          <cell r="AE47">
            <v>1043.694</v>
          </cell>
          <cell r="AF47">
            <v>1172.6099999999999</v>
          </cell>
          <cell r="AG47">
            <v>1416.0609999999999</v>
          </cell>
          <cell r="AH47">
            <v>512.99869999999999</v>
          </cell>
          <cell r="AI47">
            <v>594.37270000000001</v>
          </cell>
          <cell r="AJ47">
            <v>616.61649999999997</v>
          </cell>
          <cell r="AK47">
            <v>649.2627</v>
          </cell>
          <cell r="AL47">
            <v>649.2627</v>
          </cell>
          <cell r="AM47">
            <v>669.20979999999997</v>
          </cell>
          <cell r="AN47">
            <v>701.0806</v>
          </cell>
          <cell r="AO47">
            <v>767.9479</v>
          </cell>
          <cell r="AP47">
            <v>923.64369999999997</v>
          </cell>
          <cell r="AQ47">
            <v>923.64369999999997</v>
          </cell>
          <cell r="AR47">
            <v>1051.1579999999999</v>
          </cell>
          <cell r="AS47">
            <v>1291.963</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cell r="Z48">
            <v>612.97659999999996</v>
          </cell>
          <cell r="AA48">
            <v>693.37689999999998</v>
          </cell>
          <cell r="AB48">
            <v>741.5729</v>
          </cell>
          <cell r="AC48">
            <v>812.49289999999996</v>
          </cell>
          <cell r="AD48">
            <v>1030.318</v>
          </cell>
          <cell r="AE48">
            <v>1030.318</v>
          </cell>
          <cell r="AF48">
            <v>1195.2739999999999</v>
          </cell>
          <cell r="AG48">
            <v>1458.3530000000001</v>
          </cell>
          <cell r="AH48">
            <v>491.69900000000001</v>
          </cell>
          <cell r="AI48">
            <v>575.93219999999997</v>
          </cell>
          <cell r="AJ48">
            <v>596.40589999999997</v>
          </cell>
          <cell r="AK48">
            <v>633.91070000000002</v>
          </cell>
          <cell r="AL48">
            <v>633.91070000000002</v>
          </cell>
          <cell r="AM48">
            <v>657.5652</v>
          </cell>
          <cell r="AN48">
            <v>688.93539999999996</v>
          </cell>
          <cell r="AO48">
            <v>760.11590000000001</v>
          </cell>
          <cell r="AP48">
            <v>904.27149999999995</v>
          </cell>
          <cell r="AQ48">
            <v>904.27149999999995</v>
          </cell>
          <cell r="AR48">
            <v>1067.3420000000001</v>
          </cell>
          <cell r="AS48">
            <v>1327.415</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cell r="Z49">
            <v>594.3895</v>
          </cell>
          <cell r="AA49">
            <v>681.03440000000001</v>
          </cell>
          <cell r="AB49">
            <v>730.21550000000002</v>
          </cell>
          <cell r="AC49">
            <v>817.27949999999998</v>
          </cell>
          <cell r="AD49">
            <v>1050.0940000000001</v>
          </cell>
          <cell r="AE49">
            <v>1050.0940000000001</v>
          </cell>
          <cell r="AF49">
            <v>1238.1369999999999</v>
          </cell>
          <cell r="AG49">
            <v>1531.7449999999999</v>
          </cell>
          <cell r="AH49">
            <v>502.93119999999999</v>
          </cell>
          <cell r="AI49">
            <v>602.00869999999998</v>
          </cell>
          <cell r="AJ49">
            <v>631.09059999999999</v>
          </cell>
          <cell r="AK49">
            <v>655.58839999999998</v>
          </cell>
          <cell r="AL49">
            <v>660.72950000000003</v>
          </cell>
          <cell r="AM49">
            <v>694.84559999999999</v>
          </cell>
          <cell r="AN49">
            <v>723.89710000000002</v>
          </cell>
          <cell r="AO49">
            <v>801.88699999999994</v>
          </cell>
          <cell r="AP49">
            <v>954.70209999999997</v>
          </cell>
          <cell r="AQ49">
            <v>954.70209999999997</v>
          </cell>
          <cell r="AR49">
            <v>1141.1210000000001</v>
          </cell>
          <cell r="AS49">
            <v>1432.194</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cell r="Z50">
            <v>587.74969999999996</v>
          </cell>
          <cell r="AA50">
            <v>709.05830000000003</v>
          </cell>
          <cell r="AB50">
            <v>766.8578</v>
          </cell>
          <cell r="AC50">
            <v>807.35220000000004</v>
          </cell>
          <cell r="AD50">
            <v>1036.2750000000001</v>
          </cell>
          <cell r="AE50">
            <v>1036.2750000000001</v>
          </cell>
          <cell r="AF50">
            <v>1213.2940000000001</v>
          </cell>
          <cell r="AG50">
            <v>1498.9159999999999</v>
          </cell>
          <cell r="AH50">
            <v>514.99239999999998</v>
          </cell>
          <cell r="AI50">
            <v>613.73350000000005</v>
          </cell>
          <cell r="AJ50">
            <v>643.66560000000004</v>
          </cell>
          <cell r="AK50">
            <v>670.71199999999999</v>
          </cell>
          <cell r="AL50">
            <v>675.07259999999997</v>
          </cell>
          <cell r="AM50">
            <v>710.04139999999995</v>
          </cell>
          <cell r="AN50">
            <v>733.08590000000004</v>
          </cell>
          <cell r="AO50">
            <v>811.78859999999997</v>
          </cell>
          <cell r="AP50">
            <v>960.43589999999995</v>
          </cell>
          <cell r="AQ50">
            <v>960.43589999999995</v>
          </cell>
          <cell r="AR50">
            <v>1136.239</v>
          </cell>
          <cell r="AS50">
            <v>1419.8969999999999</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cell r="Z51">
            <v>581.57050000000004</v>
          </cell>
          <cell r="AA51">
            <v>693.31500000000005</v>
          </cell>
          <cell r="AB51">
            <v>768.85889999999995</v>
          </cell>
          <cell r="AC51">
            <v>795.64499999999998</v>
          </cell>
          <cell r="AD51">
            <v>992.97109999999998</v>
          </cell>
          <cell r="AE51">
            <v>992.97109999999998</v>
          </cell>
          <cell r="AF51">
            <v>1230.33</v>
          </cell>
          <cell r="AG51">
            <v>1523.646</v>
          </cell>
          <cell r="AH51">
            <v>504.15269999999998</v>
          </cell>
          <cell r="AI51">
            <v>591.32399999999996</v>
          </cell>
          <cell r="AJ51">
            <v>623.42930000000001</v>
          </cell>
          <cell r="AK51">
            <v>654.00930000000005</v>
          </cell>
          <cell r="AL51">
            <v>654.00930000000005</v>
          </cell>
          <cell r="AM51">
            <v>684.84799999999996</v>
          </cell>
          <cell r="AN51">
            <v>716.66089999999997</v>
          </cell>
          <cell r="AO51">
            <v>793.25490000000002</v>
          </cell>
          <cell r="AP51">
            <v>912.54340000000002</v>
          </cell>
          <cell r="AQ51">
            <v>912.54340000000002</v>
          </cell>
          <cell r="AR51">
            <v>1148.1659999999999</v>
          </cell>
          <cell r="AS51">
            <v>1439.336</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cell r="Z52">
            <v>584.24779999999998</v>
          </cell>
          <cell r="AA52">
            <v>667.53160000000003</v>
          </cell>
          <cell r="AB52">
            <v>734.62739999999997</v>
          </cell>
          <cell r="AC52">
            <v>796.23680000000002</v>
          </cell>
          <cell r="AD52">
            <v>999.45749999999998</v>
          </cell>
          <cell r="AE52">
            <v>999.45749999999998</v>
          </cell>
          <cell r="AF52">
            <v>1215.481</v>
          </cell>
          <cell r="AG52">
            <v>1504.4010000000001</v>
          </cell>
          <cell r="AH52">
            <v>516.74570000000006</v>
          </cell>
          <cell r="AI52">
            <v>608.08690000000001</v>
          </cell>
          <cell r="AJ52">
            <v>633.90380000000005</v>
          </cell>
          <cell r="AK52">
            <v>661.36869999999999</v>
          </cell>
          <cell r="AL52">
            <v>665.72109999999998</v>
          </cell>
          <cell r="AM52">
            <v>705.1354</v>
          </cell>
          <cell r="AN52">
            <v>727.38260000000002</v>
          </cell>
          <cell r="AO52">
            <v>804.54319999999996</v>
          </cell>
          <cell r="AP52">
            <v>929.30740000000003</v>
          </cell>
          <cell r="AQ52">
            <v>929.30740000000003</v>
          </cell>
          <cell r="AR52">
            <v>1143.953</v>
          </cell>
          <cell r="AS52">
            <v>1431.0309999999999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cell r="Z53">
            <v>584.97249999999997</v>
          </cell>
          <cell r="AA53">
            <v>680.27859999999998</v>
          </cell>
          <cell r="AB53">
            <v>734.31370000000004</v>
          </cell>
          <cell r="AC53">
            <v>777.43740000000003</v>
          </cell>
          <cell r="AD53">
            <v>990.16600000000005</v>
          </cell>
          <cell r="AE53">
            <v>990.16600000000005</v>
          </cell>
          <cell r="AF53">
            <v>1188.6020000000001</v>
          </cell>
          <cell r="AG53">
            <v>1461.7850000000001</v>
          </cell>
          <cell r="AH53">
            <v>504.71660000000003</v>
          </cell>
          <cell r="AI53">
            <v>584.55470000000003</v>
          </cell>
          <cell r="AJ53">
            <v>616.62450000000001</v>
          </cell>
          <cell r="AK53">
            <v>641.24540000000002</v>
          </cell>
          <cell r="AL53">
            <v>642.48599999999999</v>
          </cell>
          <cell r="AM53">
            <v>677.30529999999999</v>
          </cell>
          <cell r="AN53">
            <v>695.72220000000004</v>
          </cell>
          <cell r="AO53">
            <v>777.00509999999997</v>
          </cell>
          <cell r="AP53">
            <v>906.83799999999997</v>
          </cell>
          <cell r="AQ53">
            <v>906.83799999999997</v>
          </cell>
          <cell r="AR53">
            <v>1103.769</v>
          </cell>
          <cell r="AS53">
            <v>1374.8810000000001</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cell r="Z54">
            <v>572.83619999999996</v>
          </cell>
          <cell r="AA54">
            <v>655.54819999999995</v>
          </cell>
          <cell r="AB54">
            <v>708.05820000000006</v>
          </cell>
          <cell r="AC54">
            <v>766.11159999999995</v>
          </cell>
          <cell r="AD54">
            <v>977.56010000000003</v>
          </cell>
          <cell r="AE54">
            <v>977.56010000000003</v>
          </cell>
          <cell r="AF54">
            <v>1195.7159999999999</v>
          </cell>
          <cell r="AG54">
            <v>1477.2629999999999</v>
          </cell>
          <cell r="AH54">
            <v>492.58580000000001</v>
          </cell>
          <cell r="AI54">
            <v>572.96979999999996</v>
          </cell>
          <cell r="AJ54">
            <v>594.66959999999995</v>
          </cell>
          <cell r="AK54">
            <v>631.26199999999994</v>
          </cell>
          <cell r="AL54">
            <v>631.26199999999994</v>
          </cell>
          <cell r="AM54">
            <v>659.67399999999998</v>
          </cell>
          <cell r="AN54">
            <v>684.39419999999996</v>
          </cell>
          <cell r="AO54">
            <v>761.96519999999998</v>
          </cell>
          <cell r="AP54">
            <v>894.23770000000002</v>
          </cell>
          <cell r="AQ54">
            <v>894.23770000000002</v>
          </cell>
          <cell r="AR54">
            <v>1110.7370000000001</v>
          </cell>
          <cell r="AS54">
            <v>1390.1479999999999</v>
          </cell>
        </row>
      </sheetData>
      <sheetData sheetId="4" refreshError="1">
        <row r="1">
          <cell r="N1" t="str">
            <v>01/11/2007 3.4 Periodic presentation of 15-year interest published - Dollar</v>
          </cell>
          <cell r="Z1" t="str">
            <v>01/11/2007 3.4 Periodic presentation of 15-year interest published - Non Linked</v>
          </cell>
          <cell r="AH1" t="str">
            <v>01/11/2007 3.4 Periodic presentation of 15-year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cell r="Z3">
            <v>618.41610000000003</v>
          </cell>
          <cell r="AA3">
            <v>636.88130000000001</v>
          </cell>
          <cell r="AB3">
            <v>636.88130000000001</v>
          </cell>
          <cell r="AC3">
            <v>783.10029999999995</v>
          </cell>
          <cell r="AD3">
            <v>825.82820000000004</v>
          </cell>
          <cell r="AE3">
            <v>825.82820000000004</v>
          </cell>
          <cell r="AF3">
            <v>950.24130000000002</v>
          </cell>
          <cell r="AG3">
            <v>1055.7470000000001</v>
          </cell>
          <cell r="AH3">
            <v>452.53949999999998</v>
          </cell>
          <cell r="AI3">
            <v>526.04809999999998</v>
          </cell>
          <cell r="AJ3">
            <v>530.33140000000003</v>
          </cell>
          <cell r="AK3">
            <v>553.64779999999996</v>
          </cell>
          <cell r="AL3">
            <v>558.07920000000001</v>
          </cell>
          <cell r="AM3">
            <v>583.5258</v>
          </cell>
          <cell r="AN3">
            <v>614.65110000000004</v>
          </cell>
          <cell r="AO3">
            <v>632.09439999999995</v>
          </cell>
          <cell r="AP3">
            <v>656.7115</v>
          </cell>
          <cell r="AQ3">
            <v>656.7115</v>
          </cell>
          <cell r="AR3">
            <v>779.18100000000004</v>
          </cell>
          <cell r="AS3">
            <v>883.03830000000005</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cell r="Z4">
            <v>596.5539</v>
          </cell>
          <cell r="AA4">
            <v>633.47119999999995</v>
          </cell>
          <cell r="AB4">
            <v>641.20280000000002</v>
          </cell>
          <cell r="AC4">
            <v>766.60130000000004</v>
          </cell>
          <cell r="AD4">
            <v>833.58169999999996</v>
          </cell>
          <cell r="AE4">
            <v>833.58169999999996</v>
          </cell>
          <cell r="AF4">
            <v>924.73389999999995</v>
          </cell>
          <cell r="AG4">
            <v>1027.1199999999999</v>
          </cell>
          <cell r="AH4">
            <v>463.8295</v>
          </cell>
          <cell r="AI4">
            <v>553.3972</v>
          </cell>
          <cell r="AJ4">
            <v>561.67679999999996</v>
          </cell>
          <cell r="AK4">
            <v>574.58950000000004</v>
          </cell>
          <cell r="AL4">
            <v>582.05550000000005</v>
          </cell>
          <cell r="AM4">
            <v>605.50760000000002</v>
          </cell>
          <cell r="AN4">
            <v>631.74689999999998</v>
          </cell>
          <cell r="AO4">
            <v>645.30269999999996</v>
          </cell>
          <cell r="AP4">
            <v>697.88850000000002</v>
          </cell>
          <cell r="AQ4">
            <v>697.88850000000002</v>
          </cell>
          <cell r="AR4">
            <v>787.899</v>
          </cell>
          <cell r="AS4">
            <v>889.00289999999995</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cell r="Z5">
            <v>593.947</v>
          </cell>
          <cell r="AA5">
            <v>626.28070000000002</v>
          </cell>
          <cell r="AB5">
            <v>636.33460000000002</v>
          </cell>
          <cell r="AC5">
            <v>752.11959999999999</v>
          </cell>
          <cell r="AD5">
            <v>821.05619999999999</v>
          </cell>
          <cell r="AE5">
            <v>821.05619999999999</v>
          </cell>
          <cell r="AF5">
            <v>912.92269999999996</v>
          </cell>
          <cell r="AG5">
            <v>1014.229</v>
          </cell>
          <cell r="AH5">
            <v>471.48570000000001</v>
          </cell>
          <cell r="AI5">
            <v>547.79510000000005</v>
          </cell>
          <cell r="AJ5">
            <v>559.31939999999997</v>
          </cell>
          <cell r="AK5">
            <v>574.57240000000002</v>
          </cell>
          <cell r="AL5">
            <v>577.97659999999996</v>
          </cell>
          <cell r="AM5">
            <v>598.23500000000001</v>
          </cell>
          <cell r="AN5">
            <v>627.83000000000004</v>
          </cell>
          <cell r="AO5">
            <v>637.6422</v>
          </cell>
          <cell r="AP5">
            <v>695.96969999999999</v>
          </cell>
          <cell r="AQ5">
            <v>695.96969999999999</v>
          </cell>
          <cell r="AR5">
            <v>786.77419999999995</v>
          </cell>
          <cell r="AS5">
            <v>886.90940000000001</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cell r="Z6">
            <v>587.47379999999998</v>
          </cell>
          <cell r="AA6">
            <v>606.50490000000002</v>
          </cell>
          <cell r="AB6">
            <v>613.68629999999996</v>
          </cell>
          <cell r="AC6">
            <v>745.38789999999995</v>
          </cell>
          <cell r="AD6">
            <v>795.38819999999998</v>
          </cell>
          <cell r="AE6">
            <v>795.38819999999998</v>
          </cell>
          <cell r="AF6">
            <v>908.93100000000004</v>
          </cell>
          <cell r="AG6">
            <v>1009.623</v>
          </cell>
          <cell r="AH6">
            <v>470.85</v>
          </cell>
          <cell r="AI6">
            <v>548.27149999999995</v>
          </cell>
          <cell r="AJ6">
            <v>556.40880000000004</v>
          </cell>
          <cell r="AK6">
            <v>576.04740000000004</v>
          </cell>
          <cell r="AL6">
            <v>576.89359999999999</v>
          </cell>
          <cell r="AM6">
            <v>599.04300000000001</v>
          </cell>
          <cell r="AN6">
            <v>627.02480000000003</v>
          </cell>
          <cell r="AO6">
            <v>628.1259</v>
          </cell>
          <cell r="AP6">
            <v>676.4742</v>
          </cell>
          <cell r="AQ6">
            <v>676.4742</v>
          </cell>
          <cell r="AR6">
            <v>788.7663</v>
          </cell>
          <cell r="AS6">
            <v>888.34960000000001</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cell r="Z7">
            <v>585.14469999999994</v>
          </cell>
          <cell r="AA7">
            <v>598.44169999999997</v>
          </cell>
          <cell r="AB7">
            <v>598.44169999999997</v>
          </cell>
          <cell r="AC7">
            <v>726.8125</v>
          </cell>
          <cell r="AD7">
            <v>787.33</v>
          </cell>
          <cell r="AE7">
            <v>787.33</v>
          </cell>
          <cell r="AF7">
            <v>884.73649999999998</v>
          </cell>
          <cell r="AG7">
            <v>979.95749999999998</v>
          </cell>
          <cell r="AH7">
            <v>465.6377</v>
          </cell>
          <cell r="AI7">
            <v>544.56420000000003</v>
          </cell>
          <cell r="AJ7">
            <v>547.69889999999998</v>
          </cell>
          <cell r="AK7">
            <v>563.02570000000003</v>
          </cell>
          <cell r="AL7">
            <v>563.52009999999996</v>
          </cell>
          <cell r="AM7">
            <v>584.75160000000005</v>
          </cell>
          <cell r="AN7">
            <v>605.70609999999999</v>
          </cell>
          <cell r="AO7">
            <v>612.43110000000001</v>
          </cell>
          <cell r="AP7">
            <v>665.5403</v>
          </cell>
          <cell r="AQ7">
            <v>665.5403</v>
          </cell>
          <cell r="AR7">
            <v>761.84699999999998</v>
          </cell>
          <cell r="AS7">
            <v>855.99300000000005</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cell r="Z8">
            <v>581.02800000000002</v>
          </cell>
          <cell r="AA8">
            <v>596.12009999999998</v>
          </cell>
          <cell r="AB8">
            <v>596.12009999999998</v>
          </cell>
          <cell r="AC8">
            <v>751.31920000000002</v>
          </cell>
          <cell r="AD8">
            <v>816.45809999999994</v>
          </cell>
          <cell r="AE8">
            <v>816.45809999999994</v>
          </cell>
          <cell r="AF8">
            <v>910.96749999999997</v>
          </cell>
          <cell r="AG8">
            <v>1013.335</v>
          </cell>
          <cell r="AH8">
            <v>475.54790000000003</v>
          </cell>
          <cell r="AI8">
            <v>568.73649999999998</v>
          </cell>
          <cell r="AJ8">
            <v>580.21140000000003</v>
          </cell>
          <cell r="AK8">
            <v>590.82650000000001</v>
          </cell>
          <cell r="AL8">
            <v>600.59929999999997</v>
          </cell>
          <cell r="AM8">
            <v>623.64570000000003</v>
          </cell>
          <cell r="AN8">
            <v>644.14160000000004</v>
          </cell>
          <cell r="AO8">
            <v>655.64139999999998</v>
          </cell>
          <cell r="AP8">
            <v>708.63109999999995</v>
          </cell>
          <cell r="AQ8">
            <v>708.63109999999995</v>
          </cell>
          <cell r="AR8">
            <v>802.19839999999999</v>
          </cell>
          <cell r="AS8">
            <v>903.54570000000001</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cell r="Z9">
            <v>585.44399999999996</v>
          </cell>
          <cell r="AA9">
            <v>617.34379999999999</v>
          </cell>
          <cell r="AB9">
            <v>668.17729999999995</v>
          </cell>
          <cell r="AC9">
            <v>743.5924</v>
          </cell>
          <cell r="AD9">
            <v>783.05690000000004</v>
          </cell>
          <cell r="AE9">
            <v>783.05690000000004</v>
          </cell>
          <cell r="AF9">
            <v>961.4144</v>
          </cell>
          <cell r="AG9">
            <v>1081.249</v>
          </cell>
          <cell r="AH9">
            <v>478.26220000000001</v>
          </cell>
          <cell r="AI9">
            <v>554.24109999999996</v>
          </cell>
          <cell r="AJ9">
            <v>574.91600000000005</v>
          </cell>
          <cell r="AK9">
            <v>584.59220000000005</v>
          </cell>
          <cell r="AL9">
            <v>590.41459999999995</v>
          </cell>
          <cell r="AM9">
            <v>618.78700000000003</v>
          </cell>
          <cell r="AN9">
            <v>634.80930000000001</v>
          </cell>
          <cell r="AO9">
            <v>643.87959999999998</v>
          </cell>
          <cell r="AP9">
            <v>673.87429999999995</v>
          </cell>
          <cell r="AQ9">
            <v>673.87429999999995</v>
          </cell>
          <cell r="AR9">
            <v>850.42579999999998</v>
          </cell>
          <cell r="AS9">
            <v>969.04729999999995</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cell r="Z10">
            <v>583.10050000000001</v>
          </cell>
          <cell r="AA10">
            <v>597.49689999999998</v>
          </cell>
          <cell r="AB10">
            <v>666.72469999999998</v>
          </cell>
          <cell r="AC10">
            <v>749.5806</v>
          </cell>
          <cell r="AD10">
            <v>813.94740000000002</v>
          </cell>
          <cell r="AE10">
            <v>813.94740000000002</v>
          </cell>
          <cell r="AF10">
            <v>975.97220000000004</v>
          </cell>
          <cell r="AG10">
            <v>1100.2090000000001</v>
          </cell>
          <cell r="AH10">
            <v>486.6626</v>
          </cell>
          <cell r="AI10">
            <v>571.94039999999995</v>
          </cell>
          <cell r="AJ10">
            <v>574.22559999999999</v>
          </cell>
          <cell r="AK10">
            <v>598.50009999999997</v>
          </cell>
          <cell r="AL10">
            <v>604.25750000000005</v>
          </cell>
          <cell r="AM10">
            <v>630.62429999999995</v>
          </cell>
          <cell r="AN10">
            <v>651.62570000000005</v>
          </cell>
          <cell r="AO10">
            <v>663.0652</v>
          </cell>
          <cell r="AP10">
            <v>715.40589999999997</v>
          </cell>
          <cell r="AQ10">
            <v>715.40589999999997</v>
          </cell>
          <cell r="AR10">
            <v>875.95429999999999</v>
          </cell>
          <cell r="AS10">
            <v>999.05909999999994</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cell r="Z11">
            <v>581.87289999999996</v>
          </cell>
          <cell r="AA11">
            <v>593.47829999999999</v>
          </cell>
          <cell r="AB11">
            <v>665.18539999999996</v>
          </cell>
          <cell r="AC11">
            <v>743.24879999999996</v>
          </cell>
          <cell r="AD11">
            <v>810.50340000000006</v>
          </cell>
          <cell r="AE11">
            <v>810.50340000000006</v>
          </cell>
          <cell r="AF11">
            <v>991.79340000000002</v>
          </cell>
          <cell r="AG11">
            <v>1120.6890000000001</v>
          </cell>
          <cell r="AH11">
            <v>486.6626</v>
          </cell>
          <cell r="AI11">
            <v>573.85320000000002</v>
          </cell>
          <cell r="AJ11">
            <v>576.68140000000005</v>
          </cell>
          <cell r="AK11">
            <v>595.37270000000001</v>
          </cell>
          <cell r="AL11">
            <v>600.41769999999997</v>
          </cell>
          <cell r="AM11">
            <v>626.15170000000001</v>
          </cell>
          <cell r="AN11">
            <v>646.5865</v>
          </cell>
          <cell r="AO11">
            <v>657.8383</v>
          </cell>
          <cell r="AP11">
            <v>713.23599999999999</v>
          </cell>
          <cell r="AQ11">
            <v>713.23599999999999</v>
          </cell>
          <cell r="AR11">
            <v>892.89480000000003</v>
          </cell>
          <cell r="AS11">
            <v>1020.631</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cell r="Z12">
            <v>575.63260000000002</v>
          </cell>
          <cell r="AA12">
            <v>592.17899999999997</v>
          </cell>
          <cell r="AB12">
            <v>657.84109999999998</v>
          </cell>
          <cell r="AC12">
            <v>736.16160000000002</v>
          </cell>
          <cell r="AD12">
            <v>830.17769999999996</v>
          </cell>
          <cell r="AE12">
            <v>830.17769999999996</v>
          </cell>
          <cell r="AF12">
            <v>984.37070000000006</v>
          </cell>
          <cell r="AG12">
            <v>1114.2919999999999</v>
          </cell>
          <cell r="AH12">
            <v>497.7971</v>
          </cell>
          <cell r="AI12">
            <v>581.94619999999998</v>
          </cell>
          <cell r="AJ12">
            <v>583.97</v>
          </cell>
          <cell r="AK12">
            <v>608.93119999999999</v>
          </cell>
          <cell r="AL12">
            <v>613.15009999999995</v>
          </cell>
          <cell r="AM12">
            <v>642.90049999999997</v>
          </cell>
          <cell r="AN12">
            <v>657.14469999999994</v>
          </cell>
          <cell r="AO12">
            <v>684.65030000000002</v>
          </cell>
          <cell r="AP12">
            <v>750.46889999999996</v>
          </cell>
          <cell r="AQ12">
            <v>750.46889999999996</v>
          </cell>
          <cell r="AR12">
            <v>903.52700000000004</v>
          </cell>
          <cell r="AS12">
            <v>1032.492</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cell r="Z13">
            <v>586.41219999999998</v>
          </cell>
          <cell r="AA13">
            <v>592.98749999999995</v>
          </cell>
          <cell r="AB13">
            <v>649.2133</v>
          </cell>
          <cell r="AC13">
            <v>737.89080000000001</v>
          </cell>
          <cell r="AD13">
            <v>820.82320000000004</v>
          </cell>
          <cell r="AE13">
            <v>820.82320000000004</v>
          </cell>
          <cell r="AF13">
            <v>1016.825</v>
          </cell>
          <cell r="AG13">
            <v>1153.8340000000001</v>
          </cell>
          <cell r="AH13">
            <v>494.88279999999997</v>
          </cell>
          <cell r="AI13">
            <v>563.89660000000003</v>
          </cell>
          <cell r="AJ13">
            <v>573.3886</v>
          </cell>
          <cell r="AK13">
            <v>595.25049999999999</v>
          </cell>
          <cell r="AL13">
            <v>598.13810000000001</v>
          </cell>
          <cell r="AM13">
            <v>620.97270000000003</v>
          </cell>
          <cell r="AN13">
            <v>645.05169999999998</v>
          </cell>
          <cell r="AO13">
            <v>666.22170000000006</v>
          </cell>
          <cell r="AP13">
            <v>727.26710000000003</v>
          </cell>
          <cell r="AQ13">
            <v>727.26710000000003</v>
          </cell>
          <cell r="AR13">
            <v>921.57410000000004</v>
          </cell>
          <cell r="AS13">
            <v>1057.3989999999999</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cell r="Z14">
            <v>578.04639999999995</v>
          </cell>
          <cell r="AA14">
            <v>607.73450000000003</v>
          </cell>
          <cell r="AB14">
            <v>639.92909999999995</v>
          </cell>
          <cell r="AC14">
            <v>725.81230000000005</v>
          </cell>
          <cell r="AD14">
            <v>811.47919999999999</v>
          </cell>
          <cell r="AE14">
            <v>811.47919999999999</v>
          </cell>
          <cell r="AF14">
            <v>980.25149999999996</v>
          </cell>
          <cell r="AG14">
            <v>1110.6020000000001</v>
          </cell>
          <cell r="AH14">
            <v>494.99250000000001</v>
          </cell>
          <cell r="AI14">
            <v>560.47789999999998</v>
          </cell>
          <cell r="AJ14">
            <v>576.45799999999997</v>
          </cell>
          <cell r="AK14">
            <v>590.48299999999995</v>
          </cell>
          <cell r="AL14">
            <v>595.31539999999995</v>
          </cell>
          <cell r="AM14">
            <v>620.94389999999999</v>
          </cell>
          <cell r="AN14">
            <v>641.59829999999999</v>
          </cell>
          <cell r="AO14">
            <v>657.59799999999996</v>
          </cell>
          <cell r="AP14">
            <v>726.59249999999997</v>
          </cell>
          <cell r="AQ14">
            <v>726.59249999999997</v>
          </cell>
          <cell r="AR14">
            <v>894.03970000000004</v>
          </cell>
          <cell r="AS14">
            <v>1023.367</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cell r="Z15">
            <v>576.50130000000001</v>
          </cell>
          <cell r="AA15">
            <v>594.86289999999997</v>
          </cell>
          <cell r="AB15">
            <v>629.36800000000005</v>
          </cell>
          <cell r="AC15">
            <v>717.90200000000004</v>
          </cell>
          <cell r="AD15">
            <v>807.69889999999998</v>
          </cell>
          <cell r="AE15">
            <v>807.69889999999998</v>
          </cell>
          <cell r="AF15">
            <v>977.18010000000004</v>
          </cell>
          <cell r="AG15">
            <v>1105.5519999999999</v>
          </cell>
          <cell r="AH15">
            <v>494.02420000000001</v>
          </cell>
          <cell r="AI15">
            <v>555.10580000000004</v>
          </cell>
          <cell r="AJ15">
            <v>574.90369999999996</v>
          </cell>
          <cell r="AK15">
            <v>586.69749999999999</v>
          </cell>
          <cell r="AL15">
            <v>591.43349999999998</v>
          </cell>
          <cell r="AM15">
            <v>614.33090000000004</v>
          </cell>
          <cell r="AN15">
            <v>634.32230000000004</v>
          </cell>
          <cell r="AO15">
            <v>654.35360000000003</v>
          </cell>
          <cell r="AP15">
            <v>723.41880000000003</v>
          </cell>
          <cell r="AQ15">
            <v>723.41880000000003</v>
          </cell>
          <cell r="AR15">
            <v>891.57839999999999</v>
          </cell>
          <cell r="AS15">
            <v>1018.949</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cell r="Z16">
            <v>570.08659999999998</v>
          </cell>
          <cell r="AA16">
            <v>575.23559999999998</v>
          </cell>
          <cell r="AB16">
            <v>624.44680000000005</v>
          </cell>
          <cell r="AC16">
            <v>703.59490000000005</v>
          </cell>
          <cell r="AD16">
            <v>795.22659999999996</v>
          </cell>
          <cell r="AE16">
            <v>795.22659999999996</v>
          </cell>
          <cell r="AF16">
            <v>961.98350000000005</v>
          </cell>
          <cell r="AG16">
            <v>1086.7139999999999</v>
          </cell>
          <cell r="AH16">
            <v>496.41489999999999</v>
          </cell>
          <cell r="AI16">
            <v>554.54999999999995</v>
          </cell>
          <cell r="AJ16">
            <v>571.58730000000003</v>
          </cell>
          <cell r="AK16">
            <v>582.42330000000004</v>
          </cell>
          <cell r="AL16">
            <v>591.21349999999995</v>
          </cell>
          <cell r="AM16">
            <v>609.58759999999995</v>
          </cell>
          <cell r="AN16">
            <v>628.99270000000001</v>
          </cell>
          <cell r="AO16">
            <v>647.56100000000004</v>
          </cell>
          <cell r="AP16">
            <v>719.98580000000004</v>
          </cell>
          <cell r="AQ16">
            <v>719.98580000000004</v>
          </cell>
          <cell r="AR16">
            <v>885.58040000000005</v>
          </cell>
          <cell r="AS16">
            <v>1009.442</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cell r="Z17">
            <v>565.7654</v>
          </cell>
          <cell r="AA17">
            <v>577.23699999999997</v>
          </cell>
          <cell r="AB17">
            <v>600.75689999999997</v>
          </cell>
          <cell r="AC17">
            <v>691.13170000000002</v>
          </cell>
          <cell r="AD17">
            <v>789.76769999999999</v>
          </cell>
          <cell r="AE17">
            <v>789.76769999999999</v>
          </cell>
          <cell r="AF17">
            <v>937.94560000000001</v>
          </cell>
          <cell r="AG17">
            <v>1055.5940000000001</v>
          </cell>
          <cell r="AH17">
            <v>501.5564</v>
          </cell>
          <cell r="AI17">
            <v>554.49869999999999</v>
          </cell>
          <cell r="AJ17">
            <v>568.95619999999997</v>
          </cell>
          <cell r="AK17">
            <v>587.63170000000002</v>
          </cell>
          <cell r="AL17">
            <v>593.48119999999994</v>
          </cell>
          <cell r="AM17">
            <v>610.61599999999999</v>
          </cell>
          <cell r="AN17">
            <v>626.16079999999999</v>
          </cell>
          <cell r="AO17">
            <v>639.20809999999994</v>
          </cell>
          <cell r="AP17">
            <v>724.19740000000002</v>
          </cell>
          <cell r="AQ17">
            <v>724.19740000000002</v>
          </cell>
          <cell r="AR17">
            <v>871.47479999999996</v>
          </cell>
          <cell r="AS17">
            <v>988.40779999999995</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cell r="Z18">
            <v>554.25710000000004</v>
          </cell>
          <cell r="AA18">
            <v>569.16150000000005</v>
          </cell>
          <cell r="AB18">
            <v>584.81979999999999</v>
          </cell>
          <cell r="AC18">
            <v>671.32979999999998</v>
          </cell>
          <cell r="AD18">
            <v>767.12990000000002</v>
          </cell>
          <cell r="AE18">
            <v>767.12990000000002</v>
          </cell>
          <cell r="AF18">
            <v>908.5299</v>
          </cell>
          <cell r="AG18">
            <v>1021.562</v>
          </cell>
          <cell r="AH18">
            <v>499.3125</v>
          </cell>
          <cell r="AI18">
            <v>548.0104</v>
          </cell>
          <cell r="AJ18">
            <v>561.8954</v>
          </cell>
          <cell r="AK18">
            <v>580.08150000000001</v>
          </cell>
          <cell r="AL18">
            <v>581.94650000000001</v>
          </cell>
          <cell r="AM18">
            <v>594.89850000000001</v>
          </cell>
          <cell r="AN18">
            <v>615.7758</v>
          </cell>
          <cell r="AO18">
            <v>624.24009999999998</v>
          </cell>
          <cell r="AP18">
            <v>711.07709999999997</v>
          </cell>
          <cell r="AQ18">
            <v>711.07709999999997</v>
          </cell>
          <cell r="AR18">
            <v>851.74099999999999</v>
          </cell>
          <cell r="AS18">
            <v>964.18439999999998</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cell r="Z19">
            <v>549.72749999999996</v>
          </cell>
          <cell r="AA19">
            <v>573.75990000000002</v>
          </cell>
          <cell r="AB19">
            <v>586.97910000000002</v>
          </cell>
          <cell r="AC19">
            <v>678.96069999999997</v>
          </cell>
          <cell r="AD19">
            <v>769.84059999999999</v>
          </cell>
          <cell r="AE19">
            <v>769.84059999999999</v>
          </cell>
          <cell r="AF19">
            <v>911.50429999999994</v>
          </cell>
          <cell r="AG19">
            <v>1026.8910000000001</v>
          </cell>
          <cell r="AH19">
            <v>484.28750000000002</v>
          </cell>
          <cell r="AI19">
            <v>531.24400000000003</v>
          </cell>
          <cell r="AJ19">
            <v>553.09460000000001</v>
          </cell>
          <cell r="AK19">
            <v>569.69709999999998</v>
          </cell>
          <cell r="AL19">
            <v>573.92960000000005</v>
          </cell>
          <cell r="AM19">
            <v>592.45330000000001</v>
          </cell>
          <cell r="AN19">
            <v>612.71900000000005</v>
          </cell>
          <cell r="AO19">
            <v>626.93240000000003</v>
          </cell>
          <cell r="AP19">
            <v>703.03530000000001</v>
          </cell>
          <cell r="AQ19">
            <v>703.03530000000001</v>
          </cell>
          <cell r="AR19">
            <v>843.8202</v>
          </cell>
          <cell r="AS19">
            <v>958.49080000000004</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cell r="Z20">
            <v>556.77369999999996</v>
          </cell>
          <cell r="AA20">
            <v>570.02829999999994</v>
          </cell>
          <cell r="AB20">
            <v>617.2681</v>
          </cell>
          <cell r="AC20">
            <v>698.49189999999999</v>
          </cell>
          <cell r="AD20">
            <v>792.21690000000001</v>
          </cell>
          <cell r="AE20">
            <v>792.21690000000001</v>
          </cell>
          <cell r="AF20">
            <v>935.79100000000005</v>
          </cell>
          <cell r="AG20">
            <v>1056.6420000000001</v>
          </cell>
          <cell r="AH20">
            <v>479.01909999999998</v>
          </cell>
          <cell r="AI20">
            <v>539.399</v>
          </cell>
          <cell r="AJ20">
            <v>548.49879999999996</v>
          </cell>
          <cell r="AK20">
            <v>569.29790000000003</v>
          </cell>
          <cell r="AL20">
            <v>571.84780000000001</v>
          </cell>
          <cell r="AM20">
            <v>594.55039999999997</v>
          </cell>
          <cell r="AN20">
            <v>619.6934</v>
          </cell>
          <cell r="AO20">
            <v>632.23099999999999</v>
          </cell>
          <cell r="AP20">
            <v>712.72810000000004</v>
          </cell>
          <cell r="AQ20">
            <v>712.72810000000004</v>
          </cell>
          <cell r="AR20">
            <v>855.24480000000005</v>
          </cell>
          <cell r="AS20">
            <v>975.20569999999998</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cell r="Z21">
            <v>552.94489999999996</v>
          </cell>
          <cell r="AA21">
            <v>571.9067</v>
          </cell>
          <cell r="AB21">
            <v>636.15719999999999</v>
          </cell>
          <cell r="AC21">
            <v>723.15309999999999</v>
          </cell>
          <cell r="AD21">
            <v>811.92610000000002</v>
          </cell>
          <cell r="AE21">
            <v>811.92610000000002</v>
          </cell>
          <cell r="AF21">
            <v>962.17679999999996</v>
          </cell>
          <cell r="AG21">
            <v>1091.683</v>
          </cell>
          <cell r="AH21">
            <v>476.63130000000001</v>
          </cell>
          <cell r="AI21">
            <v>532.07370000000003</v>
          </cell>
          <cell r="AJ21">
            <v>568.00369999999998</v>
          </cell>
          <cell r="AK21">
            <v>585.63400000000001</v>
          </cell>
          <cell r="AL21">
            <v>596.10239999999999</v>
          </cell>
          <cell r="AM21">
            <v>620.29269999999997</v>
          </cell>
          <cell r="AN21">
            <v>645.60860000000002</v>
          </cell>
          <cell r="AO21">
            <v>658.81449999999995</v>
          </cell>
          <cell r="AP21">
            <v>733.73969999999997</v>
          </cell>
          <cell r="AQ21">
            <v>733.73969999999997</v>
          </cell>
          <cell r="AR21">
            <v>882.90380000000005</v>
          </cell>
          <cell r="AS21">
            <v>1011.474</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cell r="Z22">
            <v>557.11599999999999</v>
          </cell>
          <cell r="AA22">
            <v>583.16030000000001</v>
          </cell>
          <cell r="AB22">
            <v>639.99689999999998</v>
          </cell>
          <cell r="AC22">
            <v>729.31129999999996</v>
          </cell>
          <cell r="AD22">
            <v>818.46299999999997</v>
          </cell>
          <cell r="AE22">
            <v>818.46299999999997</v>
          </cell>
          <cell r="AF22">
            <v>984.11360000000002</v>
          </cell>
          <cell r="AG22">
            <v>1119.6489999999999</v>
          </cell>
          <cell r="AH22">
            <v>475.07170000000002</v>
          </cell>
          <cell r="AI22">
            <v>535.24869999999999</v>
          </cell>
          <cell r="AJ22">
            <v>551.35130000000004</v>
          </cell>
          <cell r="AK22">
            <v>584.2663</v>
          </cell>
          <cell r="AL22">
            <v>586.45100000000002</v>
          </cell>
          <cell r="AM22">
            <v>609.73820000000001</v>
          </cell>
          <cell r="AN22">
            <v>645.92880000000002</v>
          </cell>
          <cell r="AO22">
            <v>671.93880000000001</v>
          </cell>
          <cell r="AP22">
            <v>734.38760000000002</v>
          </cell>
          <cell r="AQ22">
            <v>734.38760000000002</v>
          </cell>
          <cell r="AR22">
            <v>898.7509</v>
          </cell>
          <cell r="AS22">
            <v>1033.2339999999999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cell r="Z23">
            <v>557.70349999999996</v>
          </cell>
          <cell r="AA23">
            <v>561.89200000000005</v>
          </cell>
          <cell r="AB23">
            <v>626.97640000000001</v>
          </cell>
          <cell r="AC23">
            <v>746.59519999999998</v>
          </cell>
          <cell r="AD23">
            <v>833.59460000000001</v>
          </cell>
          <cell r="AE23">
            <v>833.59460000000001</v>
          </cell>
          <cell r="AF23">
            <v>1001.051</v>
          </cell>
          <cell r="AG23">
            <v>1140.309</v>
          </cell>
          <cell r="AH23">
            <v>485.0292</v>
          </cell>
          <cell r="AI23">
            <v>550.50120000000004</v>
          </cell>
          <cell r="AJ23">
            <v>574.94200000000001</v>
          </cell>
          <cell r="AK23">
            <v>606.99720000000002</v>
          </cell>
          <cell r="AL23">
            <v>612.42399999999998</v>
          </cell>
          <cell r="AM23">
            <v>643.60029999999995</v>
          </cell>
          <cell r="AN23">
            <v>672.62070000000006</v>
          </cell>
          <cell r="AO23">
            <v>701.69830000000002</v>
          </cell>
          <cell r="AP23">
            <v>759.02120000000002</v>
          </cell>
          <cell r="AQ23">
            <v>759.02120000000002</v>
          </cell>
          <cell r="AR23">
            <v>925.32479999999998</v>
          </cell>
          <cell r="AS23">
            <v>1063.624</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cell r="Z24">
            <v>551.1164</v>
          </cell>
          <cell r="AA24">
            <v>557.45740000000001</v>
          </cell>
          <cell r="AB24">
            <v>637.8433</v>
          </cell>
          <cell r="AC24">
            <v>726.76059999999995</v>
          </cell>
          <cell r="AD24">
            <v>812.96950000000004</v>
          </cell>
          <cell r="AE24">
            <v>812.96950000000004</v>
          </cell>
          <cell r="AF24">
            <v>996.62750000000005</v>
          </cell>
          <cell r="AG24">
            <v>1139.1310000000001</v>
          </cell>
          <cell r="AH24">
            <v>489.9597</v>
          </cell>
          <cell r="AI24">
            <v>549.17970000000003</v>
          </cell>
          <cell r="AJ24">
            <v>569.58749999999998</v>
          </cell>
          <cell r="AK24">
            <v>603.54849999999999</v>
          </cell>
          <cell r="AL24">
            <v>603.54849999999999</v>
          </cell>
          <cell r="AM24">
            <v>635.36249999999995</v>
          </cell>
          <cell r="AN24">
            <v>664.58569999999997</v>
          </cell>
          <cell r="AO24">
            <v>687.36400000000003</v>
          </cell>
          <cell r="AP24">
            <v>750.29499999999996</v>
          </cell>
          <cell r="AQ24">
            <v>750.29499999999996</v>
          </cell>
          <cell r="AR24">
            <v>932.88850000000002</v>
          </cell>
          <cell r="AS24">
            <v>1074.566</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cell r="Z25">
            <v>534.50969999999995</v>
          </cell>
          <cell r="AA25">
            <v>588.44740000000002</v>
          </cell>
          <cell r="AB25">
            <v>634.36789999999996</v>
          </cell>
          <cell r="AC25">
            <v>725.43100000000004</v>
          </cell>
          <cell r="AD25">
            <v>819.38319999999999</v>
          </cell>
          <cell r="AE25">
            <v>819.38319999999999</v>
          </cell>
          <cell r="AF25">
            <v>1010.054</v>
          </cell>
          <cell r="AG25">
            <v>1159.5519999999999</v>
          </cell>
          <cell r="AH25">
            <v>495.62130000000002</v>
          </cell>
          <cell r="AI25">
            <v>570.89400000000001</v>
          </cell>
          <cell r="AJ25">
            <v>596.95169999999996</v>
          </cell>
          <cell r="AK25">
            <v>624.70809999999994</v>
          </cell>
          <cell r="AL25">
            <v>626.73140000000001</v>
          </cell>
          <cell r="AM25">
            <v>662.43409999999994</v>
          </cell>
          <cell r="AN25">
            <v>685.83780000000002</v>
          </cell>
          <cell r="AO25">
            <v>712.81370000000004</v>
          </cell>
          <cell r="AP25">
            <v>779.44320000000005</v>
          </cell>
          <cell r="AQ25">
            <v>779.44320000000005</v>
          </cell>
          <cell r="AR25">
            <v>969.40970000000004</v>
          </cell>
          <cell r="AS25">
            <v>1118.356</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cell r="Z26">
            <v>531.89390000000003</v>
          </cell>
          <cell r="AA26">
            <v>586.87689999999998</v>
          </cell>
          <cell r="AB26">
            <v>629.38779999999997</v>
          </cell>
          <cell r="AC26">
            <v>720.62660000000005</v>
          </cell>
          <cell r="AD26">
            <v>824.97659999999996</v>
          </cell>
          <cell r="AE26">
            <v>824.97659999999996</v>
          </cell>
          <cell r="AF26">
            <v>1016.6559999999999</v>
          </cell>
          <cell r="AG26">
            <v>1171.211</v>
          </cell>
          <cell r="AH26">
            <v>506.38279999999997</v>
          </cell>
          <cell r="AI26">
            <v>587.52589999999998</v>
          </cell>
          <cell r="AJ26">
            <v>611.64400000000001</v>
          </cell>
          <cell r="AK26">
            <v>633.22080000000005</v>
          </cell>
          <cell r="AL26">
            <v>637.44659999999999</v>
          </cell>
          <cell r="AM26">
            <v>664.76250000000005</v>
          </cell>
          <cell r="AN26">
            <v>694.65840000000003</v>
          </cell>
          <cell r="AO26">
            <v>723.21280000000002</v>
          </cell>
          <cell r="AP26">
            <v>798.75559999999996</v>
          </cell>
          <cell r="AQ26">
            <v>798.75559999999996</v>
          </cell>
          <cell r="AR26">
            <v>989.97029999999995</v>
          </cell>
          <cell r="AS26">
            <v>1144.1510000000001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cell r="Z27">
            <v>527.6268</v>
          </cell>
          <cell r="AA27">
            <v>573.06880000000001</v>
          </cell>
          <cell r="AB27">
            <v>613.71690000000001</v>
          </cell>
          <cell r="AC27">
            <v>721.78049999999996</v>
          </cell>
          <cell r="AD27">
            <v>824.22569999999996</v>
          </cell>
          <cell r="AE27">
            <v>824.22569999999996</v>
          </cell>
          <cell r="AF27">
            <v>1052.48</v>
          </cell>
          <cell r="AG27">
            <v>1216.2239999999999</v>
          </cell>
          <cell r="AH27">
            <v>505.75979999999998</v>
          </cell>
          <cell r="AI27">
            <v>593.51790000000005</v>
          </cell>
          <cell r="AJ27">
            <v>614.44809999999995</v>
          </cell>
          <cell r="AK27">
            <v>638.88490000000002</v>
          </cell>
          <cell r="AL27">
            <v>643.32979999999998</v>
          </cell>
          <cell r="AM27">
            <v>675.45830000000001</v>
          </cell>
          <cell r="AN27">
            <v>699.51030000000003</v>
          </cell>
          <cell r="AO27">
            <v>732.91120000000001</v>
          </cell>
          <cell r="AP27">
            <v>801.74270000000001</v>
          </cell>
          <cell r="AQ27">
            <v>801.74270000000001</v>
          </cell>
          <cell r="AR27">
            <v>1029.5229999999999</v>
          </cell>
          <cell r="AS27">
            <v>1192.9269999999999</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cell r="Z28">
            <v>519.61940000000004</v>
          </cell>
          <cell r="AA28">
            <v>577.51319999999998</v>
          </cell>
          <cell r="AB28">
            <v>606.73440000000005</v>
          </cell>
          <cell r="AC28">
            <v>710.18230000000005</v>
          </cell>
          <cell r="AD28">
            <v>813.30939999999998</v>
          </cell>
          <cell r="AE28">
            <v>813.30939999999998</v>
          </cell>
          <cell r="AF28">
            <v>1022.6130000000001</v>
          </cell>
          <cell r="AG28">
            <v>1181.6610000000001</v>
          </cell>
          <cell r="AH28">
            <v>497.06540000000001</v>
          </cell>
          <cell r="AI28">
            <v>588.81619999999998</v>
          </cell>
          <cell r="AJ28">
            <v>606.23850000000004</v>
          </cell>
          <cell r="AK28">
            <v>624.4511</v>
          </cell>
          <cell r="AL28">
            <v>631.43640000000005</v>
          </cell>
          <cell r="AM28">
            <v>656.41459999999995</v>
          </cell>
          <cell r="AN28">
            <v>687.21979999999996</v>
          </cell>
          <cell r="AO28">
            <v>716.62350000000004</v>
          </cell>
          <cell r="AP28">
            <v>790.12570000000005</v>
          </cell>
          <cell r="AQ28">
            <v>790.12570000000005</v>
          </cell>
          <cell r="AR28">
            <v>998.98099999999999</v>
          </cell>
          <cell r="AS28">
            <v>1157.6880000000001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cell r="Z29">
            <v>514.23080000000004</v>
          </cell>
          <cell r="AA29">
            <v>557.21690000000001</v>
          </cell>
          <cell r="AB29">
            <v>590.90219999999999</v>
          </cell>
          <cell r="AC29">
            <v>688.11059999999998</v>
          </cell>
          <cell r="AD29">
            <v>789.86429999999996</v>
          </cell>
          <cell r="AE29">
            <v>789.86429999999996</v>
          </cell>
          <cell r="AF29">
            <v>1007.72</v>
          </cell>
          <cell r="AG29">
            <v>1165.162</v>
          </cell>
          <cell r="AH29">
            <v>503.90699999999998</v>
          </cell>
          <cell r="AI29">
            <v>592.58140000000003</v>
          </cell>
          <cell r="AJ29">
            <v>601.94479999999999</v>
          </cell>
          <cell r="AK29">
            <v>623.39260000000002</v>
          </cell>
          <cell r="AL29">
            <v>623.39260000000002</v>
          </cell>
          <cell r="AM29">
            <v>650.82650000000001</v>
          </cell>
          <cell r="AN29">
            <v>677.61599999999999</v>
          </cell>
          <cell r="AO29">
            <v>710.72990000000004</v>
          </cell>
          <cell r="AP29">
            <v>779.26980000000003</v>
          </cell>
          <cell r="AQ29">
            <v>779.26980000000003</v>
          </cell>
          <cell r="AR29">
            <v>996.91139999999996</v>
          </cell>
          <cell r="AS29">
            <v>1154.1990000000001</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cell r="Z30">
            <v>508.75130000000001</v>
          </cell>
          <cell r="AA30">
            <v>559.83180000000004</v>
          </cell>
          <cell r="AB30">
            <v>597.30100000000004</v>
          </cell>
          <cell r="AC30">
            <v>652.45910000000003</v>
          </cell>
          <cell r="AD30">
            <v>771.11099999999999</v>
          </cell>
          <cell r="AE30">
            <v>771.11099999999999</v>
          </cell>
          <cell r="AF30">
            <v>981.81740000000002</v>
          </cell>
          <cell r="AG30">
            <v>1133.2619999999999</v>
          </cell>
          <cell r="AH30">
            <v>505.60419999999999</v>
          </cell>
          <cell r="AI30">
            <v>578.89419999999996</v>
          </cell>
          <cell r="AJ30">
            <v>592.7944</v>
          </cell>
          <cell r="AK30">
            <v>605.80820000000006</v>
          </cell>
          <cell r="AL30">
            <v>609.5797</v>
          </cell>
          <cell r="AM30">
            <v>630.02689999999996</v>
          </cell>
          <cell r="AN30">
            <v>649.26900000000001</v>
          </cell>
          <cell r="AO30">
            <v>694.60140000000001</v>
          </cell>
          <cell r="AP30">
            <v>767.8854</v>
          </cell>
          <cell r="AQ30">
            <v>767.8854</v>
          </cell>
          <cell r="AR30">
            <v>978.52859999999998</v>
          </cell>
          <cell r="AS30">
            <v>1129.9280000000001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cell r="Z31">
            <v>507.21319999999997</v>
          </cell>
          <cell r="AA31">
            <v>548.45870000000002</v>
          </cell>
          <cell r="AB31">
            <v>590.1979</v>
          </cell>
          <cell r="AC31">
            <v>647.8691</v>
          </cell>
          <cell r="AD31">
            <v>772.76340000000005</v>
          </cell>
          <cell r="AE31">
            <v>772.76340000000005</v>
          </cell>
          <cell r="AF31">
            <v>965.93920000000003</v>
          </cell>
          <cell r="AG31">
            <v>1113.0930000000001</v>
          </cell>
          <cell r="AH31">
            <v>502.89609999999999</v>
          </cell>
          <cell r="AI31">
            <v>570.41800000000001</v>
          </cell>
          <cell r="AJ31">
            <v>586.3383</v>
          </cell>
          <cell r="AK31">
            <v>598.78480000000002</v>
          </cell>
          <cell r="AL31">
            <v>602.45450000000005</v>
          </cell>
          <cell r="AM31">
            <v>617.09559999999999</v>
          </cell>
          <cell r="AN31">
            <v>643.49429999999995</v>
          </cell>
          <cell r="AO31">
            <v>695.79589999999996</v>
          </cell>
          <cell r="AP31">
            <v>768.33720000000005</v>
          </cell>
          <cell r="AQ31">
            <v>768.33720000000005</v>
          </cell>
          <cell r="AR31">
            <v>961.43370000000004</v>
          </cell>
          <cell r="AS31">
            <v>1108.527</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cell r="Z32">
            <v>516.87149999999997</v>
          </cell>
          <cell r="AA32">
            <v>556.28920000000005</v>
          </cell>
          <cell r="AB32">
            <v>602.58029999999997</v>
          </cell>
          <cell r="AC32">
            <v>652.8492</v>
          </cell>
          <cell r="AD32">
            <v>782.11149999999998</v>
          </cell>
          <cell r="AE32">
            <v>782.11149999999998</v>
          </cell>
          <cell r="AF32">
            <v>949.51900000000001</v>
          </cell>
          <cell r="AG32">
            <v>1090.796</v>
          </cell>
          <cell r="AH32">
            <v>514.67780000000005</v>
          </cell>
          <cell r="AI32">
            <v>584.15700000000004</v>
          </cell>
          <cell r="AJ32">
            <v>593.63130000000001</v>
          </cell>
          <cell r="AK32">
            <v>612.50869999999998</v>
          </cell>
          <cell r="AL32">
            <v>614.92610000000002</v>
          </cell>
          <cell r="AM32">
            <v>629.0806</v>
          </cell>
          <cell r="AN32">
            <v>650.62710000000004</v>
          </cell>
          <cell r="AO32">
            <v>709.10270000000003</v>
          </cell>
          <cell r="AP32">
            <v>779.86239999999998</v>
          </cell>
          <cell r="AQ32">
            <v>779.86239999999998</v>
          </cell>
          <cell r="AR32">
            <v>947.23500000000001</v>
          </cell>
          <cell r="AS32">
            <v>1088.482</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cell r="Z33">
            <v>523.58759999999995</v>
          </cell>
          <cell r="AA33">
            <v>557.29960000000005</v>
          </cell>
          <cell r="AB33">
            <v>604.61720000000003</v>
          </cell>
          <cell r="AC33">
            <v>680.56709999999998</v>
          </cell>
          <cell r="AD33">
            <v>789.53250000000003</v>
          </cell>
          <cell r="AE33">
            <v>789.53250000000003</v>
          </cell>
          <cell r="AF33">
            <v>989.68010000000004</v>
          </cell>
          <cell r="AG33">
            <v>1138.854</v>
          </cell>
          <cell r="AH33">
            <v>513.59609999999998</v>
          </cell>
          <cell r="AI33">
            <v>586.65949999999998</v>
          </cell>
          <cell r="AJ33">
            <v>607.97720000000004</v>
          </cell>
          <cell r="AK33">
            <v>622.32479999999998</v>
          </cell>
          <cell r="AL33">
            <v>623.1096</v>
          </cell>
          <cell r="AM33">
            <v>646.88170000000002</v>
          </cell>
          <cell r="AN33">
            <v>670.42660000000001</v>
          </cell>
          <cell r="AO33">
            <v>713.02840000000003</v>
          </cell>
          <cell r="AP33">
            <v>779.28859999999997</v>
          </cell>
          <cell r="AQ33">
            <v>779.28859999999997</v>
          </cell>
          <cell r="AR33">
            <v>979.24609999999996</v>
          </cell>
          <cell r="AS33">
            <v>1128.278</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cell r="Z34">
            <v>564.15120000000002</v>
          </cell>
          <cell r="AA34">
            <v>589.30269999999996</v>
          </cell>
          <cell r="AB34">
            <v>628.05960000000005</v>
          </cell>
          <cell r="AC34">
            <v>713.57180000000005</v>
          </cell>
          <cell r="AD34">
            <v>842.84789999999998</v>
          </cell>
          <cell r="AE34">
            <v>842.84789999999998</v>
          </cell>
          <cell r="AF34">
            <v>996.66049999999996</v>
          </cell>
          <cell r="AG34">
            <v>1135.1769999999999</v>
          </cell>
          <cell r="AH34">
            <v>514.88499999999999</v>
          </cell>
          <cell r="AI34">
            <v>569.9547</v>
          </cell>
          <cell r="AJ34">
            <v>603.54449999999997</v>
          </cell>
          <cell r="AK34">
            <v>615.18320000000006</v>
          </cell>
          <cell r="AL34">
            <v>619.36329999999998</v>
          </cell>
          <cell r="AM34">
            <v>636.79729999999995</v>
          </cell>
          <cell r="AN34">
            <v>663.6087</v>
          </cell>
          <cell r="AO34">
            <v>724.97159999999997</v>
          </cell>
          <cell r="AP34">
            <v>792.28200000000004</v>
          </cell>
          <cell r="AQ34">
            <v>792.28200000000004</v>
          </cell>
          <cell r="AR34">
            <v>945.37729999999999</v>
          </cell>
          <cell r="AS34">
            <v>1083.248</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cell r="Z35">
            <v>570.23950000000002</v>
          </cell>
          <cell r="AA35">
            <v>635.18489999999997</v>
          </cell>
          <cell r="AB35">
            <v>688.81330000000003</v>
          </cell>
          <cell r="AC35">
            <v>741.11410000000001</v>
          </cell>
          <cell r="AD35">
            <v>885.06209999999999</v>
          </cell>
          <cell r="AE35">
            <v>885.06209999999999</v>
          </cell>
          <cell r="AF35">
            <v>1008.365</v>
          </cell>
          <cell r="AG35">
            <v>1149.5619999999999</v>
          </cell>
          <cell r="AH35">
            <v>546.6232</v>
          </cell>
          <cell r="AI35">
            <v>620.88030000000003</v>
          </cell>
          <cell r="AJ35">
            <v>648.09939999999995</v>
          </cell>
          <cell r="AK35">
            <v>667.79459999999995</v>
          </cell>
          <cell r="AL35">
            <v>667.79459999999995</v>
          </cell>
          <cell r="AM35">
            <v>690.01120000000003</v>
          </cell>
          <cell r="AN35">
            <v>717.11599999999999</v>
          </cell>
          <cell r="AO35">
            <v>775.57190000000003</v>
          </cell>
          <cell r="AP35">
            <v>860.74239999999998</v>
          </cell>
          <cell r="AQ35">
            <v>860.74239999999998</v>
          </cell>
          <cell r="AR35">
            <v>983.77009999999996</v>
          </cell>
          <cell r="AS35">
            <v>1124.652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cell r="Z36">
            <v>582.62139999999999</v>
          </cell>
          <cell r="AA36">
            <v>662.41200000000003</v>
          </cell>
          <cell r="AB36">
            <v>701.94569999999999</v>
          </cell>
          <cell r="AC36">
            <v>773.93169999999998</v>
          </cell>
          <cell r="AD36">
            <v>936.07839999999999</v>
          </cell>
          <cell r="AE36">
            <v>936.07839999999999</v>
          </cell>
          <cell r="AF36">
            <v>1058.221</v>
          </cell>
          <cell r="AG36">
            <v>1208.7159999999999</v>
          </cell>
          <cell r="AH36">
            <v>535.54629999999997</v>
          </cell>
          <cell r="AI36">
            <v>638.57550000000003</v>
          </cell>
          <cell r="AJ36">
            <v>645.92380000000003</v>
          </cell>
          <cell r="AK36">
            <v>668.36469999999997</v>
          </cell>
          <cell r="AL36">
            <v>675.10889999999995</v>
          </cell>
          <cell r="AM36">
            <v>704.58799999999997</v>
          </cell>
          <cell r="AN36">
            <v>726.00559999999996</v>
          </cell>
          <cell r="AO36">
            <v>786.13589999999999</v>
          </cell>
          <cell r="AP36">
            <v>887.43100000000004</v>
          </cell>
          <cell r="AQ36">
            <v>887.43100000000004</v>
          </cell>
          <cell r="AR36">
            <v>1009.0309999999999</v>
          </cell>
          <cell r="AS36">
            <v>1158.856</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cell r="Z37">
            <v>577.78369999999995</v>
          </cell>
          <cell r="AA37">
            <v>630.53</v>
          </cell>
          <cell r="AB37">
            <v>693.12819999999999</v>
          </cell>
          <cell r="AC37">
            <v>769.98</v>
          </cell>
          <cell r="AD37">
            <v>921.52919999999995</v>
          </cell>
          <cell r="AE37">
            <v>921.52919999999995</v>
          </cell>
          <cell r="AF37">
            <v>1041.453</v>
          </cell>
          <cell r="AG37">
            <v>1185.662</v>
          </cell>
          <cell r="AH37">
            <v>526.87210000000005</v>
          </cell>
          <cell r="AI37">
            <v>616.9375</v>
          </cell>
          <cell r="AJ37">
            <v>629.52380000000005</v>
          </cell>
          <cell r="AK37">
            <v>668.73490000000004</v>
          </cell>
          <cell r="AL37">
            <v>668.73490000000004</v>
          </cell>
          <cell r="AM37">
            <v>688.20799999999997</v>
          </cell>
          <cell r="AN37">
            <v>718.14340000000004</v>
          </cell>
          <cell r="AO37">
            <v>782.07510000000002</v>
          </cell>
          <cell r="AP37">
            <v>868.96310000000005</v>
          </cell>
          <cell r="AQ37">
            <v>868.96310000000005</v>
          </cell>
          <cell r="AR37">
            <v>988.30949999999996</v>
          </cell>
          <cell r="AS37">
            <v>1131.825</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cell r="Z38">
            <v>579.75440000000003</v>
          </cell>
          <cell r="AA38">
            <v>618.68409999999994</v>
          </cell>
          <cell r="AB38">
            <v>691.13530000000003</v>
          </cell>
          <cell r="AC38">
            <v>777.75229999999999</v>
          </cell>
          <cell r="AD38">
            <v>934.99609999999996</v>
          </cell>
          <cell r="AE38">
            <v>934.99609999999996</v>
          </cell>
          <cell r="AF38">
            <v>1093.5229999999999</v>
          </cell>
          <cell r="AG38">
            <v>1254.33</v>
          </cell>
          <cell r="AH38">
            <v>528.23720000000003</v>
          </cell>
          <cell r="AI38">
            <v>612.44880000000001</v>
          </cell>
          <cell r="AJ38">
            <v>658.3877</v>
          </cell>
          <cell r="AK38">
            <v>674.67849999999999</v>
          </cell>
          <cell r="AL38">
            <v>678.00049999999999</v>
          </cell>
          <cell r="AM38">
            <v>706.41200000000003</v>
          </cell>
          <cell r="AN38">
            <v>725.27110000000005</v>
          </cell>
          <cell r="AO38">
            <v>787.18309999999997</v>
          </cell>
          <cell r="AP38">
            <v>881.7491</v>
          </cell>
          <cell r="AQ38">
            <v>881.7491</v>
          </cell>
          <cell r="AR38">
            <v>1039.5039999999999</v>
          </cell>
          <cell r="AS38">
            <v>1199.528</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cell r="Z39">
            <v>601.54949999999997</v>
          </cell>
          <cell r="AA39">
            <v>660.25300000000004</v>
          </cell>
          <cell r="AB39">
            <v>743.2192</v>
          </cell>
          <cell r="AC39">
            <v>781.57740000000001</v>
          </cell>
          <cell r="AD39">
            <v>958.22270000000003</v>
          </cell>
          <cell r="AE39">
            <v>958.22270000000003</v>
          </cell>
          <cell r="AF39">
            <v>1096.2470000000001</v>
          </cell>
          <cell r="AG39">
            <v>1249.712</v>
          </cell>
          <cell r="AH39">
            <v>535.35530000000006</v>
          </cell>
          <cell r="AI39">
            <v>626.15819999999997</v>
          </cell>
          <cell r="AJ39">
            <v>667.81949999999995</v>
          </cell>
          <cell r="AK39">
            <v>671.12570000000005</v>
          </cell>
          <cell r="AL39">
            <v>674.99369999999999</v>
          </cell>
          <cell r="AM39">
            <v>691.89790000000005</v>
          </cell>
          <cell r="AN39">
            <v>714.25919999999996</v>
          </cell>
          <cell r="AO39">
            <v>784.38900000000001</v>
          </cell>
          <cell r="AP39">
            <v>889.80150000000003</v>
          </cell>
          <cell r="AQ39">
            <v>889.80150000000003</v>
          </cell>
          <cell r="AR39">
            <v>1026.9639999999999</v>
          </cell>
          <cell r="AS39">
            <v>1179.471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cell r="Z40">
            <v>601.2731</v>
          </cell>
          <cell r="AA40">
            <v>666.33119999999997</v>
          </cell>
          <cell r="AB40">
            <v>745.65970000000004</v>
          </cell>
          <cell r="AC40">
            <v>768.18939999999998</v>
          </cell>
          <cell r="AD40">
            <v>949.55600000000004</v>
          </cell>
          <cell r="AE40">
            <v>949.55600000000004</v>
          </cell>
          <cell r="AF40">
            <v>1074.5340000000001</v>
          </cell>
          <cell r="AG40">
            <v>1225.327</v>
          </cell>
          <cell r="AH40">
            <v>513.02340000000004</v>
          </cell>
          <cell r="AI40">
            <v>591.84720000000004</v>
          </cell>
          <cell r="AJ40">
            <v>626.59050000000002</v>
          </cell>
          <cell r="AK40">
            <v>648.38490000000002</v>
          </cell>
          <cell r="AL40">
            <v>648.38490000000002</v>
          </cell>
          <cell r="AM40">
            <v>666.43240000000003</v>
          </cell>
          <cell r="AN40">
            <v>678.55029999999999</v>
          </cell>
          <cell r="AO40">
            <v>752.91959999999995</v>
          </cell>
          <cell r="AP40">
            <v>858.40700000000004</v>
          </cell>
          <cell r="AQ40">
            <v>858.40700000000004</v>
          </cell>
          <cell r="AR40">
            <v>982.34479999999996</v>
          </cell>
          <cell r="AS40">
            <v>1131.8820000000001</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cell r="Z41">
            <v>624.98299999999995</v>
          </cell>
          <cell r="AA41">
            <v>686.56539999999995</v>
          </cell>
          <cell r="AB41">
            <v>787.90639999999996</v>
          </cell>
          <cell r="AC41">
            <v>787.90639999999996</v>
          </cell>
          <cell r="AD41">
            <v>912.54639999999995</v>
          </cell>
          <cell r="AE41">
            <v>912.54639999999995</v>
          </cell>
          <cell r="AF41">
            <v>1045.355</v>
          </cell>
          <cell r="AG41">
            <v>1181.2190000000001</v>
          </cell>
          <cell r="AH41">
            <v>506.7516</v>
          </cell>
          <cell r="AI41">
            <v>551.03880000000004</v>
          </cell>
          <cell r="AJ41">
            <v>598.32249999999999</v>
          </cell>
          <cell r="AK41">
            <v>630.42899999999997</v>
          </cell>
          <cell r="AL41">
            <v>630.42899999999997</v>
          </cell>
          <cell r="AM41">
            <v>636.875</v>
          </cell>
          <cell r="AN41">
            <v>645.58500000000004</v>
          </cell>
          <cell r="AO41">
            <v>697.58399999999995</v>
          </cell>
          <cell r="AP41">
            <v>791.11509999999998</v>
          </cell>
          <cell r="AQ41">
            <v>791.11509999999998</v>
          </cell>
          <cell r="AR41">
            <v>922.44619999999998</v>
          </cell>
          <cell r="AS41">
            <v>1056.798</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cell r="Z42">
            <v>637.14110000000005</v>
          </cell>
          <cell r="AA42">
            <v>686.58420000000001</v>
          </cell>
          <cell r="AB42">
            <v>764.4402</v>
          </cell>
          <cell r="AC42">
            <v>806.85709999999995</v>
          </cell>
          <cell r="AD42">
            <v>980.16669999999999</v>
          </cell>
          <cell r="AE42">
            <v>980.16669999999999</v>
          </cell>
          <cell r="AF42">
            <v>1087.3910000000001</v>
          </cell>
          <cell r="AG42">
            <v>1234.518</v>
          </cell>
          <cell r="AH42">
            <v>515.72919999999999</v>
          </cell>
          <cell r="AI42">
            <v>597.67610000000002</v>
          </cell>
          <cell r="AJ42">
            <v>613.34169999999995</v>
          </cell>
          <cell r="AK42">
            <v>651.02470000000005</v>
          </cell>
          <cell r="AL42">
            <v>654.18389999999999</v>
          </cell>
          <cell r="AM42">
            <v>683.50810000000001</v>
          </cell>
          <cell r="AN42">
            <v>683.50810000000001</v>
          </cell>
          <cell r="AO42">
            <v>754.02359999999999</v>
          </cell>
          <cell r="AP42">
            <v>854.83950000000004</v>
          </cell>
          <cell r="AQ42">
            <v>854.83950000000004</v>
          </cell>
          <cell r="AR42">
            <v>960.84010000000001</v>
          </cell>
          <cell r="AS42">
            <v>1106.287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cell r="Z43">
            <v>623.79470000000003</v>
          </cell>
          <cell r="AA43">
            <v>697.73990000000003</v>
          </cell>
          <cell r="AB43">
            <v>781.74090000000001</v>
          </cell>
          <cell r="AC43">
            <v>819.64400000000001</v>
          </cell>
          <cell r="AD43">
            <v>990.00890000000004</v>
          </cell>
          <cell r="AE43">
            <v>990.00890000000004</v>
          </cell>
          <cell r="AF43">
            <v>1217.27</v>
          </cell>
          <cell r="AG43">
            <v>1309.3209999999999</v>
          </cell>
          <cell r="AH43">
            <v>520.31370000000004</v>
          </cell>
          <cell r="AI43">
            <v>625.03480000000002</v>
          </cell>
          <cell r="AJ43">
            <v>630.94619999999998</v>
          </cell>
          <cell r="AK43">
            <v>667.55430000000001</v>
          </cell>
          <cell r="AL43">
            <v>668.27760000000001</v>
          </cell>
          <cell r="AM43">
            <v>699.45590000000004</v>
          </cell>
          <cell r="AN43">
            <v>714.25519999999995</v>
          </cell>
          <cell r="AO43">
            <v>775.95889999999997</v>
          </cell>
          <cell r="AP43">
            <v>882.9606</v>
          </cell>
          <cell r="AQ43">
            <v>882.9606</v>
          </cell>
          <cell r="AR43">
            <v>1108.008</v>
          </cell>
          <cell r="AS43">
            <v>1199.163</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cell r="Z44">
            <v>648.94449999999995</v>
          </cell>
          <cell r="AA44">
            <v>781.97069999999997</v>
          </cell>
          <cell r="AB44">
            <v>859.93700000000001</v>
          </cell>
          <cell r="AC44">
            <v>871.95500000000004</v>
          </cell>
          <cell r="AD44">
            <v>1123.069</v>
          </cell>
          <cell r="AE44">
            <v>1123.069</v>
          </cell>
          <cell r="AF44">
            <v>1299.6579999999999</v>
          </cell>
          <cell r="AG44">
            <v>1510.3209999999999</v>
          </cell>
          <cell r="AH44">
            <v>522.05780000000004</v>
          </cell>
          <cell r="AI44">
            <v>619.28409999999997</v>
          </cell>
          <cell r="AJ44">
            <v>644.65449999999998</v>
          </cell>
          <cell r="AK44">
            <v>687.5009</v>
          </cell>
          <cell r="AL44">
            <v>687.5009</v>
          </cell>
          <cell r="AM44">
            <v>737.02530000000002</v>
          </cell>
          <cell r="AN44">
            <v>742.41110000000003</v>
          </cell>
          <cell r="AO44">
            <v>818.27959999999996</v>
          </cell>
          <cell r="AP44">
            <v>990.53300000000002</v>
          </cell>
          <cell r="AQ44">
            <v>990.53300000000002</v>
          </cell>
          <cell r="AR44">
            <v>1165.018</v>
          </cell>
          <cell r="AS44">
            <v>1373.171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cell r="Z45">
            <v>644.6259</v>
          </cell>
          <cell r="AA45">
            <v>774.43259999999998</v>
          </cell>
          <cell r="AB45">
            <v>832.43129999999996</v>
          </cell>
          <cell r="AC45">
            <v>847.50199999999995</v>
          </cell>
          <cell r="AD45">
            <v>1101.6500000000001</v>
          </cell>
          <cell r="AE45">
            <v>1101.6500000000001</v>
          </cell>
          <cell r="AF45">
            <v>1218.5920000000001</v>
          </cell>
          <cell r="AG45">
            <v>1403.046</v>
          </cell>
          <cell r="AH45">
            <v>539.16539999999998</v>
          </cell>
          <cell r="AI45">
            <v>631.33249999999998</v>
          </cell>
          <cell r="AJ45">
            <v>638.43820000000005</v>
          </cell>
          <cell r="AK45">
            <v>682.86490000000003</v>
          </cell>
          <cell r="AL45">
            <v>682.86490000000003</v>
          </cell>
          <cell r="AM45">
            <v>716.72249999999997</v>
          </cell>
          <cell r="AN45">
            <v>740.03160000000003</v>
          </cell>
          <cell r="AO45">
            <v>806.58849999999995</v>
          </cell>
          <cell r="AP45">
            <v>991.66129999999998</v>
          </cell>
          <cell r="AQ45">
            <v>991.66129999999998</v>
          </cell>
          <cell r="AR45">
            <v>1107.4449999999999</v>
          </cell>
          <cell r="AS45">
            <v>1290.0709999999999</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cell r="Z46">
            <v>646.24699999999996</v>
          </cell>
          <cell r="AA46">
            <v>753.23140000000001</v>
          </cell>
          <cell r="AB46">
            <v>787.44169999999997</v>
          </cell>
          <cell r="AC46">
            <v>817.38919999999996</v>
          </cell>
          <cell r="AD46">
            <v>1048.423</v>
          </cell>
          <cell r="AE46">
            <v>1048.423</v>
          </cell>
          <cell r="AF46">
            <v>1157.106</v>
          </cell>
          <cell r="AG46">
            <v>1321.3440000000001</v>
          </cell>
          <cell r="AH46">
            <v>535.25149999999996</v>
          </cell>
          <cell r="AI46">
            <v>606.90269999999998</v>
          </cell>
          <cell r="AJ46">
            <v>622.13649999999996</v>
          </cell>
          <cell r="AK46">
            <v>670.73900000000003</v>
          </cell>
          <cell r="AL46">
            <v>670.73900000000003</v>
          </cell>
          <cell r="AM46">
            <v>677.67399999999998</v>
          </cell>
          <cell r="AN46">
            <v>704.60940000000005</v>
          </cell>
          <cell r="AO46">
            <v>785.68010000000004</v>
          </cell>
          <cell r="AP46">
            <v>933.23419999999999</v>
          </cell>
          <cell r="AQ46">
            <v>933.23419999999999</v>
          </cell>
          <cell r="AR46">
            <v>1040.7840000000001</v>
          </cell>
          <cell r="AS46">
            <v>1203.31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cell r="Z47">
            <v>654.01340000000005</v>
          </cell>
          <cell r="AA47">
            <v>665.75570000000005</v>
          </cell>
          <cell r="AB47">
            <v>749.86940000000004</v>
          </cell>
          <cell r="AC47">
            <v>863.81590000000006</v>
          </cell>
          <cell r="AD47">
            <v>1089.2719999999999</v>
          </cell>
          <cell r="AE47">
            <v>1089.2719999999999</v>
          </cell>
          <cell r="AF47">
            <v>1218.444</v>
          </cell>
          <cell r="AG47">
            <v>1380.9259999999999</v>
          </cell>
          <cell r="AH47">
            <v>530.05709999999999</v>
          </cell>
          <cell r="AI47">
            <v>624.02030000000002</v>
          </cell>
          <cell r="AJ47">
            <v>646.07449999999994</v>
          </cell>
          <cell r="AK47">
            <v>685.53800000000001</v>
          </cell>
          <cell r="AL47">
            <v>685.53800000000001</v>
          </cell>
          <cell r="AM47">
            <v>705.50919999999996</v>
          </cell>
          <cell r="AN47">
            <v>737.41869999999994</v>
          </cell>
          <cell r="AO47">
            <v>804.36689999999999</v>
          </cell>
          <cell r="AP47">
            <v>960.25130000000001</v>
          </cell>
          <cell r="AQ47">
            <v>960.25130000000001</v>
          </cell>
          <cell r="AR47">
            <v>1087.92</v>
          </cell>
          <cell r="AS47">
            <v>1248.5119999999999</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cell r="Z48">
            <v>637.36</v>
          </cell>
          <cell r="AA48">
            <v>729.13490000000002</v>
          </cell>
          <cell r="AB48">
            <v>777.33090000000004</v>
          </cell>
          <cell r="AC48">
            <v>844.76089999999999</v>
          </cell>
          <cell r="AD48">
            <v>1062.9929999999999</v>
          </cell>
          <cell r="AE48">
            <v>1062.9929999999999</v>
          </cell>
          <cell r="AF48">
            <v>1228.2570000000001</v>
          </cell>
          <cell r="AG48">
            <v>1418.1310000000001</v>
          </cell>
          <cell r="AH48">
            <v>514.9588</v>
          </cell>
          <cell r="AI48">
            <v>603.74080000000004</v>
          </cell>
          <cell r="AJ48">
            <v>625.32010000000002</v>
          </cell>
          <cell r="AK48">
            <v>664.85019999999997</v>
          </cell>
          <cell r="AL48">
            <v>664.85019999999997</v>
          </cell>
          <cell r="AM48">
            <v>688.5471</v>
          </cell>
          <cell r="AN48">
            <v>719.97329999999999</v>
          </cell>
          <cell r="AO48">
            <v>791.28099999999995</v>
          </cell>
          <cell r="AP48">
            <v>935.69439999999997</v>
          </cell>
          <cell r="AQ48">
            <v>935.69439999999997</v>
          </cell>
          <cell r="AR48">
            <v>1099.057</v>
          </cell>
          <cell r="AS48">
            <v>1286.7460000000001</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cell r="Z49">
            <v>622.14269999999999</v>
          </cell>
          <cell r="AA49">
            <v>723.8845</v>
          </cell>
          <cell r="AB49">
            <v>773.06560000000002</v>
          </cell>
          <cell r="AC49">
            <v>863.64329999999995</v>
          </cell>
          <cell r="AD49">
            <v>1096.9069999999999</v>
          </cell>
          <cell r="AE49">
            <v>1096.9069999999999</v>
          </cell>
          <cell r="AF49">
            <v>1285.3109999999999</v>
          </cell>
          <cell r="AG49">
            <v>1496.78</v>
          </cell>
          <cell r="AH49">
            <v>520.91930000000002</v>
          </cell>
          <cell r="AI49">
            <v>633.19650000000001</v>
          </cell>
          <cell r="AJ49">
            <v>663.97860000000003</v>
          </cell>
          <cell r="AK49">
            <v>691.74009999999998</v>
          </cell>
          <cell r="AL49">
            <v>696.88649999999996</v>
          </cell>
          <cell r="AM49">
            <v>731.03740000000005</v>
          </cell>
          <cell r="AN49">
            <v>760.11850000000004</v>
          </cell>
          <cell r="AO49">
            <v>838.18799999999999</v>
          </cell>
          <cell r="AP49">
            <v>991.15890000000002</v>
          </cell>
          <cell r="AQ49">
            <v>991.15890000000002</v>
          </cell>
          <cell r="AR49">
            <v>1177.768</v>
          </cell>
          <cell r="AS49">
            <v>1387.221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cell r="Z50">
            <v>616.39120000000003</v>
          </cell>
          <cell r="AA50">
            <v>774.64009999999996</v>
          </cell>
          <cell r="AB50">
            <v>832.43960000000004</v>
          </cell>
          <cell r="AC50">
            <v>853.26890000000003</v>
          </cell>
          <cell r="AD50">
            <v>1082.626</v>
          </cell>
          <cell r="AE50">
            <v>1082.626</v>
          </cell>
          <cell r="AF50">
            <v>1259.98</v>
          </cell>
          <cell r="AG50">
            <v>1461.1890000000001</v>
          </cell>
          <cell r="AH50">
            <v>534.84249999999997</v>
          </cell>
          <cell r="AI50">
            <v>646.5172</v>
          </cell>
          <cell r="AJ50">
            <v>676.36829999999998</v>
          </cell>
          <cell r="AK50">
            <v>707.45950000000005</v>
          </cell>
          <cell r="AL50">
            <v>711.82479999999998</v>
          </cell>
          <cell r="AM50">
            <v>746.83130000000006</v>
          </cell>
          <cell r="AN50">
            <v>769.90060000000005</v>
          </cell>
          <cell r="AO50">
            <v>848.68799999999999</v>
          </cell>
          <cell r="AP50">
            <v>997.49559999999997</v>
          </cell>
          <cell r="AQ50">
            <v>997.49559999999997</v>
          </cell>
          <cell r="AR50">
            <v>1173.4880000000001</v>
          </cell>
          <cell r="AS50">
            <v>1373.1510000000001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cell r="Z51">
            <v>609.76009999999997</v>
          </cell>
          <cell r="AA51">
            <v>754.86440000000005</v>
          </cell>
          <cell r="AB51">
            <v>830.40830000000005</v>
          </cell>
          <cell r="AC51">
            <v>830.40830000000005</v>
          </cell>
          <cell r="AD51">
            <v>1027.0029999999999</v>
          </cell>
          <cell r="AE51">
            <v>1027.0029999999999</v>
          </cell>
          <cell r="AF51">
            <v>1264.8800000000001</v>
          </cell>
          <cell r="AG51">
            <v>1475.37</v>
          </cell>
          <cell r="AH51">
            <v>525.18759999999997</v>
          </cell>
          <cell r="AI51">
            <v>615.34529999999995</v>
          </cell>
          <cell r="AJ51">
            <v>648.55050000000006</v>
          </cell>
          <cell r="AK51">
            <v>680.17830000000004</v>
          </cell>
          <cell r="AL51">
            <v>680.17830000000004</v>
          </cell>
          <cell r="AM51">
            <v>711.06370000000004</v>
          </cell>
          <cell r="AN51">
            <v>742.92499999999995</v>
          </cell>
          <cell r="AO51">
            <v>819.63520000000005</v>
          </cell>
          <cell r="AP51">
            <v>939.10479999999995</v>
          </cell>
          <cell r="AQ51">
            <v>939.10479999999995</v>
          </cell>
          <cell r="AR51">
            <v>1175.085</v>
          </cell>
          <cell r="AS51">
            <v>1383.8969999999999</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cell r="Z52">
            <v>610.50620000000004</v>
          </cell>
          <cell r="AA52">
            <v>707.94719999999995</v>
          </cell>
          <cell r="AB52">
            <v>775.04309999999998</v>
          </cell>
          <cell r="AC52">
            <v>841.55349999999999</v>
          </cell>
          <cell r="AD52">
            <v>1045.0999999999999</v>
          </cell>
          <cell r="AE52">
            <v>1045.0999999999999</v>
          </cell>
          <cell r="AF52">
            <v>1261.471</v>
          </cell>
          <cell r="AG52">
            <v>1468.0730000000001</v>
          </cell>
          <cell r="AH52">
            <v>534.50289999999995</v>
          </cell>
          <cell r="AI52">
            <v>641.45529999999997</v>
          </cell>
          <cell r="AJ52">
            <v>665.66859999999997</v>
          </cell>
          <cell r="AK52">
            <v>697.82759999999996</v>
          </cell>
          <cell r="AL52">
            <v>702.18349999999998</v>
          </cell>
          <cell r="AM52">
            <v>741.62990000000002</v>
          </cell>
          <cell r="AN52">
            <v>763.89520000000005</v>
          </cell>
          <cell r="AO52">
            <v>841.11850000000004</v>
          </cell>
          <cell r="AP52">
            <v>965.98410000000001</v>
          </cell>
          <cell r="AQ52">
            <v>965.98410000000001</v>
          </cell>
          <cell r="AR52">
            <v>1180.8040000000001</v>
          </cell>
          <cell r="AS52">
            <v>1385.9259999999999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cell r="Z53">
            <v>610.21469999999999</v>
          </cell>
          <cell r="AA53">
            <v>720.56290000000001</v>
          </cell>
          <cell r="AB53">
            <v>774.59799999999996</v>
          </cell>
          <cell r="AC53">
            <v>811.18830000000003</v>
          </cell>
          <cell r="AD53">
            <v>1024.249</v>
          </cell>
          <cell r="AE53">
            <v>1024.249</v>
          </cell>
          <cell r="AF53">
            <v>1222.9949999999999</v>
          </cell>
          <cell r="AG53">
            <v>1419.9090000000001</v>
          </cell>
          <cell r="AH53">
            <v>527.46619999999996</v>
          </cell>
          <cell r="AI53">
            <v>612.17399999999998</v>
          </cell>
          <cell r="AJ53">
            <v>646.19979999999998</v>
          </cell>
          <cell r="AK53">
            <v>672.32240000000002</v>
          </cell>
          <cell r="AL53">
            <v>673.56479999999999</v>
          </cell>
          <cell r="AM53">
            <v>708.4307</v>
          </cell>
          <cell r="AN53">
            <v>726.87239999999997</v>
          </cell>
          <cell r="AO53">
            <v>808.2645</v>
          </cell>
          <cell r="AP53">
            <v>938.27170000000001</v>
          </cell>
          <cell r="AQ53">
            <v>938.27170000000001</v>
          </cell>
          <cell r="AR53">
            <v>1135.4680000000001</v>
          </cell>
          <cell r="AS53">
            <v>1330.845</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cell r="Z54">
            <v>602.04349999999999</v>
          </cell>
          <cell r="AA54">
            <v>703.10820000000001</v>
          </cell>
          <cell r="AB54">
            <v>755.6182</v>
          </cell>
          <cell r="AC54">
            <v>802.09990000000005</v>
          </cell>
          <cell r="AD54">
            <v>1013.98</v>
          </cell>
          <cell r="AE54">
            <v>1013.98</v>
          </cell>
          <cell r="AF54">
            <v>1232.5820000000001</v>
          </cell>
          <cell r="AG54">
            <v>1435.5170000000001</v>
          </cell>
          <cell r="AH54">
            <v>515.14</v>
          </cell>
          <cell r="AI54">
            <v>599.31039999999996</v>
          </cell>
          <cell r="AJ54">
            <v>622.03219999999999</v>
          </cell>
          <cell r="AK54">
            <v>660.34829999999999</v>
          </cell>
          <cell r="AL54">
            <v>660.34829999999999</v>
          </cell>
          <cell r="AM54">
            <v>688.80100000000004</v>
          </cell>
          <cell r="AN54">
            <v>713.5566</v>
          </cell>
          <cell r="AO54">
            <v>791.23860000000002</v>
          </cell>
          <cell r="AP54">
            <v>923.70039999999995</v>
          </cell>
          <cell r="AQ54">
            <v>923.70039999999995</v>
          </cell>
          <cell r="AR54">
            <v>1140.51</v>
          </cell>
          <cell r="AS54">
            <v>1341.7819999999999</v>
          </cell>
        </row>
      </sheetData>
      <sheetData sheetId="5" refreshError="1">
        <row r="1">
          <cell r="N1" t="str">
            <v>01/11/2007 3.5 Periodic presentation of 25-year interest published - Dollar</v>
          </cell>
          <cell r="AH1" t="str">
            <v>01/11/2007 3.5 Periodic presentation of 25-year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cell r="AH3">
            <v>488.71570000000003</v>
          </cell>
          <cell r="AI3">
            <v>565.21029999999996</v>
          </cell>
          <cell r="AJ3">
            <v>569.79660000000001</v>
          </cell>
          <cell r="AK3">
            <v>594.76229999999998</v>
          </cell>
          <cell r="AL3">
            <v>599.2079</v>
          </cell>
          <cell r="AM3">
            <v>624.7364</v>
          </cell>
          <cell r="AN3">
            <v>655.96169999999995</v>
          </cell>
          <cell r="AO3">
            <v>673.46109999999999</v>
          </cell>
          <cell r="AP3">
            <v>698.15729999999996</v>
          </cell>
          <cell r="AQ3">
            <v>698.15729999999996</v>
          </cell>
          <cell r="AR3">
            <v>821.02049999999997</v>
          </cell>
          <cell r="AS3">
            <v>891.47299999999996</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cell r="AH4">
            <v>504.0213</v>
          </cell>
          <cell r="AI4">
            <v>607.21479999999997</v>
          </cell>
          <cell r="AJ4">
            <v>613.94849999999997</v>
          </cell>
          <cell r="AK4">
            <v>629.36509999999998</v>
          </cell>
          <cell r="AL4">
            <v>636.85490000000004</v>
          </cell>
          <cell r="AM4">
            <v>660.38149999999996</v>
          </cell>
          <cell r="AN4">
            <v>686.70420000000001</v>
          </cell>
          <cell r="AO4">
            <v>700.30309999999997</v>
          </cell>
          <cell r="AP4">
            <v>753.05589999999995</v>
          </cell>
          <cell r="AQ4">
            <v>753.05589999999995</v>
          </cell>
          <cell r="AR4">
            <v>843.35239999999999</v>
          </cell>
          <cell r="AS4">
            <v>902.35440000000006</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cell r="AH5">
            <v>511.06049999999999</v>
          </cell>
          <cell r="AI5">
            <v>593.31820000000005</v>
          </cell>
          <cell r="AJ5">
            <v>604.54939999999999</v>
          </cell>
          <cell r="AK5">
            <v>621.20150000000001</v>
          </cell>
          <cell r="AL5">
            <v>624.61739999999998</v>
          </cell>
          <cell r="AM5">
            <v>644.94550000000004</v>
          </cell>
          <cell r="AN5">
            <v>674.6422</v>
          </cell>
          <cell r="AO5">
            <v>684.48810000000003</v>
          </cell>
          <cell r="AP5">
            <v>743.01620000000003</v>
          </cell>
          <cell r="AQ5">
            <v>743.01620000000003</v>
          </cell>
          <cell r="AR5">
            <v>834.13310000000001</v>
          </cell>
          <cell r="AS5">
            <v>900.69539999999995</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cell r="AH6">
            <v>503.1848</v>
          </cell>
          <cell r="AI6">
            <v>588.42380000000003</v>
          </cell>
          <cell r="AJ6">
            <v>594.18719999999996</v>
          </cell>
          <cell r="AK6">
            <v>616.65880000000004</v>
          </cell>
          <cell r="AL6">
            <v>617.50739999999996</v>
          </cell>
          <cell r="AM6">
            <v>639.7174</v>
          </cell>
          <cell r="AN6">
            <v>667.77589999999998</v>
          </cell>
          <cell r="AO6">
            <v>668.88009999999997</v>
          </cell>
          <cell r="AP6">
            <v>717.36099999999999</v>
          </cell>
          <cell r="AQ6">
            <v>717.36099999999999</v>
          </cell>
          <cell r="AR6">
            <v>829.96090000000004</v>
          </cell>
          <cell r="AS6">
            <v>892.58150000000001</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cell r="AH7">
            <v>498.99119999999999</v>
          </cell>
          <cell r="AI7">
            <v>583.58450000000005</v>
          </cell>
          <cell r="AJ7">
            <v>584.21420000000001</v>
          </cell>
          <cell r="AK7">
            <v>600.64149999999995</v>
          </cell>
          <cell r="AL7">
            <v>601.13739999999996</v>
          </cell>
          <cell r="AM7">
            <v>622.43359999999996</v>
          </cell>
          <cell r="AN7">
            <v>643.45209999999997</v>
          </cell>
          <cell r="AO7">
            <v>650.19759999999997</v>
          </cell>
          <cell r="AP7">
            <v>703.46900000000005</v>
          </cell>
          <cell r="AQ7">
            <v>703.46900000000005</v>
          </cell>
          <cell r="AR7">
            <v>800.06970000000001</v>
          </cell>
          <cell r="AS7">
            <v>862.49580000000003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cell r="AH8">
            <v>505.46249999999998</v>
          </cell>
          <cell r="AI8">
            <v>618.95590000000004</v>
          </cell>
          <cell r="AJ8">
            <v>630.71889999999996</v>
          </cell>
          <cell r="AK8">
            <v>644.6807</v>
          </cell>
          <cell r="AL8">
            <v>654.47879999999998</v>
          </cell>
          <cell r="AM8">
            <v>677.58500000000004</v>
          </cell>
          <cell r="AN8">
            <v>698.13400000000001</v>
          </cell>
          <cell r="AO8">
            <v>709.66369999999995</v>
          </cell>
          <cell r="AP8">
            <v>762.79079999999999</v>
          </cell>
          <cell r="AQ8">
            <v>762.79079999999999</v>
          </cell>
          <cell r="AR8">
            <v>856.60069999999996</v>
          </cell>
          <cell r="AS8">
            <v>909.57860000000005</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cell r="AH9">
            <v>512.29169999999999</v>
          </cell>
          <cell r="AI9">
            <v>592.95799999999997</v>
          </cell>
          <cell r="AJ9">
            <v>616.0498</v>
          </cell>
          <cell r="AK9">
            <v>626.91819999999996</v>
          </cell>
          <cell r="AL9">
            <v>632.76020000000005</v>
          </cell>
          <cell r="AM9">
            <v>661.22829999999999</v>
          </cell>
          <cell r="AN9">
            <v>677.30460000000005</v>
          </cell>
          <cell r="AO9">
            <v>686.40549999999996</v>
          </cell>
          <cell r="AP9">
            <v>716.50120000000004</v>
          </cell>
          <cell r="AQ9">
            <v>716.50120000000004</v>
          </cell>
          <cell r="AR9">
            <v>893.64779999999996</v>
          </cell>
          <cell r="AS9">
            <v>972.41980000000001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cell r="AH10">
            <v>518.09910000000002</v>
          </cell>
          <cell r="AI10">
            <v>610.89610000000005</v>
          </cell>
          <cell r="AJ10">
            <v>611.36720000000003</v>
          </cell>
          <cell r="AK10">
            <v>638.81949999999995</v>
          </cell>
          <cell r="AL10">
            <v>644.59270000000004</v>
          </cell>
          <cell r="AM10">
            <v>671.03200000000004</v>
          </cell>
          <cell r="AN10">
            <v>692.09109999999998</v>
          </cell>
          <cell r="AO10">
            <v>703.56209999999999</v>
          </cell>
          <cell r="AP10">
            <v>756.04660000000001</v>
          </cell>
          <cell r="AQ10">
            <v>756.04660000000001</v>
          </cell>
          <cell r="AR10">
            <v>917.03620000000001</v>
          </cell>
          <cell r="AS10">
            <v>995.25940000000003</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cell r="AH11">
            <v>518.09910000000002</v>
          </cell>
          <cell r="AI11">
            <v>610.90430000000003</v>
          </cell>
          <cell r="AJ11">
            <v>611.47500000000002</v>
          </cell>
          <cell r="AK11">
            <v>631.88729999999998</v>
          </cell>
          <cell r="AL11">
            <v>636.94579999999996</v>
          </cell>
          <cell r="AM11">
            <v>662.74869999999999</v>
          </cell>
          <cell r="AN11">
            <v>683.23820000000001</v>
          </cell>
          <cell r="AO11">
            <v>694.52009999999996</v>
          </cell>
          <cell r="AP11">
            <v>750.06619999999998</v>
          </cell>
          <cell r="AQ11">
            <v>750.06619999999998</v>
          </cell>
          <cell r="AR11">
            <v>930.20619999999997</v>
          </cell>
          <cell r="AS11">
            <v>1011.7190000000001</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cell r="AH12">
            <v>540.18730000000005</v>
          </cell>
          <cell r="AI12">
            <v>630.2758</v>
          </cell>
          <cell r="AJ12">
            <v>631.33069999999998</v>
          </cell>
          <cell r="AK12">
            <v>658.09289999999999</v>
          </cell>
          <cell r="AL12">
            <v>662.32759999999996</v>
          </cell>
          <cell r="AM12">
            <v>692.18880000000001</v>
          </cell>
          <cell r="AN12">
            <v>706.48609999999996</v>
          </cell>
          <cell r="AO12">
            <v>734.0942</v>
          </cell>
          <cell r="AP12">
            <v>800.15819999999997</v>
          </cell>
          <cell r="AQ12">
            <v>800.15819999999997</v>
          </cell>
          <cell r="AR12">
            <v>953.78679999999997</v>
          </cell>
          <cell r="AS12">
            <v>1039.9749999999999</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cell r="AH13">
            <v>531.17240000000004</v>
          </cell>
          <cell r="AI13">
            <v>602.31989999999996</v>
          </cell>
          <cell r="AJ13">
            <v>612.38040000000001</v>
          </cell>
          <cell r="AK13">
            <v>635.55190000000005</v>
          </cell>
          <cell r="AL13">
            <v>638.44839999999999</v>
          </cell>
          <cell r="AM13">
            <v>661.35469999999998</v>
          </cell>
          <cell r="AN13">
            <v>685.50930000000005</v>
          </cell>
          <cell r="AO13">
            <v>706.74580000000003</v>
          </cell>
          <cell r="AP13">
            <v>767.98270000000002</v>
          </cell>
          <cell r="AQ13">
            <v>767.98270000000002</v>
          </cell>
          <cell r="AR13">
            <v>962.89940000000001</v>
          </cell>
          <cell r="AS13">
            <v>1053.2819999999999</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cell r="AH14">
            <v>531.34810000000004</v>
          </cell>
          <cell r="AI14">
            <v>598.62519999999995</v>
          </cell>
          <cell r="AJ14">
            <v>615.22280000000001</v>
          </cell>
          <cell r="AK14">
            <v>629.83619999999996</v>
          </cell>
          <cell r="AL14">
            <v>634.68409999999994</v>
          </cell>
          <cell r="AM14">
            <v>660.39499999999998</v>
          </cell>
          <cell r="AN14">
            <v>681.11569999999995</v>
          </cell>
          <cell r="AO14">
            <v>697.16690000000006</v>
          </cell>
          <cell r="AP14">
            <v>766.38310000000001</v>
          </cell>
          <cell r="AQ14">
            <v>766.38310000000001</v>
          </cell>
          <cell r="AR14">
            <v>934.36850000000004</v>
          </cell>
          <cell r="AS14">
            <v>1023.374</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cell r="AH15">
            <v>530.01390000000004</v>
          </cell>
          <cell r="AI15">
            <v>592.63760000000002</v>
          </cell>
          <cell r="AJ15">
            <v>613.78060000000005</v>
          </cell>
          <cell r="AK15">
            <v>626.37570000000005</v>
          </cell>
          <cell r="AL15">
            <v>631.12630000000001</v>
          </cell>
          <cell r="AM15">
            <v>654.0942</v>
          </cell>
          <cell r="AN15">
            <v>674.1472</v>
          </cell>
          <cell r="AO15">
            <v>694.24030000000005</v>
          </cell>
          <cell r="AP15">
            <v>763.51829999999995</v>
          </cell>
          <cell r="AQ15">
            <v>763.51829999999995</v>
          </cell>
          <cell r="AR15">
            <v>932.1961</v>
          </cell>
          <cell r="AS15">
            <v>1017.634</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cell r="AH16">
            <v>526.26220000000001</v>
          </cell>
          <cell r="AI16">
            <v>585.44259999999997</v>
          </cell>
          <cell r="AJ16">
            <v>603.25049999999999</v>
          </cell>
          <cell r="AK16">
            <v>614.65890000000002</v>
          </cell>
          <cell r="AL16">
            <v>623.46969999999999</v>
          </cell>
          <cell r="AM16">
            <v>641.88689999999997</v>
          </cell>
          <cell r="AN16">
            <v>661.33749999999998</v>
          </cell>
          <cell r="AO16">
            <v>679.94929999999999</v>
          </cell>
          <cell r="AP16">
            <v>752.54380000000003</v>
          </cell>
          <cell r="AQ16">
            <v>752.54380000000003</v>
          </cell>
          <cell r="AR16">
            <v>918.52660000000003</v>
          </cell>
          <cell r="AS16">
            <v>1000.535</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cell r="AH17">
            <v>544.41089999999997</v>
          </cell>
          <cell r="AI17">
            <v>597.07129999999995</v>
          </cell>
          <cell r="AJ17">
            <v>612.10550000000001</v>
          </cell>
          <cell r="AK17">
            <v>631.52610000000004</v>
          </cell>
          <cell r="AL17">
            <v>637.39700000000005</v>
          </cell>
          <cell r="AM17">
            <v>654.59469999999999</v>
          </cell>
          <cell r="AN17">
            <v>670.19659999999999</v>
          </cell>
          <cell r="AO17">
            <v>683.29179999999997</v>
          </cell>
          <cell r="AP17">
            <v>768.5933</v>
          </cell>
          <cell r="AQ17">
            <v>768.5933</v>
          </cell>
          <cell r="AR17">
            <v>916.41139999999996</v>
          </cell>
          <cell r="AS17">
            <v>993.3057</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cell r="AH18">
            <v>536.65189999999996</v>
          </cell>
          <cell r="AI18">
            <v>584.26790000000005</v>
          </cell>
          <cell r="AJ18">
            <v>598.61260000000004</v>
          </cell>
          <cell r="AK18">
            <v>617.40060000000005</v>
          </cell>
          <cell r="AL18">
            <v>619.27170000000001</v>
          </cell>
          <cell r="AM18">
            <v>632.26570000000004</v>
          </cell>
          <cell r="AN18">
            <v>653.2106</v>
          </cell>
          <cell r="AO18">
            <v>661.70240000000001</v>
          </cell>
          <cell r="AP18">
            <v>748.82090000000005</v>
          </cell>
          <cell r="AQ18">
            <v>748.82090000000005</v>
          </cell>
          <cell r="AR18">
            <v>889.94079999999997</v>
          </cell>
          <cell r="AS18">
            <v>964.35209999999995</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cell r="AH19">
            <v>514.4982</v>
          </cell>
          <cell r="AI19">
            <v>560.63149999999996</v>
          </cell>
          <cell r="AJ19">
            <v>583.41269999999997</v>
          </cell>
          <cell r="AK19">
            <v>600.72230000000002</v>
          </cell>
          <cell r="AL19">
            <v>604.96569999999997</v>
          </cell>
          <cell r="AM19">
            <v>623.53719999999998</v>
          </cell>
          <cell r="AN19">
            <v>643.85530000000006</v>
          </cell>
          <cell r="AO19">
            <v>658.10530000000006</v>
          </cell>
          <cell r="AP19">
            <v>734.40459999999996</v>
          </cell>
          <cell r="AQ19">
            <v>734.40459999999996</v>
          </cell>
          <cell r="AR19">
            <v>875.55290000000002</v>
          </cell>
          <cell r="AS19">
            <v>951.6087</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cell r="AH20">
            <v>506.74009999999998</v>
          </cell>
          <cell r="AI20">
            <v>570.26779999999997</v>
          </cell>
          <cell r="AJ20">
            <v>576.82600000000002</v>
          </cell>
          <cell r="AK20">
            <v>598.70939999999996</v>
          </cell>
          <cell r="AL20">
            <v>601.26499999999999</v>
          </cell>
          <cell r="AM20">
            <v>624.01859999999999</v>
          </cell>
          <cell r="AN20">
            <v>649.21820000000002</v>
          </cell>
          <cell r="AO20">
            <v>661.78399999999999</v>
          </cell>
          <cell r="AP20">
            <v>742.46190000000001</v>
          </cell>
          <cell r="AQ20">
            <v>742.46190000000001</v>
          </cell>
          <cell r="AR20">
            <v>885.2989</v>
          </cell>
          <cell r="AS20">
            <v>964.80690000000004</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cell r="AH21">
            <v>503.92489999999998</v>
          </cell>
          <cell r="AI21">
            <v>560.57820000000004</v>
          </cell>
          <cell r="AJ21">
            <v>602.52229999999997</v>
          </cell>
          <cell r="AK21">
            <v>623.10360000000003</v>
          </cell>
          <cell r="AL21">
            <v>633.59469999999999</v>
          </cell>
          <cell r="AM21">
            <v>657.83749999999998</v>
          </cell>
          <cell r="AN21">
            <v>683.20830000000001</v>
          </cell>
          <cell r="AO21">
            <v>696.44280000000003</v>
          </cell>
          <cell r="AP21">
            <v>771.53049999999996</v>
          </cell>
          <cell r="AQ21">
            <v>771.53049999999996</v>
          </cell>
          <cell r="AR21">
            <v>921.0181</v>
          </cell>
          <cell r="AS21">
            <v>1004.49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cell r="AH22">
            <v>503.78870000000001</v>
          </cell>
          <cell r="AI22">
            <v>565.02009999999996</v>
          </cell>
          <cell r="AJ22">
            <v>581.16790000000003</v>
          </cell>
          <cell r="AK22">
            <v>620.31960000000004</v>
          </cell>
          <cell r="AL22">
            <v>622.50959999999998</v>
          </cell>
          <cell r="AM22">
            <v>645.85329999999999</v>
          </cell>
          <cell r="AN22">
            <v>682.13170000000002</v>
          </cell>
          <cell r="AO22">
            <v>708.20460000000003</v>
          </cell>
          <cell r="AP22">
            <v>770.80470000000003</v>
          </cell>
          <cell r="AQ22">
            <v>770.80470000000003</v>
          </cell>
          <cell r="AR22">
            <v>935.56640000000004</v>
          </cell>
          <cell r="AS22">
            <v>1024.3130000000001</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cell r="AH23">
            <v>514.35500000000002</v>
          </cell>
          <cell r="AI23">
            <v>582.30909999999994</v>
          </cell>
          <cell r="AJ23">
            <v>613.44650000000001</v>
          </cell>
          <cell r="AK23">
            <v>654.28449999999998</v>
          </cell>
          <cell r="AL23">
            <v>659.72529999999995</v>
          </cell>
          <cell r="AM23">
            <v>690.9819</v>
          </cell>
          <cell r="AN23">
            <v>720.077</v>
          </cell>
          <cell r="AO23">
            <v>749.22940000000006</v>
          </cell>
          <cell r="AP23">
            <v>806.69979999999998</v>
          </cell>
          <cell r="AQ23">
            <v>806.69979999999998</v>
          </cell>
          <cell r="AR23">
            <v>973.43150000000003</v>
          </cell>
          <cell r="AS23">
            <v>1061.6969999999999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cell r="AH24">
            <v>519.45479999999998</v>
          </cell>
          <cell r="AI24">
            <v>578.56460000000004</v>
          </cell>
          <cell r="AJ24">
            <v>601.49130000000002</v>
          </cell>
          <cell r="AK24">
            <v>639.64409999999998</v>
          </cell>
          <cell r="AL24">
            <v>639.64409999999998</v>
          </cell>
          <cell r="AM24">
            <v>671.54139999999995</v>
          </cell>
          <cell r="AN24">
            <v>700.84100000000001</v>
          </cell>
          <cell r="AO24">
            <v>723.6789</v>
          </cell>
          <cell r="AP24">
            <v>786.77440000000001</v>
          </cell>
          <cell r="AQ24">
            <v>786.77440000000001</v>
          </cell>
          <cell r="AR24">
            <v>969.84550000000002</v>
          </cell>
          <cell r="AS24">
            <v>1067.1690000000001</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cell r="AH25">
            <v>528.04110000000003</v>
          </cell>
          <cell r="AI25">
            <v>609.74649999999997</v>
          </cell>
          <cell r="AJ25">
            <v>641.33119999999997</v>
          </cell>
          <cell r="AK25">
            <v>674.97490000000005</v>
          </cell>
          <cell r="AL25">
            <v>677.00319999999999</v>
          </cell>
          <cell r="AM25">
            <v>712.79600000000005</v>
          </cell>
          <cell r="AN25">
            <v>736.25850000000003</v>
          </cell>
          <cell r="AO25">
            <v>763.30250000000001</v>
          </cell>
          <cell r="AP25">
            <v>830.09990000000005</v>
          </cell>
          <cell r="AQ25">
            <v>830.09990000000005</v>
          </cell>
          <cell r="AR25">
            <v>1020.545</v>
          </cell>
          <cell r="AS25">
            <v>1113.8520000000001</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cell r="AH26">
            <v>535.97490000000005</v>
          </cell>
          <cell r="AI26">
            <v>625.24900000000002</v>
          </cell>
          <cell r="AJ26">
            <v>651.78380000000004</v>
          </cell>
          <cell r="AK26">
            <v>675.52269999999999</v>
          </cell>
          <cell r="AL26">
            <v>679.75869999999998</v>
          </cell>
          <cell r="AM26">
            <v>707.1404</v>
          </cell>
          <cell r="AN26">
            <v>737.10829999999999</v>
          </cell>
          <cell r="AO26">
            <v>765.73159999999996</v>
          </cell>
          <cell r="AP26">
            <v>841.45630000000006</v>
          </cell>
          <cell r="AQ26">
            <v>841.45630000000006</v>
          </cell>
          <cell r="AR26">
            <v>1033.1320000000001</v>
          </cell>
          <cell r="AS26">
            <v>1138.0709999999999</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cell r="AH27">
            <v>530.69560000000001</v>
          </cell>
          <cell r="AI27">
            <v>637.9067</v>
          </cell>
          <cell r="AJ27">
            <v>665.34140000000002</v>
          </cell>
          <cell r="AK27">
            <v>696.87620000000004</v>
          </cell>
          <cell r="AL27">
            <v>701.33159999999998</v>
          </cell>
          <cell r="AM27">
            <v>733.53539999999998</v>
          </cell>
          <cell r="AN27">
            <v>757.64369999999997</v>
          </cell>
          <cell r="AO27">
            <v>791.12300000000005</v>
          </cell>
          <cell r="AP27">
            <v>860.11580000000004</v>
          </cell>
          <cell r="AQ27">
            <v>860.11580000000004</v>
          </cell>
          <cell r="AR27">
            <v>1088.43</v>
          </cell>
          <cell r="AS27">
            <v>1186.751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cell r="AH28">
            <v>526.10249999999996</v>
          </cell>
          <cell r="AI28">
            <v>631.41330000000005</v>
          </cell>
          <cell r="AJ28">
            <v>651.84270000000004</v>
          </cell>
          <cell r="AK28">
            <v>673.19870000000003</v>
          </cell>
          <cell r="AL28">
            <v>680.20150000000001</v>
          </cell>
          <cell r="AM28">
            <v>705.24220000000003</v>
          </cell>
          <cell r="AN28">
            <v>736.12450000000001</v>
          </cell>
          <cell r="AO28">
            <v>765.60170000000005</v>
          </cell>
          <cell r="AP28">
            <v>839.28800000000001</v>
          </cell>
          <cell r="AQ28">
            <v>839.28800000000001</v>
          </cell>
          <cell r="AR28">
            <v>1048.6659999999999</v>
          </cell>
          <cell r="AS28">
            <v>1152.9480000000001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cell r="AH29">
            <v>535.37369999999999</v>
          </cell>
          <cell r="AI29">
            <v>631.02800000000002</v>
          </cell>
          <cell r="AJ29">
            <v>640.28290000000004</v>
          </cell>
          <cell r="AK29">
            <v>663.42070000000001</v>
          </cell>
          <cell r="AL29">
            <v>663.42070000000001</v>
          </cell>
          <cell r="AM29">
            <v>690.92179999999996</v>
          </cell>
          <cell r="AN29">
            <v>717.77710000000002</v>
          </cell>
          <cell r="AO29">
            <v>750.97220000000004</v>
          </cell>
          <cell r="AP29">
            <v>819.68039999999996</v>
          </cell>
          <cell r="AQ29">
            <v>819.68039999999996</v>
          </cell>
          <cell r="AR29">
            <v>1037.856</v>
          </cell>
          <cell r="AS29">
            <v>1144.3510000000001</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cell r="AH30">
            <v>535.02850000000001</v>
          </cell>
          <cell r="AI30">
            <v>611.60599999999999</v>
          </cell>
          <cell r="AJ30">
            <v>626.12959999999998</v>
          </cell>
          <cell r="AK30">
            <v>639.72709999999995</v>
          </cell>
          <cell r="AL30">
            <v>643.50779999999997</v>
          </cell>
          <cell r="AM30">
            <v>664.00469999999996</v>
          </cell>
          <cell r="AN30">
            <v>683.29359999999997</v>
          </cell>
          <cell r="AO30">
            <v>728.7364</v>
          </cell>
          <cell r="AP30">
            <v>802.19849999999997</v>
          </cell>
          <cell r="AQ30">
            <v>802.19849999999997</v>
          </cell>
          <cell r="AR30">
            <v>1013.354</v>
          </cell>
          <cell r="AS30">
            <v>1116.433</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cell r="AH31">
            <v>532.67399999999998</v>
          </cell>
          <cell r="AI31">
            <v>602.73320000000001</v>
          </cell>
          <cell r="AJ31">
            <v>619.25189999999998</v>
          </cell>
          <cell r="AK31">
            <v>632.16610000000003</v>
          </cell>
          <cell r="AL31">
            <v>635.84479999999996</v>
          </cell>
          <cell r="AM31">
            <v>650.52170000000001</v>
          </cell>
          <cell r="AN31">
            <v>676.98490000000004</v>
          </cell>
          <cell r="AO31">
            <v>729.4144</v>
          </cell>
          <cell r="AP31">
            <v>802.13310000000001</v>
          </cell>
          <cell r="AQ31">
            <v>802.13310000000001</v>
          </cell>
          <cell r="AR31">
            <v>995.70180000000005</v>
          </cell>
          <cell r="AS31">
            <v>1096.075</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cell r="AH32">
            <v>540.64120000000003</v>
          </cell>
          <cell r="AI32">
            <v>612.70910000000003</v>
          </cell>
          <cell r="AJ32">
            <v>622.58579999999995</v>
          </cell>
          <cell r="AK32">
            <v>642.26509999999996</v>
          </cell>
          <cell r="AL32">
            <v>644.68759999999997</v>
          </cell>
          <cell r="AM32">
            <v>658.87210000000005</v>
          </cell>
          <cell r="AN32">
            <v>680.46429999999998</v>
          </cell>
          <cell r="AO32">
            <v>739.06370000000004</v>
          </cell>
          <cell r="AP32">
            <v>809.97339999999997</v>
          </cell>
          <cell r="AQ32">
            <v>809.97339999999997</v>
          </cell>
          <cell r="AR32">
            <v>977.70060000000001</v>
          </cell>
          <cell r="AS32">
            <v>1076.287</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cell r="AH33">
            <v>539.50229999999999</v>
          </cell>
          <cell r="AI33">
            <v>615.8922</v>
          </cell>
          <cell r="AJ33">
            <v>638.18050000000005</v>
          </cell>
          <cell r="AK33">
            <v>653.18129999999996</v>
          </cell>
          <cell r="AL33">
            <v>653.96749999999997</v>
          </cell>
          <cell r="AM33">
            <v>677.78070000000002</v>
          </cell>
          <cell r="AN33">
            <v>701.3664</v>
          </cell>
          <cell r="AO33">
            <v>744.04190000000006</v>
          </cell>
          <cell r="AP33">
            <v>810.41650000000004</v>
          </cell>
          <cell r="AQ33">
            <v>810.41650000000004</v>
          </cell>
          <cell r="AR33">
            <v>1010.72</v>
          </cell>
          <cell r="AS33">
            <v>1112.2239999999999</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cell r="AH34">
            <v>530.21590000000003</v>
          </cell>
          <cell r="AI34">
            <v>586.21510000000001</v>
          </cell>
          <cell r="AJ34">
            <v>620.82209999999998</v>
          </cell>
          <cell r="AK34">
            <v>632.81330000000003</v>
          </cell>
          <cell r="AL34">
            <v>636.99549999999999</v>
          </cell>
          <cell r="AM34">
            <v>654.43820000000005</v>
          </cell>
          <cell r="AN34">
            <v>681.26289999999995</v>
          </cell>
          <cell r="AO34">
            <v>742.65629999999999</v>
          </cell>
          <cell r="AP34">
            <v>810.00009999999997</v>
          </cell>
          <cell r="AQ34">
            <v>810.00009999999997</v>
          </cell>
          <cell r="AR34">
            <v>963.17139999999995</v>
          </cell>
          <cell r="AS34">
            <v>1056.385</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cell r="AH35">
            <v>559.28139999999996</v>
          </cell>
          <cell r="AI35">
            <v>636.22619999999995</v>
          </cell>
          <cell r="AJ35">
            <v>664.25869999999998</v>
          </cell>
          <cell r="AK35">
            <v>684.66660000000002</v>
          </cell>
          <cell r="AL35">
            <v>684.66660000000002</v>
          </cell>
          <cell r="AM35">
            <v>706.88400000000001</v>
          </cell>
          <cell r="AN35">
            <v>733.98969999999997</v>
          </cell>
          <cell r="AO35">
            <v>792.44749999999999</v>
          </cell>
          <cell r="AP35">
            <v>877.62090000000001</v>
          </cell>
          <cell r="AQ35">
            <v>877.62090000000001</v>
          </cell>
          <cell r="AR35">
            <v>1000.653</v>
          </cell>
          <cell r="AS35">
            <v>1097.598</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cell r="AH36">
            <v>545.75829999999996</v>
          </cell>
          <cell r="AI36">
            <v>668.80539999999996</v>
          </cell>
          <cell r="AJ36">
            <v>670.41210000000001</v>
          </cell>
          <cell r="AK36">
            <v>697.21310000000005</v>
          </cell>
          <cell r="AL36">
            <v>703.96050000000002</v>
          </cell>
          <cell r="AM36">
            <v>733.45339999999999</v>
          </cell>
          <cell r="AN36">
            <v>754.88109999999995</v>
          </cell>
          <cell r="AO36">
            <v>815.03959999999995</v>
          </cell>
          <cell r="AP36">
            <v>916.38229999999999</v>
          </cell>
          <cell r="AQ36">
            <v>916.38229999999999</v>
          </cell>
          <cell r="AR36">
            <v>1038.039</v>
          </cell>
          <cell r="AS36">
            <v>1145.5989999999999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cell r="AH37">
            <v>533.80139999999994</v>
          </cell>
          <cell r="AI37">
            <v>637.99630000000002</v>
          </cell>
          <cell r="AJ37">
            <v>645.96140000000003</v>
          </cell>
          <cell r="AK37">
            <v>695.56190000000004</v>
          </cell>
          <cell r="AL37">
            <v>695.56190000000004</v>
          </cell>
          <cell r="AM37">
            <v>715.04020000000003</v>
          </cell>
          <cell r="AN37">
            <v>744.98360000000002</v>
          </cell>
          <cell r="AO37">
            <v>808.9325</v>
          </cell>
          <cell r="AP37">
            <v>895.84379999999999</v>
          </cell>
          <cell r="AQ37">
            <v>895.84379999999999</v>
          </cell>
          <cell r="AR37">
            <v>1015.222</v>
          </cell>
          <cell r="AS37">
            <v>1115.4749999999999</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cell r="AH38">
            <v>528.73779999999999</v>
          </cell>
          <cell r="AI38">
            <v>623.13009999999997</v>
          </cell>
          <cell r="AJ38">
            <v>680.76570000000004</v>
          </cell>
          <cell r="AK38">
            <v>701.20420000000001</v>
          </cell>
          <cell r="AL38">
            <v>704.52549999999997</v>
          </cell>
          <cell r="AM38">
            <v>732.92960000000005</v>
          </cell>
          <cell r="AN38">
            <v>751.78380000000004</v>
          </cell>
          <cell r="AO38">
            <v>813.6798</v>
          </cell>
          <cell r="AP38">
            <v>908.22140000000002</v>
          </cell>
          <cell r="AQ38">
            <v>908.22140000000002</v>
          </cell>
          <cell r="AR38">
            <v>1065.9359999999999</v>
          </cell>
          <cell r="AS38">
            <v>1178.242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cell r="AH39">
            <v>547.82320000000004</v>
          </cell>
          <cell r="AI39">
            <v>660.48389999999995</v>
          </cell>
          <cell r="AJ39">
            <v>707.3134</v>
          </cell>
          <cell r="AK39">
            <v>711.66780000000006</v>
          </cell>
          <cell r="AL39">
            <v>715.54010000000005</v>
          </cell>
          <cell r="AM39">
            <v>732.46299999999997</v>
          </cell>
          <cell r="AN39">
            <v>754.84870000000001</v>
          </cell>
          <cell r="AO39">
            <v>825.0557</v>
          </cell>
          <cell r="AP39">
            <v>930.58420000000001</v>
          </cell>
          <cell r="AQ39">
            <v>930.58420000000001</v>
          </cell>
          <cell r="AR39">
            <v>1067.8969999999999</v>
          </cell>
          <cell r="AS39">
            <v>1175.827</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cell r="AH40">
            <v>512.23339999999996</v>
          </cell>
          <cell r="AI40">
            <v>598.51530000000002</v>
          </cell>
          <cell r="AJ40">
            <v>637.43110000000001</v>
          </cell>
          <cell r="AK40">
            <v>662.66210000000001</v>
          </cell>
          <cell r="AL40">
            <v>662.66210000000001</v>
          </cell>
          <cell r="AM40">
            <v>680.69569999999999</v>
          </cell>
          <cell r="AN40">
            <v>692.80430000000001</v>
          </cell>
          <cell r="AO40">
            <v>767.11599999999999</v>
          </cell>
          <cell r="AP40">
            <v>872.52210000000002</v>
          </cell>
          <cell r="AQ40">
            <v>872.52210000000002</v>
          </cell>
          <cell r="AR40">
            <v>996.36419999999998</v>
          </cell>
          <cell r="AS40">
            <v>1104.5889999999999</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cell r="AH41">
            <v>501.50630000000001</v>
          </cell>
          <cell r="AI41">
            <v>542.64959999999996</v>
          </cell>
          <cell r="AJ41">
            <v>594.2097</v>
          </cell>
          <cell r="AK41">
            <v>629.22</v>
          </cell>
          <cell r="AL41">
            <v>629.22</v>
          </cell>
          <cell r="AM41">
            <v>635.65840000000003</v>
          </cell>
          <cell r="AN41">
            <v>644.35839999999996</v>
          </cell>
          <cell r="AO41">
            <v>696.29679999999996</v>
          </cell>
          <cell r="AP41">
            <v>789.71879999999999</v>
          </cell>
          <cell r="AQ41">
            <v>789.71879999999999</v>
          </cell>
          <cell r="AR41">
            <v>920.89689999999996</v>
          </cell>
          <cell r="AS41">
            <v>1017.2910000000001</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cell r="AH42">
            <v>508.57190000000003</v>
          </cell>
          <cell r="AI42">
            <v>592.97090000000003</v>
          </cell>
          <cell r="AJ42">
            <v>609.87260000000003</v>
          </cell>
          <cell r="AK42">
            <v>650.52880000000005</v>
          </cell>
          <cell r="AL42">
            <v>653.68520000000001</v>
          </cell>
          <cell r="AM42">
            <v>682.98350000000005</v>
          </cell>
          <cell r="AN42">
            <v>682.98350000000005</v>
          </cell>
          <cell r="AO42">
            <v>753.43679999999995</v>
          </cell>
          <cell r="AP42">
            <v>854.16390000000001</v>
          </cell>
          <cell r="AQ42">
            <v>854.16390000000001</v>
          </cell>
          <cell r="AR42">
            <v>960.07090000000005</v>
          </cell>
          <cell r="AS42">
            <v>1068.8599999999999</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cell r="AH43">
            <v>521.34190000000001</v>
          </cell>
          <cell r="AI43">
            <v>635.697</v>
          </cell>
          <cell r="AJ43">
            <v>636.88789999999995</v>
          </cell>
          <cell r="AK43">
            <v>676.86379999999997</v>
          </cell>
          <cell r="AL43">
            <v>677.58699999999999</v>
          </cell>
          <cell r="AM43">
            <v>708.76250000000005</v>
          </cell>
          <cell r="AN43">
            <v>723.56050000000005</v>
          </cell>
          <cell r="AO43">
            <v>785.25850000000003</v>
          </cell>
          <cell r="AP43">
            <v>892.25049999999999</v>
          </cell>
          <cell r="AQ43">
            <v>892.25049999999999</v>
          </cell>
          <cell r="AR43">
            <v>1117.277</v>
          </cell>
          <cell r="AS43">
            <v>1135.384</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cell r="AH44">
            <v>529.76179999999999</v>
          </cell>
          <cell r="AI44">
            <v>631.55880000000002</v>
          </cell>
          <cell r="AJ44">
            <v>657.79600000000005</v>
          </cell>
          <cell r="AK44">
            <v>702.94290000000001</v>
          </cell>
          <cell r="AL44">
            <v>702.94290000000001</v>
          </cell>
          <cell r="AM44">
            <v>752.48389999999995</v>
          </cell>
          <cell r="AN44">
            <v>757.87149999999997</v>
          </cell>
          <cell r="AO44">
            <v>833.76530000000002</v>
          </cell>
          <cell r="AP44">
            <v>1006.076</v>
          </cell>
          <cell r="AQ44">
            <v>1006.076</v>
          </cell>
          <cell r="AR44">
            <v>1180.6189999999999</v>
          </cell>
          <cell r="AS44">
            <v>1327.8230000000001</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cell r="AH45">
            <v>547.18979999999999</v>
          </cell>
          <cell r="AI45">
            <v>642.07389999999998</v>
          </cell>
          <cell r="AJ45">
            <v>649.38900000000001</v>
          </cell>
          <cell r="AK45">
            <v>695.12540000000001</v>
          </cell>
          <cell r="AL45">
            <v>695.12540000000001</v>
          </cell>
          <cell r="AM45">
            <v>728.98699999999997</v>
          </cell>
          <cell r="AN45">
            <v>752.29899999999998</v>
          </cell>
          <cell r="AO45">
            <v>818.86389999999994</v>
          </cell>
          <cell r="AP45">
            <v>1003.9589999999999</v>
          </cell>
          <cell r="AQ45">
            <v>1003.9589999999999</v>
          </cell>
          <cell r="AR45">
            <v>1119.7570000000001</v>
          </cell>
          <cell r="AS45">
            <v>1245.0650000000001</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cell r="AH46">
            <v>546.40260000000001</v>
          </cell>
          <cell r="AI46">
            <v>620.11019999999996</v>
          </cell>
          <cell r="AJ46">
            <v>635.78110000000004</v>
          </cell>
          <cell r="AK46">
            <v>685.77859999999998</v>
          </cell>
          <cell r="AL46">
            <v>685.77859999999998</v>
          </cell>
          <cell r="AM46">
            <v>692.71879999999999</v>
          </cell>
          <cell r="AN46">
            <v>719.67470000000003</v>
          </cell>
          <cell r="AO46">
            <v>800.80709999999999</v>
          </cell>
          <cell r="AP46">
            <v>948.47339999999997</v>
          </cell>
          <cell r="AQ46">
            <v>948.47339999999997</v>
          </cell>
          <cell r="AR46">
            <v>1056.106</v>
          </cell>
          <cell r="AS46">
            <v>1167.828</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cell r="AH47">
            <v>534.70849999999996</v>
          </cell>
          <cell r="AI47">
            <v>641.27359999999999</v>
          </cell>
          <cell r="AJ47">
            <v>663.11030000000005</v>
          </cell>
          <cell r="AK47">
            <v>709.41160000000002</v>
          </cell>
          <cell r="AL47">
            <v>709.41160000000002</v>
          </cell>
          <cell r="AM47">
            <v>729.38340000000005</v>
          </cell>
          <cell r="AN47">
            <v>761.29369999999994</v>
          </cell>
          <cell r="AO47">
            <v>828.24379999999996</v>
          </cell>
          <cell r="AP47">
            <v>984.13250000000005</v>
          </cell>
          <cell r="AQ47">
            <v>984.13250000000005</v>
          </cell>
          <cell r="AR47">
            <v>1111.8050000000001</v>
          </cell>
          <cell r="AS47">
            <v>1203.1179999999999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cell r="AH48">
            <v>532.03139999999996</v>
          </cell>
          <cell r="AI48">
            <v>624.45259999999996</v>
          </cell>
          <cell r="AJ48">
            <v>646.91660000000002</v>
          </cell>
          <cell r="AK48">
            <v>688.06700000000001</v>
          </cell>
          <cell r="AL48">
            <v>688.06700000000001</v>
          </cell>
          <cell r="AM48">
            <v>711.79420000000005</v>
          </cell>
          <cell r="AN48">
            <v>743.26049999999998</v>
          </cell>
          <cell r="AO48">
            <v>814.65940000000001</v>
          </cell>
          <cell r="AP48">
            <v>959.25729999999999</v>
          </cell>
          <cell r="AQ48">
            <v>959.25729999999999</v>
          </cell>
          <cell r="AR48">
            <v>1122.828</v>
          </cell>
          <cell r="AS48">
            <v>1252.364</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cell r="AH49">
            <v>526.68960000000004</v>
          </cell>
          <cell r="AI49">
            <v>650.25360000000001</v>
          </cell>
          <cell r="AJ49">
            <v>682.47270000000003</v>
          </cell>
          <cell r="AK49">
            <v>713.0249</v>
          </cell>
          <cell r="AL49">
            <v>718.17039999999997</v>
          </cell>
          <cell r="AM49">
            <v>752.31560000000002</v>
          </cell>
          <cell r="AN49">
            <v>781.39200000000005</v>
          </cell>
          <cell r="AO49">
            <v>859.44849999999997</v>
          </cell>
          <cell r="AP49">
            <v>1012.394</v>
          </cell>
          <cell r="AQ49">
            <v>1012.394</v>
          </cell>
          <cell r="AR49">
            <v>1198.973</v>
          </cell>
          <cell r="AS49">
            <v>1340.0409999999999</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cell r="AH50">
            <v>543.5394</v>
          </cell>
          <cell r="AI50">
            <v>666.60670000000005</v>
          </cell>
          <cell r="AJ50">
            <v>696.35419999999999</v>
          </cell>
          <cell r="AK50">
            <v>731.01239999999996</v>
          </cell>
          <cell r="AL50">
            <v>735.37729999999999</v>
          </cell>
          <cell r="AM50">
            <v>770.38059999999996</v>
          </cell>
          <cell r="AN50">
            <v>793.44780000000003</v>
          </cell>
          <cell r="AO50">
            <v>872.22810000000004</v>
          </cell>
          <cell r="AP50">
            <v>1021.022</v>
          </cell>
          <cell r="AQ50">
            <v>1021.022</v>
          </cell>
          <cell r="AR50">
            <v>1196.998</v>
          </cell>
          <cell r="AS50">
            <v>1324.886</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cell r="AH51">
            <v>533.45140000000004</v>
          </cell>
          <cell r="AI51">
            <v>625.92930000000001</v>
          </cell>
          <cell r="AJ51">
            <v>659.98900000000003</v>
          </cell>
          <cell r="AK51">
            <v>692.43060000000003</v>
          </cell>
          <cell r="AL51">
            <v>692.43060000000003</v>
          </cell>
          <cell r="AM51">
            <v>723.32839999999999</v>
          </cell>
          <cell r="AN51">
            <v>755.20230000000004</v>
          </cell>
          <cell r="AO51">
            <v>831.94309999999996</v>
          </cell>
          <cell r="AP51">
            <v>951.46029999999996</v>
          </cell>
          <cell r="AQ51">
            <v>951.46029999999996</v>
          </cell>
          <cell r="AR51">
            <v>1187.5350000000001</v>
          </cell>
          <cell r="AS51">
            <v>1330.163</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cell r="AH52">
            <v>539.20770000000005</v>
          </cell>
          <cell r="AI52">
            <v>660.54300000000001</v>
          </cell>
          <cell r="AJ52">
            <v>683.2396</v>
          </cell>
          <cell r="AK52">
            <v>719.72329999999999</v>
          </cell>
          <cell r="AL52">
            <v>724.07759999999996</v>
          </cell>
          <cell r="AM52">
            <v>763.50959999999998</v>
          </cell>
          <cell r="AN52">
            <v>785.76670000000001</v>
          </cell>
          <cell r="AO52">
            <v>862.96190000000001</v>
          </cell>
          <cell r="AP52">
            <v>987.78189999999995</v>
          </cell>
          <cell r="AQ52">
            <v>987.78189999999995</v>
          </cell>
          <cell r="AR52">
            <v>1202.5239999999999</v>
          </cell>
          <cell r="AS52">
            <v>1338.2729999999999</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cell r="AH53">
            <v>540.19159999999999</v>
          </cell>
          <cell r="AI53">
            <v>628.7654</v>
          </cell>
          <cell r="AJ53">
            <v>664.3442</v>
          </cell>
          <cell r="AK53">
            <v>691.65909999999997</v>
          </cell>
          <cell r="AL53">
            <v>692.90210000000002</v>
          </cell>
          <cell r="AM53">
            <v>727.78689999999995</v>
          </cell>
          <cell r="AN53">
            <v>746.23850000000004</v>
          </cell>
          <cell r="AO53">
            <v>827.67460000000005</v>
          </cell>
          <cell r="AP53">
            <v>957.75199999999995</v>
          </cell>
          <cell r="AQ53">
            <v>957.75199999999995</v>
          </cell>
          <cell r="AR53">
            <v>1155.0550000000001</v>
          </cell>
          <cell r="AS53">
            <v>1289.4939999999999</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cell r="AH54">
            <v>524.56449999999995</v>
          </cell>
          <cell r="AI54">
            <v>611.70069999999998</v>
          </cell>
          <cell r="AJ54">
            <v>635.22310000000004</v>
          </cell>
          <cell r="AK54">
            <v>674.88930000000005</v>
          </cell>
          <cell r="AL54">
            <v>674.88930000000005</v>
          </cell>
          <cell r="AM54">
            <v>703.35109999999997</v>
          </cell>
          <cell r="AN54">
            <v>728.1146</v>
          </cell>
          <cell r="AO54">
            <v>805.82150000000001</v>
          </cell>
          <cell r="AP54">
            <v>938.32569999999998</v>
          </cell>
          <cell r="AQ54">
            <v>938.32569999999998</v>
          </cell>
          <cell r="AR54">
            <v>1155.2049999999999</v>
          </cell>
          <cell r="AS54">
            <v>1293.6690000000001</v>
          </cell>
        </row>
      </sheetData>
      <sheetData sheetId="6" refreshError="1"/>
      <sheetData sheetId="7" refreshError="1">
        <row r="1">
          <cell r="A1" t="str">
            <v>01/11/2007 4.1 Periodic presentation of annual spread published - CPI</v>
          </cell>
          <cell r="M1" t="str">
            <v>01/11/2007 4.1 Periodic presentation of annual spread published - Dollar</v>
          </cell>
          <cell r="X1" t="str">
            <v>01/11/2007 4.1 Periodic presentation of annual spread published - Non Linked</v>
          </cell>
          <cell r="AE1" t="str">
            <v>01/11/2007 4.1 Periodic presentation of annual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cell r="X3">
            <v>4.8084110000000004</v>
          </cell>
          <cell r="Y3">
            <v>4.8084110000000004</v>
          </cell>
          <cell r="Z3">
            <v>107.29640000000001</v>
          </cell>
          <cell r="AA3">
            <v>149.6353</v>
          </cell>
          <cell r="AB3">
            <v>149.6353</v>
          </cell>
          <cell r="AC3">
            <v>272.91559999999998</v>
          </cell>
          <cell r="AD3">
            <v>1391.769</v>
          </cell>
          <cell r="AE3">
            <v>40.078310000000002</v>
          </cell>
          <cell r="AF3">
            <v>40.874209999999998</v>
          </cell>
          <cell r="AG3">
            <v>45.206420000000001</v>
          </cell>
          <cell r="AH3">
            <v>49.600709999999999</v>
          </cell>
          <cell r="AI3">
            <v>74.834720000000004</v>
          </cell>
          <cell r="AJ3">
            <v>105.7</v>
          </cell>
          <cell r="AK3">
            <v>122.99760000000001</v>
          </cell>
          <cell r="AL3">
            <v>147.40899999999999</v>
          </cell>
          <cell r="AM3">
            <v>147.40899999999999</v>
          </cell>
          <cell r="AN3">
            <v>268.85520000000002</v>
          </cell>
          <cell r="AO3">
            <v>1371.0630000000001</v>
          </cell>
        </row>
        <row r="4">
          <cell r="A4">
            <v>39044</v>
          </cell>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cell r="X4">
            <v>19.08569</v>
          </cell>
          <cell r="Y4">
            <v>26.81738</v>
          </cell>
          <cell r="Z4">
            <v>101.2017</v>
          </cell>
          <cell r="AA4">
            <v>167.5547</v>
          </cell>
          <cell r="AB4">
            <v>167.5547</v>
          </cell>
          <cell r="AC4">
            <v>257.85300000000001</v>
          </cell>
          <cell r="AD4">
            <v>1315.05</v>
          </cell>
          <cell r="AE4">
            <v>26.449400000000001</v>
          </cell>
          <cell r="AF4">
            <v>41.973109999999998</v>
          </cell>
          <cell r="AG4">
            <v>43.270809999999997</v>
          </cell>
          <cell r="AH4">
            <v>50.659820000000003</v>
          </cell>
          <cell r="AI4">
            <v>73.87012</v>
          </cell>
          <cell r="AJ4">
            <v>99.838809999999995</v>
          </cell>
          <cell r="AK4">
            <v>113.2548</v>
          </cell>
          <cell r="AL4">
            <v>165.29820000000001</v>
          </cell>
          <cell r="AM4">
            <v>165.29820000000001</v>
          </cell>
          <cell r="AN4">
            <v>254.38059999999999</v>
          </cell>
          <cell r="AO4">
            <v>1297.3399999999999</v>
          </cell>
        </row>
        <row r="5">
          <cell r="A5">
            <v>39051</v>
          </cell>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cell r="X5">
            <v>13.246919999999999</v>
          </cell>
          <cell r="Y5">
            <v>23.300809999999998</v>
          </cell>
          <cell r="Z5">
            <v>92.588470000000001</v>
          </cell>
          <cell r="AA5">
            <v>160.82939999999999</v>
          </cell>
          <cell r="AB5">
            <v>160.82939999999999</v>
          </cell>
          <cell r="AC5">
            <v>251.76900000000001</v>
          </cell>
          <cell r="AD5">
            <v>1284.0219999999999</v>
          </cell>
          <cell r="AE5">
            <v>21.821200000000001</v>
          </cell>
          <cell r="AF5">
            <v>36.342709999999997</v>
          </cell>
          <cell r="AG5">
            <v>38.72531</v>
          </cell>
          <cell r="AH5">
            <v>42.088810000000002</v>
          </cell>
          <cell r="AI5">
            <v>62.10519</v>
          </cell>
          <cell r="AJ5">
            <v>91.346590000000006</v>
          </cell>
          <cell r="AK5">
            <v>101.0415</v>
          </cell>
          <cell r="AL5">
            <v>158.6721</v>
          </cell>
          <cell r="AM5">
            <v>158.6721</v>
          </cell>
          <cell r="AN5">
            <v>248.39179999999999</v>
          </cell>
          <cell r="AO5">
            <v>1266.798</v>
          </cell>
        </row>
        <row r="6">
          <cell r="A6">
            <v>39058</v>
          </cell>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cell r="X6">
            <v>13.52383</v>
          </cell>
          <cell r="Y6">
            <v>20.70523</v>
          </cell>
          <cell r="Z6">
            <v>106.7162</v>
          </cell>
          <cell r="AA6">
            <v>156.27279999999999</v>
          </cell>
          <cell r="AB6">
            <v>156.27279999999999</v>
          </cell>
          <cell r="AC6">
            <v>268.80799999999999</v>
          </cell>
          <cell r="AD6">
            <v>1370.796</v>
          </cell>
          <cell r="AE6">
            <v>29.759799999999998</v>
          </cell>
          <cell r="AF6">
            <v>52.529789999999998</v>
          </cell>
          <cell r="AG6">
            <v>54.853789999999996</v>
          </cell>
          <cell r="AH6">
            <v>55.69</v>
          </cell>
          <cell r="AI6">
            <v>77.578310000000002</v>
          </cell>
          <cell r="AJ6">
            <v>105.2302</v>
          </cell>
          <cell r="AK6">
            <v>106.31829999999999</v>
          </cell>
          <cell r="AL6">
            <v>154.0967</v>
          </cell>
          <cell r="AM6">
            <v>154.0967</v>
          </cell>
          <cell r="AN6">
            <v>265.06490000000002</v>
          </cell>
          <cell r="AO6">
            <v>1351.7080000000001</v>
          </cell>
        </row>
        <row r="7">
          <cell r="A7">
            <v>39065</v>
          </cell>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cell r="X7">
            <v>59.22092</v>
          </cell>
          <cell r="Y7">
            <v>59.22092</v>
          </cell>
          <cell r="Z7">
            <v>92.85172</v>
          </cell>
          <cell r="AA7">
            <v>152.54390000000001</v>
          </cell>
          <cell r="AB7">
            <v>152.54390000000001</v>
          </cell>
          <cell r="AC7">
            <v>248.62190000000001</v>
          </cell>
          <cell r="AD7">
            <v>1267.97</v>
          </cell>
          <cell r="AE7">
            <v>14.368589999999999</v>
          </cell>
          <cell r="AF7">
            <v>46.752589999999998</v>
          </cell>
          <cell r="AG7">
            <v>49.542879999999997</v>
          </cell>
          <cell r="AH7">
            <v>50.0289</v>
          </cell>
          <cell r="AI7">
            <v>70.902500000000003</v>
          </cell>
          <cell r="AJ7">
            <v>91.503780000000006</v>
          </cell>
          <cell r="AK7">
            <v>98.115390000000005</v>
          </cell>
          <cell r="AL7">
            <v>150.32929999999999</v>
          </cell>
          <cell r="AM7">
            <v>150.32929999999999</v>
          </cell>
          <cell r="AN7">
            <v>245.01249999999999</v>
          </cell>
          <cell r="AO7">
            <v>1249.5630000000001</v>
          </cell>
        </row>
        <row r="8">
          <cell r="A8">
            <v>39072</v>
          </cell>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cell r="X8">
            <v>51.529420000000002</v>
          </cell>
          <cell r="Y8">
            <v>51.529420000000002</v>
          </cell>
          <cell r="Z8">
            <v>98.813779999999994</v>
          </cell>
          <cell r="AA8">
            <v>163.2689</v>
          </cell>
          <cell r="AB8">
            <v>163.2689</v>
          </cell>
          <cell r="AC8">
            <v>256.78609999999998</v>
          </cell>
          <cell r="AD8">
            <v>1309.6079999999999</v>
          </cell>
          <cell r="AE8">
            <v>33.540370000000003</v>
          </cell>
          <cell r="AF8">
            <v>44.103789999999996</v>
          </cell>
          <cell r="AG8">
            <v>44.917999999999999</v>
          </cell>
          <cell r="AH8">
            <v>54.554900000000004</v>
          </cell>
          <cell r="AI8">
            <v>77.280699999999996</v>
          </cell>
          <cell r="AJ8">
            <v>97.491579999999999</v>
          </cell>
          <cell r="AK8">
            <v>108.8314</v>
          </cell>
          <cell r="AL8">
            <v>161.08410000000001</v>
          </cell>
          <cell r="AM8">
            <v>161.08410000000001</v>
          </cell>
          <cell r="AN8">
            <v>253.34979999999999</v>
          </cell>
          <cell r="AO8">
            <v>1292.0830000000001</v>
          </cell>
        </row>
        <row r="9">
          <cell r="A9">
            <v>39079</v>
          </cell>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cell r="X9">
            <v>36.929499999999997</v>
          </cell>
          <cell r="Y9">
            <v>87.763000000000005</v>
          </cell>
          <cell r="Z9">
            <v>98.65222</v>
          </cell>
          <cell r="AA9">
            <v>137.56659999999999</v>
          </cell>
          <cell r="AB9">
            <v>137.56659999999999</v>
          </cell>
          <cell r="AC9">
            <v>313.43759999999997</v>
          </cell>
          <cell r="AD9">
            <v>1598.556</v>
          </cell>
          <cell r="AE9">
            <v>43.189390000000003</v>
          </cell>
          <cell r="AF9">
            <v>46.800989999999999</v>
          </cell>
          <cell r="AG9">
            <v>48.055689999999998</v>
          </cell>
          <cell r="AH9">
            <v>53.787289999999999</v>
          </cell>
          <cell r="AI9">
            <v>81.717500000000001</v>
          </cell>
          <cell r="AJ9">
            <v>97.489990000000006</v>
          </cell>
          <cell r="AK9">
            <v>106.41889999999999</v>
          </cell>
          <cell r="AL9">
            <v>135.946</v>
          </cell>
          <cell r="AM9">
            <v>135.946</v>
          </cell>
          <cell r="AN9">
            <v>309.74529999999999</v>
          </cell>
          <cell r="AO9">
            <v>1579.7249999999999</v>
          </cell>
        </row>
        <row r="10">
          <cell r="A10">
            <v>39083</v>
          </cell>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cell r="X10">
            <v>24.032499999999999</v>
          </cell>
          <cell r="Y10">
            <v>93.260310000000004</v>
          </cell>
          <cell r="Z10">
            <v>105.955</v>
          </cell>
          <cell r="AA10">
            <v>169.3912</v>
          </cell>
          <cell r="AB10">
            <v>169.3912</v>
          </cell>
          <cell r="AC10">
            <v>329.07369999999997</v>
          </cell>
          <cell r="AD10">
            <v>1678.2750000000001</v>
          </cell>
          <cell r="AE10">
            <v>35.062710000000003</v>
          </cell>
          <cell r="AF10">
            <v>49.514980000000001</v>
          </cell>
          <cell r="AG10">
            <v>52.540309999999998</v>
          </cell>
          <cell r="AH10">
            <v>58.204709999999999</v>
          </cell>
          <cell r="AI10">
            <v>84.145110000000003</v>
          </cell>
          <cell r="AJ10">
            <v>104.8068</v>
          </cell>
          <cell r="AK10">
            <v>116.0613</v>
          </cell>
          <cell r="AL10">
            <v>167.55549999999999</v>
          </cell>
          <cell r="AM10">
            <v>167.55549999999999</v>
          </cell>
          <cell r="AN10">
            <v>325.50740000000002</v>
          </cell>
          <cell r="AO10">
            <v>1660.087</v>
          </cell>
        </row>
        <row r="11">
          <cell r="A11">
            <v>39086</v>
          </cell>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cell r="X11">
            <v>26.930820000000001</v>
          </cell>
          <cell r="Y11">
            <v>98.637910000000005</v>
          </cell>
          <cell r="Z11">
            <v>114.0493</v>
          </cell>
          <cell r="AA11">
            <v>180.2791</v>
          </cell>
          <cell r="AB11">
            <v>180.2791</v>
          </cell>
          <cell r="AC11">
            <v>358.8066</v>
          </cell>
          <cell r="AD11">
            <v>1829.73</v>
          </cell>
          <cell r="AE11">
            <v>35.823210000000003</v>
          </cell>
          <cell r="AF11">
            <v>59.60971</v>
          </cell>
          <cell r="AG11">
            <v>62.491390000000003</v>
          </cell>
          <cell r="AH11">
            <v>67.451809999999995</v>
          </cell>
          <cell r="AI11">
            <v>92.753780000000006</v>
          </cell>
          <cell r="AJ11">
            <v>112.8456</v>
          </cell>
          <cell r="AK11">
            <v>123.9084</v>
          </cell>
          <cell r="AL11">
            <v>178.37620000000001</v>
          </cell>
          <cell r="AM11">
            <v>178.37620000000001</v>
          </cell>
          <cell r="AN11">
            <v>355.01920000000001</v>
          </cell>
          <cell r="AO11">
            <v>1810.4169999999999</v>
          </cell>
        </row>
        <row r="12">
          <cell r="A12">
            <v>39093</v>
          </cell>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cell r="X12">
            <v>5.0451050000000004</v>
          </cell>
          <cell r="Y12">
            <v>70.707179999999994</v>
          </cell>
          <cell r="Z12">
            <v>82.935329999999993</v>
          </cell>
          <cell r="AA12">
            <v>175.4066</v>
          </cell>
          <cell r="AB12">
            <v>175.4066</v>
          </cell>
          <cell r="AC12">
            <v>327.06580000000002</v>
          </cell>
          <cell r="AD12">
            <v>1668.0160000000001</v>
          </cell>
          <cell r="AE12">
            <v>16.91272</v>
          </cell>
          <cell r="AF12">
            <v>30.321719999999999</v>
          </cell>
          <cell r="AG12">
            <v>34.880710000000001</v>
          </cell>
          <cell r="AH12">
            <v>39.027709999999999</v>
          </cell>
          <cell r="AI12">
            <v>68.269810000000007</v>
          </cell>
          <cell r="AJ12">
            <v>82.270899999999997</v>
          </cell>
          <cell r="AK12">
            <v>109.3066</v>
          </cell>
          <cell r="AL12">
            <v>174.00120000000001</v>
          </cell>
          <cell r="AM12">
            <v>174.00120000000001</v>
          </cell>
          <cell r="AN12">
            <v>324.44529999999997</v>
          </cell>
          <cell r="AO12">
            <v>1654.652</v>
          </cell>
        </row>
        <row r="13">
          <cell r="A13">
            <v>39100</v>
          </cell>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cell r="X13">
            <v>20.56549</v>
          </cell>
          <cell r="Y13">
            <v>76.791380000000004</v>
          </cell>
          <cell r="Z13">
            <v>97.801820000000006</v>
          </cell>
          <cell r="AA13">
            <v>179.24100000000001</v>
          </cell>
          <cell r="AB13">
            <v>179.24100000000001</v>
          </cell>
          <cell r="AC13">
            <v>371.71390000000002</v>
          </cell>
          <cell r="AD13">
            <v>1895.729</v>
          </cell>
          <cell r="AE13">
            <v>41.601199999999999</v>
          </cell>
          <cell r="AF13">
            <v>43.562010000000001</v>
          </cell>
          <cell r="AG13">
            <v>48.078090000000003</v>
          </cell>
          <cell r="AH13">
            <v>50.915100000000002</v>
          </cell>
          <cell r="AI13">
            <v>73.351010000000002</v>
          </cell>
          <cell r="AJ13">
            <v>97.009609999999995</v>
          </cell>
          <cell r="AK13">
            <v>117.8099</v>
          </cell>
          <cell r="AL13">
            <v>177.78919999999999</v>
          </cell>
          <cell r="AM13">
            <v>177.78919999999999</v>
          </cell>
          <cell r="AN13">
            <v>368.70299999999997</v>
          </cell>
          <cell r="AO13">
            <v>1880.374</v>
          </cell>
        </row>
        <row r="14">
          <cell r="A14">
            <v>39107</v>
          </cell>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cell r="X14">
            <v>17.148499999999999</v>
          </cell>
          <cell r="Y14">
            <v>49.343020000000003</v>
          </cell>
          <cell r="Z14">
            <v>95.355829999999997</v>
          </cell>
          <cell r="AA14">
            <v>179.6266</v>
          </cell>
          <cell r="AB14">
            <v>179.6266</v>
          </cell>
          <cell r="AC14">
            <v>345.64830000000001</v>
          </cell>
          <cell r="AD14">
            <v>1763.0830000000001</v>
          </cell>
          <cell r="AE14">
            <v>35.252319999999997</v>
          </cell>
          <cell r="AF14">
            <v>40.531010000000002</v>
          </cell>
          <cell r="AG14">
            <v>44.309109999999997</v>
          </cell>
          <cell r="AH14">
            <v>49.061</v>
          </cell>
          <cell r="AI14">
            <v>74.262730000000005</v>
          </cell>
          <cell r="AJ14">
            <v>94.573120000000003</v>
          </cell>
          <cell r="AK14">
            <v>110.3064</v>
          </cell>
          <cell r="AL14">
            <v>178.15209999999999</v>
          </cell>
          <cell r="AM14">
            <v>178.15209999999999</v>
          </cell>
          <cell r="AN14">
            <v>342.81099999999998</v>
          </cell>
          <cell r="AO14">
            <v>1748.6089999999999</v>
          </cell>
        </row>
        <row r="15">
          <cell r="A15">
            <v>39114</v>
          </cell>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cell r="X15">
            <v>31.305599999999998</v>
          </cell>
          <cell r="Y15">
            <v>65.810789999999997</v>
          </cell>
          <cell r="Z15">
            <v>97.463809999999995</v>
          </cell>
          <cell r="AA15">
            <v>186.1429</v>
          </cell>
          <cell r="AB15">
            <v>186.1429</v>
          </cell>
          <cell r="AC15">
            <v>353.5145</v>
          </cell>
          <cell r="AD15">
            <v>1803.0509999999999</v>
          </cell>
          <cell r="AE15">
            <v>43.705509999999997</v>
          </cell>
          <cell r="AF15">
            <v>47.469479999999997</v>
          </cell>
          <cell r="AG15">
            <v>49.7117</v>
          </cell>
          <cell r="AH15">
            <v>54.392580000000002</v>
          </cell>
          <cell r="AI15">
            <v>77.022980000000004</v>
          </cell>
          <cell r="AJ15">
            <v>96.781490000000005</v>
          </cell>
          <cell r="AK15">
            <v>116.57940000000001</v>
          </cell>
          <cell r="AL15">
            <v>184.83969999999999</v>
          </cell>
          <cell r="AM15">
            <v>184.83969999999999</v>
          </cell>
          <cell r="AN15">
            <v>351.03969999999998</v>
          </cell>
          <cell r="AO15">
            <v>1790.4280000000001</v>
          </cell>
        </row>
        <row r="16">
          <cell r="A16">
            <v>39121</v>
          </cell>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cell r="X16">
            <v>29.036619999999999</v>
          </cell>
          <cell r="Y16">
            <v>78.247799999999998</v>
          </cell>
          <cell r="Z16">
            <v>98.533199999999994</v>
          </cell>
          <cell r="AA16">
            <v>188.99109999999999</v>
          </cell>
          <cell r="AB16">
            <v>188.99109999999999</v>
          </cell>
          <cell r="AC16">
            <v>353.61169999999998</v>
          </cell>
          <cell r="AD16">
            <v>1803.41</v>
          </cell>
          <cell r="AE16">
            <v>43.681519999999999</v>
          </cell>
          <cell r="AF16">
            <v>49.466799999999999</v>
          </cell>
          <cell r="AG16">
            <v>51.903109999999998</v>
          </cell>
          <cell r="AH16">
            <v>60.585720000000002</v>
          </cell>
          <cell r="AI16">
            <v>78.734620000000007</v>
          </cell>
          <cell r="AJ16">
            <v>97.902010000000004</v>
          </cell>
          <cell r="AK16">
            <v>116.2428</v>
          </cell>
          <cell r="AL16">
            <v>187.78030000000001</v>
          </cell>
          <cell r="AM16">
            <v>187.78030000000001</v>
          </cell>
          <cell r="AN16">
            <v>351.34609999999998</v>
          </cell>
          <cell r="AO16">
            <v>1791.855</v>
          </cell>
        </row>
        <row r="17">
          <cell r="A17">
            <v>39128</v>
          </cell>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cell r="X17">
            <v>24.377199999999998</v>
          </cell>
          <cell r="Y17">
            <v>47.897089999999999</v>
          </cell>
          <cell r="Z17">
            <v>109.7032</v>
          </cell>
          <cell r="AA17">
            <v>207.15379999999999</v>
          </cell>
          <cell r="AB17">
            <v>207.15379999999999</v>
          </cell>
          <cell r="AC17">
            <v>353.55079999999998</v>
          </cell>
          <cell r="AD17">
            <v>1802.8689999999999</v>
          </cell>
          <cell r="AE17">
            <v>61.483220000000003</v>
          </cell>
          <cell r="AF17">
            <v>65.582490000000007</v>
          </cell>
          <cell r="AG17">
            <v>70.877719999999997</v>
          </cell>
          <cell r="AH17">
            <v>76.649410000000003</v>
          </cell>
          <cell r="AI17">
            <v>93.556089999999998</v>
          </cell>
          <cell r="AJ17">
            <v>108.89400000000001</v>
          </cell>
          <cell r="AK17">
            <v>121.7677</v>
          </cell>
          <cell r="AL17">
            <v>205.6258</v>
          </cell>
          <cell r="AM17">
            <v>205.6258</v>
          </cell>
          <cell r="AN17">
            <v>350.94290000000001</v>
          </cell>
          <cell r="AO17">
            <v>1789.57</v>
          </cell>
        </row>
        <row r="18">
          <cell r="A18">
            <v>39135</v>
          </cell>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cell r="X18">
            <v>34.91028</v>
          </cell>
          <cell r="Y18">
            <v>50.568570000000001</v>
          </cell>
          <cell r="Z18">
            <v>122.0227</v>
          </cell>
          <cell r="AA18">
            <v>216.7226</v>
          </cell>
          <cell r="AB18">
            <v>216.7226</v>
          </cell>
          <cell r="AC18">
            <v>356.49860000000001</v>
          </cell>
          <cell r="AD18">
            <v>1818.1210000000001</v>
          </cell>
          <cell r="AE18">
            <v>75.572810000000004</v>
          </cell>
          <cell r="AF18">
            <v>80.088200000000001</v>
          </cell>
          <cell r="AG18">
            <v>86.002290000000002</v>
          </cell>
          <cell r="AH18">
            <v>87.843900000000005</v>
          </cell>
          <cell r="AI18">
            <v>100.63209999999999</v>
          </cell>
          <cell r="AJ18">
            <v>121.2454</v>
          </cell>
          <cell r="AK18">
            <v>129.6027</v>
          </cell>
          <cell r="AL18">
            <v>215.34209999999999</v>
          </cell>
          <cell r="AM18">
            <v>215.34209999999999</v>
          </cell>
          <cell r="AN18">
            <v>354.22770000000003</v>
          </cell>
          <cell r="AO18">
            <v>1806.54</v>
          </cell>
        </row>
        <row r="19">
          <cell r="A19">
            <v>39142</v>
          </cell>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cell r="X19">
            <v>45.271700000000003</v>
          </cell>
          <cell r="Y19">
            <v>58.490879999999997</v>
          </cell>
          <cell r="Z19">
            <v>116.9599</v>
          </cell>
          <cell r="AA19">
            <v>206.81649999999999</v>
          </cell>
          <cell r="AB19">
            <v>206.81649999999999</v>
          </cell>
          <cell r="AC19">
            <v>346.8852</v>
          </cell>
          <cell r="AD19">
            <v>1769.105</v>
          </cell>
          <cell r="AE19">
            <v>63.495089999999998</v>
          </cell>
          <cell r="AF19">
            <v>69.275599999999997</v>
          </cell>
          <cell r="AG19">
            <v>73.667820000000006</v>
          </cell>
          <cell r="AH19">
            <v>77.851010000000002</v>
          </cell>
          <cell r="AI19">
            <v>96.158910000000006</v>
          </cell>
          <cell r="AJ19">
            <v>116.18859999999999</v>
          </cell>
          <cell r="AK19">
            <v>130.23650000000001</v>
          </cell>
          <cell r="AL19">
            <v>205.4529</v>
          </cell>
          <cell r="AM19">
            <v>205.4529</v>
          </cell>
          <cell r="AN19">
            <v>344.59809999999999</v>
          </cell>
          <cell r="AO19">
            <v>1757.441</v>
          </cell>
        </row>
        <row r="20">
          <cell r="A20">
            <v>39149</v>
          </cell>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cell r="X20">
            <v>38.875920000000001</v>
          </cell>
          <cell r="Y20">
            <v>86.115809999999996</v>
          </cell>
          <cell r="Z20">
            <v>117.1609</v>
          </cell>
          <cell r="AA20">
            <v>209.77269999999999</v>
          </cell>
          <cell r="AB20">
            <v>209.77269999999999</v>
          </cell>
          <cell r="AC20">
            <v>351.64179999999999</v>
          </cell>
          <cell r="AD20">
            <v>1793.3910000000001</v>
          </cell>
          <cell r="AE20">
            <v>13.69781</v>
          </cell>
          <cell r="AF20">
            <v>61.821719999999999</v>
          </cell>
          <cell r="AG20">
            <v>66.540099999999995</v>
          </cell>
          <cell r="AH20">
            <v>69.061220000000006</v>
          </cell>
          <cell r="AI20">
            <v>91.507419999999996</v>
          </cell>
          <cell r="AJ20">
            <v>116.3665</v>
          </cell>
          <cell r="AK20">
            <v>128.76249999999999</v>
          </cell>
          <cell r="AL20">
            <v>208.35040000000001</v>
          </cell>
          <cell r="AM20">
            <v>208.35040000000001</v>
          </cell>
          <cell r="AN20">
            <v>349.25749999999999</v>
          </cell>
          <cell r="AO20">
            <v>1781.231</v>
          </cell>
        </row>
        <row r="21">
          <cell r="A21">
            <v>39156</v>
          </cell>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cell r="X21">
            <v>25.210719999999998</v>
          </cell>
          <cell r="Y21">
            <v>89.461299999999994</v>
          </cell>
          <cell r="Z21">
            <v>115.3678</v>
          </cell>
          <cell r="AA21">
            <v>203.45840000000001</v>
          </cell>
          <cell r="AB21">
            <v>203.45840000000001</v>
          </cell>
          <cell r="AC21">
            <v>352.55410000000001</v>
          </cell>
          <cell r="AD21">
            <v>1798.0170000000001</v>
          </cell>
          <cell r="AE21">
            <v>49.198700000000002</v>
          </cell>
          <cell r="AF21">
            <v>53.114780000000003</v>
          </cell>
          <cell r="AG21">
            <v>55.036380000000001</v>
          </cell>
          <cell r="AH21">
            <v>65.427490000000006</v>
          </cell>
          <cell r="AI21">
            <v>89.439089999999993</v>
          </cell>
          <cell r="AJ21">
            <v>114.568</v>
          </cell>
          <cell r="AK21">
            <v>127.6763</v>
          </cell>
          <cell r="AL21">
            <v>202.0479</v>
          </cell>
          <cell r="AM21">
            <v>202.0479</v>
          </cell>
          <cell r="AN21">
            <v>350.10989999999998</v>
          </cell>
          <cell r="AO21">
            <v>1785.5530000000001</v>
          </cell>
        </row>
        <row r="22">
          <cell r="A22">
            <v>39163</v>
          </cell>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cell r="X22">
            <v>23.647400000000001</v>
          </cell>
          <cell r="Y22">
            <v>80.483980000000003</v>
          </cell>
          <cell r="Z22">
            <v>136.9924</v>
          </cell>
          <cell r="AA22">
            <v>225.49180000000001</v>
          </cell>
          <cell r="AB22">
            <v>225.49180000000001</v>
          </cell>
          <cell r="AC22">
            <v>389.93060000000003</v>
          </cell>
          <cell r="AD22">
            <v>1988.624</v>
          </cell>
          <cell r="AE22">
            <v>55.448210000000003</v>
          </cell>
          <cell r="AF22">
            <v>71.414609999999996</v>
          </cell>
          <cell r="AG22">
            <v>74.768889999999999</v>
          </cell>
          <cell r="AH22">
            <v>76.939120000000003</v>
          </cell>
          <cell r="AI22">
            <v>100.0722</v>
          </cell>
          <cell r="AJ22">
            <v>136.02340000000001</v>
          </cell>
          <cell r="AK22">
            <v>161.8613</v>
          </cell>
          <cell r="AL22">
            <v>223.89689999999999</v>
          </cell>
          <cell r="AM22">
            <v>223.89689999999999</v>
          </cell>
          <cell r="AN22">
            <v>387.17270000000002</v>
          </cell>
          <cell r="AO22">
            <v>1974.559</v>
          </cell>
        </row>
        <row r="23">
          <cell r="A23">
            <v>39170</v>
          </cell>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cell r="X23">
            <v>47.638890000000004</v>
          </cell>
          <cell r="Y23">
            <v>112.7234</v>
          </cell>
          <cell r="Z23">
            <v>128.03440000000001</v>
          </cell>
          <cell r="AA23">
            <v>214.43940000000001</v>
          </cell>
          <cell r="AB23">
            <v>214.43940000000001</v>
          </cell>
          <cell r="AC23">
            <v>380.75150000000002</v>
          </cell>
          <cell r="AD23">
            <v>1941.8140000000001</v>
          </cell>
          <cell r="AE23">
            <v>57.271000000000001</v>
          </cell>
          <cell r="AF23">
            <v>59.308109999999999</v>
          </cell>
          <cell r="AG23">
            <v>61.979889999999997</v>
          </cell>
          <cell r="AH23">
            <v>67.369810000000001</v>
          </cell>
          <cell r="AI23">
            <v>98.334109999999995</v>
          </cell>
          <cell r="AJ23">
            <v>127.1571</v>
          </cell>
          <cell r="AK23">
            <v>156.0369</v>
          </cell>
          <cell r="AL23">
            <v>212.97</v>
          </cell>
          <cell r="AM23">
            <v>212.97</v>
          </cell>
          <cell r="AN23">
            <v>378.14249999999998</v>
          </cell>
          <cell r="AO23">
            <v>1928.508</v>
          </cell>
        </row>
        <row r="24">
          <cell r="A24">
            <v>39177</v>
          </cell>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cell r="X24">
            <v>33.207000000000001</v>
          </cell>
          <cell r="Y24">
            <v>113.5929</v>
          </cell>
          <cell r="Z24">
            <v>129.29560000000001</v>
          </cell>
          <cell r="AA24">
            <v>215.00909999999999</v>
          </cell>
          <cell r="AB24">
            <v>215.00909999999999</v>
          </cell>
          <cell r="AC24">
            <v>397.61169999999998</v>
          </cell>
          <cell r="AD24">
            <v>2027.8</v>
          </cell>
          <cell r="AE24">
            <v>60.761899999999997</v>
          </cell>
          <cell r="AF24">
            <v>63.420319999999997</v>
          </cell>
          <cell r="AG24">
            <v>67.84442</v>
          </cell>
          <cell r="AH24">
            <v>67.84442</v>
          </cell>
          <cell r="AI24">
            <v>99.468509999999995</v>
          </cell>
          <cell r="AJ24">
            <v>128.5172</v>
          </cell>
          <cell r="AK24">
            <v>151.15950000000001</v>
          </cell>
          <cell r="AL24">
            <v>213.7148</v>
          </cell>
          <cell r="AM24">
            <v>213.7148</v>
          </cell>
          <cell r="AN24">
            <v>395.21820000000002</v>
          </cell>
          <cell r="AO24">
            <v>2015.5940000000001</v>
          </cell>
        </row>
        <row r="25">
          <cell r="A25">
            <v>39184</v>
          </cell>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cell r="X25">
            <v>15.02557</v>
          </cell>
          <cell r="Y25">
            <v>60.946199999999997</v>
          </cell>
          <cell r="Z25">
            <v>114.13290000000001</v>
          </cell>
          <cell r="AA25">
            <v>207.2938</v>
          </cell>
          <cell r="AB25">
            <v>207.2938</v>
          </cell>
          <cell r="AC25">
            <v>396.35820000000001</v>
          </cell>
          <cell r="AD25">
            <v>2021.405</v>
          </cell>
          <cell r="AE25">
            <v>48.002200000000002</v>
          </cell>
          <cell r="AF25">
            <v>50.4968</v>
          </cell>
          <cell r="AG25">
            <v>53.15399</v>
          </cell>
          <cell r="AH25">
            <v>55.162509999999997</v>
          </cell>
          <cell r="AI25">
            <v>90.602599999999995</v>
          </cell>
          <cell r="AJ25">
            <v>113.83410000000001</v>
          </cell>
          <cell r="AK25">
            <v>140.61160000000001</v>
          </cell>
          <cell r="AL25">
            <v>206.751</v>
          </cell>
          <cell r="AM25">
            <v>206.751</v>
          </cell>
          <cell r="AN25">
            <v>395.32040000000001</v>
          </cell>
          <cell r="AO25">
            <v>2016.1120000000001</v>
          </cell>
        </row>
        <row r="26">
          <cell r="A26">
            <v>39191</v>
          </cell>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cell r="X26">
            <v>16.3371</v>
          </cell>
          <cell r="Y26">
            <v>58.847990000000003</v>
          </cell>
          <cell r="Z26">
            <v>79.5184</v>
          </cell>
          <cell r="AA26">
            <v>182.6464</v>
          </cell>
          <cell r="AB26">
            <v>182.6464</v>
          </cell>
          <cell r="AC26">
            <v>372.08120000000002</v>
          </cell>
          <cell r="AD26">
            <v>1897.6079999999999</v>
          </cell>
          <cell r="AE26">
            <v>11.92029</v>
          </cell>
          <cell r="AF26">
            <v>15.46341</v>
          </cell>
          <cell r="AG26">
            <v>18.633089999999999</v>
          </cell>
          <cell r="AH26">
            <v>22.815190000000001</v>
          </cell>
          <cell r="AI26">
            <v>49.848390000000002</v>
          </cell>
          <cell r="AJ26">
            <v>79.434910000000002</v>
          </cell>
          <cell r="AK26">
            <v>107.6938</v>
          </cell>
          <cell r="AL26">
            <v>182.4547</v>
          </cell>
          <cell r="AM26">
            <v>182.4547</v>
          </cell>
          <cell r="AN26">
            <v>371.69049999999999</v>
          </cell>
          <cell r="AO26">
            <v>1895.615</v>
          </cell>
        </row>
        <row r="27">
          <cell r="A27">
            <v>39198</v>
          </cell>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cell r="X27">
            <v>15.244870000000001</v>
          </cell>
          <cell r="Y27">
            <v>55.892969999999998</v>
          </cell>
          <cell r="Z27">
            <v>95.065669999999997</v>
          </cell>
          <cell r="AA27">
            <v>196.40270000000001</v>
          </cell>
          <cell r="AB27">
            <v>196.40270000000001</v>
          </cell>
          <cell r="AC27">
            <v>422.18759999999997</v>
          </cell>
          <cell r="AD27">
            <v>2153.1239999999998</v>
          </cell>
          <cell r="AE27">
            <v>29.989380000000001</v>
          </cell>
          <cell r="AF27">
            <v>31.615480000000002</v>
          </cell>
          <cell r="AG27">
            <v>34.984589999999997</v>
          </cell>
          <cell r="AH27">
            <v>39.392400000000002</v>
          </cell>
          <cell r="AI27">
            <v>71.251589999999993</v>
          </cell>
          <cell r="AJ27">
            <v>95.101990000000001</v>
          </cell>
          <cell r="AK27">
            <v>128.22319999999999</v>
          </cell>
          <cell r="AL27">
            <v>196.47790000000001</v>
          </cell>
          <cell r="AM27">
            <v>196.47790000000001</v>
          </cell>
          <cell r="AN27">
            <v>422.3494</v>
          </cell>
          <cell r="AO27">
            <v>2153.9490000000001</v>
          </cell>
        </row>
        <row r="28">
          <cell r="A28">
            <v>39205</v>
          </cell>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cell r="X28">
            <v>16.863099999999999</v>
          </cell>
          <cell r="Y28">
            <v>46.084290000000003</v>
          </cell>
          <cell r="Z28">
            <v>87.715090000000004</v>
          </cell>
          <cell r="AA28">
            <v>189.74260000000001</v>
          </cell>
          <cell r="AB28">
            <v>189.74260000000001</v>
          </cell>
          <cell r="AC28">
            <v>396.81490000000002</v>
          </cell>
          <cell r="AD28">
            <v>2023.739</v>
          </cell>
          <cell r="AE28">
            <v>21.66611</v>
          </cell>
          <cell r="AF28">
            <v>23.533200000000001</v>
          </cell>
          <cell r="AG28">
            <v>25.48489</v>
          </cell>
          <cell r="AH28">
            <v>32.411290000000001</v>
          </cell>
          <cell r="AI28">
            <v>57.178800000000003</v>
          </cell>
          <cell r="AJ28">
            <v>87.724180000000004</v>
          </cell>
          <cell r="AK28">
            <v>116.87990000000001</v>
          </cell>
          <cell r="AL28">
            <v>189.76220000000001</v>
          </cell>
          <cell r="AM28">
            <v>189.76220000000001</v>
          </cell>
          <cell r="AN28">
            <v>396.85599999999999</v>
          </cell>
          <cell r="AO28">
            <v>2023.9490000000001</v>
          </cell>
        </row>
        <row r="29">
          <cell r="A29">
            <v>39212</v>
          </cell>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cell r="X29">
            <v>14.004429999999999</v>
          </cell>
          <cell r="Y29">
            <v>47.689729999999997</v>
          </cell>
          <cell r="Z29">
            <v>83.251099999999994</v>
          </cell>
          <cell r="AA29">
            <v>183.82939999999999</v>
          </cell>
          <cell r="AB29">
            <v>183.82939999999999</v>
          </cell>
          <cell r="AC29">
            <v>399.16800000000001</v>
          </cell>
          <cell r="AD29">
            <v>2035.7460000000001</v>
          </cell>
          <cell r="AE29">
            <v>15.271879999999999</v>
          </cell>
          <cell r="AF29">
            <v>25.956209999999999</v>
          </cell>
          <cell r="AG29">
            <v>29.632079999999998</v>
          </cell>
          <cell r="AH29">
            <v>29.632079999999998</v>
          </cell>
          <cell r="AI29">
            <v>56.803800000000003</v>
          </cell>
          <cell r="AJ29">
            <v>83.337280000000007</v>
          </cell>
          <cell r="AK29">
            <v>116.1348</v>
          </cell>
          <cell r="AL29">
            <v>184.0197</v>
          </cell>
          <cell r="AM29">
            <v>184.0197</v>
          </cell>
          <cell r="AN29">
            <v>399.58150000000001</v>
          </cell>
          <cell r="AO29">
            <v>2037.854</v>
          </cell>
        </row>
        <row r="30">
          <cell r="A30">
            <v>39219</v>
          </cell>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cell r="X30">
            <v>13.34061</v>
          </cell>
          <cell r="Y30">
            <v>50.809809999999999</v>
          </cell>
          <cell r="Z30">
            <v>68.021609999999995</v>
          </cell>
          <cell r="AA30">
            <v>184.62280000000001</v>
          </cell>
          <cell r="AB30">
            <v>184.62280000000001</v>
          </cell>
          <cell r="AC30">
            <v>391.6875</v>
          </cell>
          <cell r="AD30">
            <v>1997.596</v>
          </cell>
          <cell r="AE30">
            <v>18.531490000000002</v>
          </cell>
          <cell r="AF30">
            <v>22.046109999999999</v>
          </cell>
          <cell r="AG30">
            <v>25.3367</v>
          </cell>
          <cell r="AH30">
            <v>29.049589999999998</v>
          </cell>
          <cell r="AI30">
            <v>49.179200000000002</v>
          </cell>
          <cell r="AJ30">
            <v>68.122500000000002</v>
          </cell>
          <cell r="AK30">
            <v>112.7508</v>
          </cell>
          <cell r="AL30">
            <v>184.8965</v>
          </cell>
          <cell r="AM30">
            <v>184.8965</v>
          </cell>
          <cell r="AN30">
            <v>392.2679</v>
          </cell>
          <cell r="AO30">
            <v>2000.556</v>
          </cell>
        </row>
        <row r="31">
          <cell r="A31">
            <v>39226</v>
          </cell>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cell r="X31">
            <v>11.39719</v>
          </cell>
          <cell r="Y31">
            <v>53.136510000000001</v>
          </cell>
          <cell r="Z31">
            <v>71.635099999999994</v>
          </cell>
          <cell r="AA31">
            <v>194.41370000000001</v>
          </cell>
          <cell r="AB31">
            <v>194.41370000000001</v>
          </cell>
          <cell r="AC31">
            <v>384.31729999999999</v>
          </cell>
          <cell r="AD31">
            <v>1960.0329999999999</v>
          </cell>
          <cell r="AE31">
            <v>19.53809</v>
          </cell>
          <cell r="AF31">
            <v>24.14481</v>
          </cell>
          <cell r="AG31">
            <v>27.746400000000001</v>
          </cell>
          <cell r="AH31">
            <v>31.366</v>
          </cell>
          <cell r="AI31">
            <v>45.807400000000001</v>
          </cell>
          <cell r="AJ31">
            <v>71.845889999999997</v>
          </cell>
          <cell r="AK31">
            <v>123.4341</v>
          </cell>
          <cell r="AL31">
            <v>194.98580000000001</v>
          </cell>
          <cell r="AM31">
            <v>194.98580000000001</v>
          </cell>
          <cell r="AN31">
            <v>385.44810000000001</v>
          </cell>
          <cell r="AO31">
            <v>1965.799</v>
          </cell>
        </row>
        <row r="32">
          <cell r="A32">
            <v>39233</v>
          </cell>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cell r="X32">
            <v>11.55789</v>
          </cell>
          <cell r="Y32">
            <v>57.848999999999997</v>
          </cell>
          <cell r="Z32">
            <v>69.747010000000003</v>
          </cell>
          <cell r="AA32">
            <v>197.1824</v>
          </cell>
          <cell r="AB32">
            <v>197.1824</v>
          </cell>
          <cell r="AC32">
            <v>362.22390000000001</v>
          </cell>
          <cell r="AD32">
            <v>1847.752</v>
          </cell>
          <cell r="AE32">
            <v>24.819400000000002</v>
          </cell>
          <cell r="AF32">
            <v>27.313389999999998</v>
          </cell>
          <cell r="AG32">
            <v>32.282679999999999</v>
          </cell>
          <cell r="AH32">
            <v>34.675600000000003</v>
          </cell>
          <cell r="AI32">
            <v>48.686489999999999</v>
          </cell>
          <cell r="AJ32">
            <v>70.014279999999999</v>
          </cell>
          <cell r="AK32">
            <v>127.8965</v>
          </cell>
          <cell r="AL32">
            <v>197.93809999999999</v>
          </cell>
          <cell r="AM32">
            <v>197.93809999999999</v>
          </cell>
          <cell r="AN32">
            <v>363.6121</v>
          </cell>
          <cell r="AO32">
            <v>1854.8340000000001</v>
          </cell>
        </row>
        <row r="33">
          <cell r="A33">
            <v>39240</v>
          </cell>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cell r="X33">
            <v>10.961209999999999</v>
          </cell>
          <cell r="Y33">
            <v>58.27881</v>
          </cell>
          <cell r="Z33">
            <v>74.412289999999999</v>
          </cell>
          <cell r="AA33">
            <v>181.85310000000001</v>
          </cell>
          <cell r="AB33">
            <v>181.85310000000001</v>
          </cell>
          <cell r="AC33">
            <v>379.20049999999998</v>
          </cell>
          <cell r="AD33">
            <v>1933.9159999999999</v>
          </cell>
          <cell r="AE33">
            <v>18.204989999999999</v>
          </cell>
          <cell r="AF33">
            <v>23.516690000000001</v>
          </cell>
          <cell r="AG33">
            <v>27.091609999999999</v>
          </cell>
          <cell r="AH33">
            <v>27.870609999999999</v>
          </cell>
          <cell r="AI33">
            <v>51.465910000000001</v>
          </cell>
          <cell r="AJ33">
            <v>74.83578</v>
          </cell>
          <cell r="AK33">
            <v>117.1207</v>
          </cell>
          <cell r="AL33">
            <v>182.88800000000001</v>
          </cell>
          <cell r="AM33">
            <v>182.88800000000001</v>
          </cell>
          <cell r="AN33">
            <v>381.35840000000002</v>
          </cell>
          <cell r="AO33">
            <v>1944.921</v>
          </cell>
        </row>
        <row r="34">
          <cell r="A34">
            <v>39247</v>
          </cell>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cell r="X34">
            <v>30.936489999999999</v>
          </cell>
          <cell r="Y34">
            <v>69.693389999999994</v>
          </cell>
          <cell r="Z34">
            <v>97.50009</v>
          </cell>
          <cell r="AA34">
            <v>225.42179999999999</v>
          </cell>
          <cell r="AB34">
            <v>225.42179999999999</v>
          </cell>
          <cell r="AC34">
            <v>377.62290000000002</v>
          </cell>
          <cell r="AD34">
            <v>1925.865</v>
          </cell>
          <cell r="AE34">
            <v>34.694609999999997</v>
          </cell>
          <cell r="AF34">
            <v>45.736690000000003</v>
          </cell>
          <cell r="AG34">
            <v>49.562710000000003</v>
          </cell>
          <cell r="AH34">
            <v>53.735810000000001</v>
          </cell>
          <cell r="AI34">
            <v>71.140110000000007</v>
          </cell>
          <cell r="AJ34">
            <v>97.905789999999996</v>
          </cell>
          <cell r="AK34">
            <v>159.16419999999999</v>
          </cell>
          <cell r="AL34">
            <v>226.35980000000001</v>
          </cell>
          <cell r="AM34">
            <v>226.35980000000001</v>
          </cell>
          <cell r="AN34">
            <v>379.19439999999997</v>
          </cell>
          <cell r="AO34">
            <v>1933.88</v>
          </cell>
        </row>
        <row r="35">
          <cell r="A35">
            <v>39254</v>
          </cell>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cell r="X35">
            <v>12.00751</v>
          </cell>
          <cell r="Y35">
            <v>65.635800000000003</v>
          </cell>
          <cell r="Z35">
            <v>87.271479999999997</v>
          </cell>
          <cell r="AA35">
            <v>230.55420000000001</v>
          </cell>
          <cell r="AB35">
            <v>230.55420000000001</v>
          </cell>
          <cell r="AC35">
            <v>353.28750000000002</v>
          </cell>
          <cell r="AD35">
            <v>1801.8420000000001</v>
          </cell>
          <cell r="AE35">
            <v>21.341709999999999</v>
          </cell>
          <cell r="AF35">
            <v>32.557400000000001</v>
          </cell>
          <cell r="AG35">
            <v>38.217799999999997</v>
          </cell>
          <cell r="AH35">
            <v>38.217799999999997</v>
          </cell>
          <cell r="AI35">
            <v>60.468510000000002</v>
          </cell>
          <cell r="AJ35">
            <v>87.614689999999996</v>
          </cell>
          <cell r="AK35">
            <v>146.1602</v>
          </cell>
          <cell r="AL35">
            <v>231.46100000000001</v>
          </cell>
          <cell r="AM35">
            <v>231.46100000000001</v>
          </cell>
          <cell r="AN35">
            <v>354.6771</v>
          </cell>
          <cell r="AO35">
            <v>1808.9290000000001</v>
          </cell>
        </row>
        <row r="36">
          <cell r="A36">
            <v>39261</v>
          </cell>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cell r="X36">
            <v>22.7471</v>
          </cell>
          <cell r="Y36">
            <v>62.280790000000003</v>
          </cell>
          <cell r="Z36">
            <v>104.8189</v>
          </cell>
          <cell r="AA36">
            <v>267.10730000000001</v>
          </cell>
          <cell r="AB36">
            <v>267.10730000000001</v>
          </cell>
          <cell r="AC36">
            <v>389.35700000000003</v>
          </cell>
          <cell r="AD36">
            <v>1985.692</v>
          </cell>
          <cell r="AE36">
            <v>10.440580000000001</v>
          </cell>
          <cell r="AF36">
            <v>44.729979999999998</v>
          </cell>
          <cell r="AG36">
            <v>47.004089999999998</v>
          </cell>
          <cell r="AH36">
            <v>53.80377</v>
          </cell>
          <cell r="AI36">
            <v>83.525270000000006</v>
          </cell>
          <cell r="AJ36">
            <v>105.11920000000001</v>
          </cell>
          <cell r="AK36">
            <v>165.744</v>
          </cell>
          <cell r="AL36">
            <v>267.87240000000003</v>
          </cell>
          <cell r="AM36">
            <v>267.87240000000003</v>
          </cell>
          <cell r="AN36">
            <v>390.47230000000002</v>
          </cell>
          <cell r="AO36">
            <v>1991.3810000000001</v>
          </cell>
        </row>
        <row r="37">
          <cell r="A37">
            <v>39268</v>
          </cell>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cell r="X37">
            <v>31.17859</v>
          </cell>
          <cell r="Y37">
            <v>93.776790000000005</v>
          </cell>
          <cell r="Z37">
            <v>123.1885</v>
          </cell>
          <cell r="AA37">
            <v>274.7122</v>
          </cell>
          <cell r="AB37">
            <v>274.7122</v>
          </cell>
          <cell r="AC37">
            <v>394.61559999999997</v>
          </cell>
          <cell r="AD37">
            <v>2012.4290000000001</v>
          </cell>
          <cell r="AE37">
            <v>41.598509999999997</v>
          </cell>
          <cell r="AF37">
            <v>70.376499999999993</v>
          </cell>
          <cell r="AG37">
            <v>73.731380000000001</v>
          </cell>
          <cell r="AH37">
            <v>73.731380000000001</v>
          </cell>
          <cell r="AI37">
            <v>93.343779999999995</v>
          </cell>
          <cell r="AJ37">
            <v>123.49339999999999</v>
          </cell>
          <cell r="AK37">
            <v>187.8826</v>
          </cell>
          <cell r="AL37">
            <v>275.39229999999998</v>
          </cell>
          <cell r="AM37">
            <v>275.39229999999998</v>
          </cell>
          <cell r="AN37">
            <v>395.5926</v>
          </cell>
          <cell r="AO37">
            <v>2017.412</v>
          </cell>
        </row>
        <row r="38">
          <cell r="A38">
            <v>39275</v>
          </cell>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cell r="X38">
            <v>19.3306</v>
          </cell>
          <cell r="Y38">
            <v>91.781710000000004</v>
          </cell>
          <cell r="Z38">
            <v>104.2098</v>
          </cell>
          <cell r="AA38">
            <v>261.55279999999999</v>
          </cell>
          <cell r="AB38">
            <v>261.55279999999999</v>
          </cell>
          <cell r="AC38">
            <v>420.1798</v>
          </cell>
          <cell r="AD38">
            <v>2142.8679999999999</v>
          </cell>
          <cell r="AE38">
            <v>48.020719999999997</v>
          </cell>
          <cell r="AF38">
            <v>52.03302</v>
          </cell>
          <cell r="AG38">
            <v>53.45581</v>
          </cell>
          <cell r="AH38">
            <v>56.803710000000002</v>
          </cell>
          <cell r="AI38">
            <v>85.435640000000006</v>
          </cell>
          <cell r="AJ38">
            <v>104.4409</v>
          </cell>
          <cell r="AK38">
            <v>166.83330000000001</v>
          </cell>
          <cell r="AL38">
            <v>262.13310000000001</v>
          </cell>
          <cell r="AM38">
            <v>262.13310000000001</v>
          </cell>
          <cell r="AN38">
            <v>421.1121</v>
          </cell>
          <cell r="AO38">
            <v>2147.623</v>
          </cell>
        </row>
        <row r="39">
          <cell r="A39">
            <v>39282</v>
          </cell>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cell r="X39">
            <v>13.05789</v>
          </cell>
          <cell r="Y39">
            <v>96.024079999999998</v>
          </cell>
          <cell r="Z39">
            <v>98.068330000000003</v>
          </cell>
          <cell r="AA39">
            <v>274.91160000000002</v>
          </cell>
          <cell r="AB39">
            <v>274.91160000000002</v>
          </cell>
          <cell r="AC39">
            <v>413.09039999999999</v>
          </cell>
          <cell r="AD39">
            <v>2106.7190000000001</v>
          </cell>
          <cell r="AE39">
            <v>27.494689999999999</v>
          </cell>
          <cell r="AF39">
            <v>54.42859</v>
          </cell>
          <cell r="AG39">
            <v>54.686279999999996</v>
          </cell>
          <cell r="AH39">
            <v>58.588099999999997</v>
          </cell>
          <cell r="AI39">
            <v>75.639769999999999</v>
          </cell>
          <cell r="AJ39">
            <v>98.196110000000004</v>
          </cell>
          <cell r="AK39">
            <v>168.93790000000001</v>
          </cell>
          <cell r="AL39">
            <v>275.27019999999999</v>
          </cell>
          <cell r="AM39">
            <v>275.27019999999999</v>
          </cell>
          <cell r="AN39">
            <v>413.62920000000003</v>
          </cell>
          <cell r="AO39">
            <v>2109.4659999999999</v>
          </cell>
        </row>
        <row r="40">
          <cell r="A40">
            <v>39289</v>
          </cell>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cell r="X40">
            <v>12.355409999999999</v>
          </cell>
          <cell r="Y40">
            <v>91.683809999999994</v>
          </cell>
          <cell r="Z40">
            <v>91.683809999999994</v>
          </cell>
          <cell r="AA40">
            <v>263.42009999999999</v>
          </cell>
          <cell r="AB40">
            <v>263.42009999999999</v>
          </cell>
          <cell r="AC40">
            <v>388.80680000000001</v>
          </cell>
          <cell r="AD40">
            <v>1982.89</v>
          </cell>
          <cell r="AE40">
            <v>37.123199999999997</v>
          </cell>
          <cell r="AF40">
            <v>48.468690000000002</v>
          </cell>
          <cell r="AG40">
            <v>50.94238</v>
          </cell>
          <cell r="AH40">
            <v>50.94238</v>
          </cell>
          <cell r="AI40">
            <v>69.200810000000004</v>
          </cell>
          <cell r="AJ40">
            <v>81.460300000000004</v>
          </cell>
          <cell r="AK40">
            <v>156.6986</v>
          </cell>
          <cell r="AL40">
            <v>263.41899999999998</v>
          </cell>
          <cell r="AM40">
            <v>263.41899999999998</v>
          </cell>
          <cell r="AN40">
            <v>388.80520000000001</v>
          </cell>
          <cell r="AO40">
            <v>1982.8810000000001</v>
          </cell>
        </row>
        <row r="41">
          <cell r="A41">
            <v>39296</v>
          </cell>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cell r="X41">
            <v>12.0564</v>
          </cell>
          <cell r="Y41">
            <v>113.3974</v>
          </cell>
          <cell r="Z41">
            <v>113.3974</v>
          </cell>
          <cell r="AA41">
            <v>249.99889999999999</v>
          </cell>
          <cell r="AB41">
            <v>249.99889999999999</v>
          </cell>
          <cell r="AC41">
            <v>383.5942</v>
          </cell>
          <cell r="AD41">
            <v>1956.3219999999999</v>
          </cell>
          <cell r="AE41">
            <v>73.820310000000006</v>
          </cell>
          <cell r="AF41">
            <v>81.205290000000005</v>
          </cell>
          <cell r="AG41">
            <v>86.219939999999994</v>
          </cell>
          <cell r="AH41">
            <v>86.219939999999994</v>
          </cell>
          <cell r="AI41">
            <v>92.752529999999993</v>
          </cell>
          <cell r="AJ41">
            <v>101.5797</v>
          </cell>
          <cell r="AK41">
            <v>154.27770000000001</v>
          </cell>
          <cell r="AL41">
            <v>249.06620000000001</v>
          </cell>
          <cell r="AM41">
            <v>249.06620000000001</v>
          </cell>
          <cell r="AN41">
            <v>382.16300000000001</v>
          </cell>
          <cell r="AO41">
            <v>1949.0219999999999</v>
          </cell>
        </row>
        <row r="42">
          <cell r="A42">
            <v>39303</v>
          </cell>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cell r="X42">
            <v>50.723790000000001</v>
          </cell>
          <cell r="Y42">
            <v>128.57980000000001</v>
          </cell>
          <cell r="Z42">
            <v>128.57980000000001</v>
          </cell>
          <cell r="AA42">
            <v>273.726</v>
          </cell>
          <cell r="AB42">
            <v>273.726</v>
          </cell>
          <cell r="AC42">
            <v>381.83269999999999</v>
          </cell>
          <cell r="AD42">
            <v>1947.3440000000001</v>
          </cell>
          <cell r="AE42">
            <v>56.547789999999999</v>
          </cell>
          <cell r="AF42">
            <v>59.222200000000001</v>
          </cell>
          <cell r="AG42">
            <v>65.655519999999996</v>
          </cell>
          <cell r="AH42">
            <v>68.867310000000003</v>
          </cell>
          <cell r="AI42">
            <v>98.680419999999998</v>
          </cell>
          <cell r="AJ42">
            <v>98.680419999999998</v>
          </cell>
          <cell r="AK42">
            <v>170.3715</v>
          </cell>
          <cell r="AL42">
            <v>272.86840000000001</v>
          </cell>
          <cell r="AM42">
            <v>272.86840000000001</v>
          </cell>
          <cell r="AN42">
            <v>380.63639999999998</v>
          </cell>
          <cell r="AO42">
            <v>1941.2429999999999</v>
          </cell>
        </row>
        <row r="43">
          <cell r="A43">
            <v>39310</v>
          </cell>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cell r="X43">
            <v>32.104799999999997</v>
          </cell>
          <cell r="Y43">
            <v>116.1058</v>
          </cell>
          <cell r="Z43">
            <v>118.9371</v>
          </cell>
          <cell r="AA43">
            <v>289.3956</v>
          </cell>
          <cell r="AB43">
            <v>289.3956</v>
          </cell>
          <cell r="AC43">
            <v>516.78129999999999</v>
          </cell>
          <cell r="AD43">
            <v>2640.9470000000001</v>
          </cell>
          <cell r="AE43">
            <v>16.1965</v>
          </cell>
          <cell r="AF43">
            <v>65.786799999999999</v>
          </cell>
          <cell r="AG43">
            <v>71.448700000000002</v>
          </cell>
          <cell r="AH43">
            <v>72.176389999999998</v>
          </cell>
          <cell r="AI43">
            <v>103.54600000000001</v>
          </cell>
          <cell r="AJ43">
            <v>118.4362</v>
          </cell>
          <cell r="AK43">
            <v>180.51840000000001</v>
          </cell>
          <cell r="AL43">
            <v>288.17660000000001</v>
          </cell>
          <cell r="AM43">
            <v>288.17660000000001</v>
          </cell>
          <cell r="AN43">
            <v>514.60469999999998</v>
          </cell>
          <cell r="AO43">
            <v>2629.8229999999999</v>
          </cell>
        </row>
        <row r="44">
          <cell r="A44">
            <v>39317</v>
          </cell>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cell r="X44">
            <v>21.54074</v>
          </cell>
          <cell r="Y44">
            <v>99.506990000000002</v>
          </cell>
          <cell r="Z44">
            <v>109.5245</v>
          </cell>
          <cell r="AA44">
            <v>361.43889999999999</v>
          </cell>
          <cell r="AB44">
            <v>361.43889999999999</v>
          </cell>
          <cell r="AC44">
            <v>538.59119999999996</v>
          </cell>
          <cell r="AD44">
            <v>2746.8470000000002</v>
          </cell>
          <cell r="AE44">
            <v>31.032990000000002</v>
          </cell>
          <cell r="AF44">
            <v>43.938899999999997</v>
          </cell>
          <cell r="AG44">
            <v>53.3902</v>
          </cell>
          <cell r="AH44">
            <v>53.3902</v>
          </cell>
          <cell r="AI44">
            <v>103.31180000000001</v>
          </cell>
          <cell r="AJ44">
            <v>108.74079999999999</v>
          </cell>
          <cell r="AK44">
            <v>185.21770000000001</v>
          </cell>
          <cell r="AL44">
            <v>358.8526</v>
          </cell>
          <cell r="AM44">
            <v>358.8526</v>
          </cell>
          <cell r="AN44">
            <v>534.73680000000002</v>
          </cell>
          <cell r="AO44">
            <v>2727.192</v>
          </cell>
        </row>
        <row r="45">
          <cell r="A45">
            <v>39324</v>
          </cell>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cell r="X45">
            <v>20.097809999999999</v>
          </cell>
          <cell r="Y45">
            <v>78.096500000000006</v>
          </cell>
          <cell r="Z45">
            <v>105.9939</v>
          </cell>
          <cell r="AA45">
            <v>360.10160000000002</v>
          </cell>
          <cell r="AB45">
            <v>360.10160000000002</v>
          </cell>
          <cell r="AC45">
            <v>477.02539999999999</v>
          </cell>
          <cell r="AD45">
            <v>2432.8220000000001</v>
          </cell>
          <cell r="AE45">
            <v>30.74728</v>
          </cell>
          <cell r="AF45">
            <v>33.117710000000002</v>
          </cell>
          <cell r="AG45">
            <v>47.938600000000001</v>
          </cell>
          <cell r="AH45">
            <v>47.938600000000001</v>
          </cell>
          <cell r="AI45">
            <v>81.898709999999994</v>
          </cell>
          <cell r="AJ45">
            <v>105.27849999999999</v>
          </cell>
          <cell r="AK45">
            <v>172.03710000000001</v>
          </cell>
          <cell r="AL45">
            <v>357.67079999999999</v>
          </cell>
          <cell r="AM45">
            <v>357.67079999999999</v>
          </cell>
          <cell r="AN45">
            <v>473.80540000000002</v>
          </cell>
          <cell r="AO45">
            <v>2416.3989999999999</v>
          </cell>
        </row>
        <row r="46">
          <cell r="A46">
            <v>39331</v>
          </cell>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cell r="X46">
            <v>12.48831</v>
          </cell>
          <cell r="Y46">
            <v>46.698700000000002</v>
          </cell>
          <cell r="Z46">
            <v>80.923190000000005</v>
          </cell>
          <cell r="AA46">
            <v>310.58510000000001</v>
          </cell>
          <cell r="AB46">
            <v>310.58510000000001</v>
          </cell>
          <cell r="AC46">
            <v>418.6232</v>
          </cell>
          <cell r="AD46">
            <v>2134.9780000000001</v>
          </cell>
          <cell r="AE46">
            <v>24.628810000000001</v>
          </cell>
          <cell r="AF46">
            <v>29.864989999999999</v>
          </cell>
          <cell r="AG46">
            <v>46.571199999999997</v>
          </cell>
          <cell r="AH46">
            <v>46.571199999999997</v>
          </cell>
          <cell r="AI46">
            <v>53.488889999999998</v>
          </cell>
          <cell r="AJ46">
            <v>80.357209999999995</v>
          </cell>
          <cell r="AK46">
            <v>161.226</v>
          </cell>
          <cell r="AL46">
            <v>308.4128</v>
          </cell>
          <cell r="AM46">
            <v>308.4128</v>
          </cell>
          <cell r="AN46">
            <v>415.6952</v>
          </cell>
          <cell r="AO46">
            <v>2120.0450000000001</v>
          </cell>
        </row>
        <row r="47">
          <cell r="A47">
            <v>39337</v>
          </cell>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cell r="X47">
            <v>11.7843</v>
          </cell>
          <cell r="Y47">
            <v>95.898009999999999</v>
          </cell>
          <cell r="Z47">
            <v>107.9619</v>
          </cell>
          <cell r="AA47">
            <v>330.13440000000003</v>
          </cell>
          <cell r="AB47">
            <v>330.13440000000003</v>
          </cell>
          <cell r="AC47">
            <v>457.42520000000002</v>
          </cell>
          <cell r="AD47">
            <v>2330.4839999999999</v>
          </cell>
          <cell r="AE47">
            <v>28.72391</v>
          </cell>
          <cell r="AF47">
            <v>51.677799999999998</v>
          </cell>
          <cell r="AG47">
            <v>55.853209999999997</v>
          </cell>
          <cell r="AH47">
            <v>55.853209999999997</v>
          </cell>
          <cell r="AI47">
            <v>75.630099999999999</v>
          </cell>
          <cell r="AJ47">
            <v>107.2291</v>
          </cell>
          <cell r="AK47">
            <v>173.52590000000001</v>
          </cell>
          <cell r="AL47">
            <v>327.89350000000002</v>
          </cell>
          <cell r="AM47">
            <v>327.89350000000002</v>
          </cell>
          <cell r="AN47">
            <v>454.3202</v>
          </cell>
          <cell r="AO47">
            <v>2314.6640000000002</v>
          </cell>
        </row>
        <row r="48">
          <cell r="A48">
            <v>39345</v>
          </cell>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cell r="X48">
            <v>12.76709</v>
          </cell>
          <cell r="Y48">
            <v>60.963099999999997</v>
          </cell>
          <cell r="Z48">
            <v>95.005889999999994</v>
          </cell>
          <cell r="AA48">
            <v>309.7998</v>
          </cell>
          <cell r="AB48">
            <v>309.7998</v>
          </cell>
          <cell r="AC48">
            <v>472.4599</v>
          </cell>
          <cell r="AD48">
            <v>2409.5450000000001</v>
          </cell>
          <cell r="AE48">
            <v>23.637699999999999</v>
          </cell>
          <cell r="AF48">
            <v>29.383089999999999</v>
          </cell>
          <cell r="AG48">
            <v>39.907780000000002</v>
          </cell>
          <cell r="AH48">
            <v>39.907780000000002</v>
          </cell>
          <cell r="AI48">
            <v>63.378169999999997</v>
          </cell>
          <cell r="AJ48">
            <v>94.504090000000005</v>
          </cell>
          <cell r="AK48">
            <v>165.13040000000001</v>
          </cell>
          <cell r="AL48">
            <v>308.16359999999997</v>
          </cell>
          <cell r="AM48">
            <v>308.16359999999997</v>
          </cell>
          <cell r="AN48">
            <v>469.96469999999999</v>
          </cell>
          <cell r="AO48">
            <v>2396.819</v>
          </cell>
        </row>
        <row r="49">
          <cell r="A49">
            <v>39352</v>
          </cell>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cell r="X49">
            <v>12.28641</v>
          </cell>
          <cell r="Y49">
            <v>61.467500000000001</v>
          </cell>
          <cell r="Z49">
            <v>106.8272</v>
          </cell>
          <cell r="AA49">
            <v>336.80500000000001</v>
          </cell>
          <cell r="AB49">
            <v>336.80500000000001</v>
          </cell>
          <cell r="AC49">
            <v>522.55589999999995</v>
          </cell>
          <cell r="AD49">
            <v>2665.0450000000001</v>
          </cell>
          <cell r="AE49">
            <v>16.224789999999999</v>
          </cell>
          <cell r="AF49">
            <v>34.628509999999999</v>
          </cell>
          <cell r="AG49">
            <v>38.64011</v>
          </cell>
          <cell r="AH49">
            <v>43.746580000000002</v>
          </cell>
          <cell r="AI49">
            <v>77.632390000000001</v>
          </cell>
          <cell r="AJ49">
            <v>106.48779999999999</v>
          </cell>
          <cell r="AK49">
            <v>183.95140000000001</v>
          </cell>
          <cell r="AL49">
            <v>335.73509999999999</v>
          </cell>
          <cell r="AM49">
            <v>335.73509999999999</v>
          </cell>
          <cell r="AN49">
            <v>520.89589999999998</v>
          </cell>
          <cell r="AO49">
            <v>2656.5790000000002</v>
          </cell>
        </row>
        <row r="50">
          <cell r="A50">
            <v>39359</v>
          </cell>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cell r="X50">
            <v>12.65451</v>
          </cell>
          <cell r="Y50">
            <v>70.454040000000006</v>
          </cell>
          <cell r="Z50">
            <v>122.1768</v>
          </cell>
          <cell r="AA50">
            <v>348.2713</v>
          </cell>
          <cell r="AB50">
            <v>348.2713</v>
          </cell>
          <cell r="AC50">
            <v>523.10310000000004</v>
          </cell>
          <cell r="AD50">
            <v>2667.5210000000002</v>
          </cell>
          <cell r="AE50">
            <v>25.486599999999999</v>
          </cell>
          <cell r="AF50">
            <v>55.788699999999999</v>
          </cell>
          <cell r="AG50">
            <v>59.936799999999998</v>
          </cell>
          <cell r="AH50">
            <v>64.258179999999996</v>
          </cell>
          <cell r="AI50">
            <v>98.912109999999998</v>
          </cell>
          <cell r="AJ50">
            <v>121.749</v>
          </cell>
          <cell r="AK50">
            <v>199.74299999999999</v>
          </cell>
          <cell r="AL50">
            <v>347.05189999999999</v>
          </cell>
          <cell r="AM50">
            <v>347.05189999999999</v>
          </cell>
          <cell r="AN50">
            <v>521.27160000000003</v>
          </cell>
          <cell r="AO50">
            <v>2658.183</v>
          </cell>
        </row>
        <row r="51">
          <cell r="A51">
            <v>39366</v>
          </cell>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cell r="X51">
            <v>11.787509999999999</v>
          </cell>
          <cell r="Y51">
            <v>87.331419999999994</v>
          </cell>
          <cell r="Z51">
            <v>118.928</v>
          </cell>
          <cell r="AA51">
            <v>313.46510000000001</v>
          </cell>
          <cell r="AB51">
            <v>313.46510000000001</v>
          </cell>
          <cell r="AC51">
            <v>547.46950000000004</v>
          </cell>
          <cell r="AD51">
            <v>2792.107</v>
          </cell>
          <cell r="AE51">
            <v>32.844999999999999</v>
          </cell>
          <cell r="AF51">
            <v>44.941929999999999</v>
          </cell>
          <cell r="AG51">
            <v>56.464019999999998</v>
          </cell>
          <cell r="AH51">
            <v>56.464019999999998</v>
          </cell>
          <cell r="AI51">
            <v>86.959810000000004</v>
          </cell>
          <cell r="AJ51">
            <v>118.4191</v>
          </cell>
          <cell r="AK51">
            <v>194.16139999999999</v>
          </cell>
          <cell r="AL51">
            <v>312.12360000000001</v>
          </cell>
          <cell r="AM51">
            <v>312.12360000000001</v>
          </cell>
          <cell r="AN51">
            <v>545.12649999999996</v>
          </cell>
          <cell r="AO51">
            <v>2780.1579999999999</v>
          </cell>
        </row>
        <row r="52">
          <cell r="A52">
            <v>39373</v>
          </cell>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cell r="X52">
            <v>11.96909</v>
          </cell>
          <cell r="Y52">
            <v>79.064880000000002</v>
          </cell>
          <cell r="Z52">
            <v>116.7667</v>
          </cell>
          <cell r="AA52">
            <v>318.1429</v>
          </cell>
          <cell r="AB52">
            <v>318.1429</v>
          </cell>
          <cell r="AC52">
            <v>532.20579999999995</v>
          </cell>
          <cell r="AD52">
            <v>2714.2460000000001</v>
          </cell>
          <cell r="AE52">
            <v>13.073969999999999</v>
          </cell>
          <cell r="AF52">
            <v>46.92877</v>
          </cell>
          <cell r="AG52">
            <v>50.85989</v>
          </cell>
          <cell r="AH52">
            <v>55.194270000000003</v>
          </cell>
          <cell r="AI52">
            <v>94.446010000000001</v>
          </cell>
          <cell r="AJ52">
            <v>116.6014</v>
          </cell>
          <cell r="AK52">
            <v>193.4435</v>
          </cell>
          <cell r="AL52">
            <v>317.6927</v>
          </cell>
          <cell r="AM52">
            <v>317.6927</v>
          </cell>
          <cell r="AN52">
            <v>531.45259999999996</v>
          </cell>
          <cell r="AO52">
            <v>2710.4050000000002</v>
          </cell>
        </row>
        <row r="53">
          <cell r="A53">
            <v>39380</v>
          </cell>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cell r="X53">
            <v>14.259919999999999</v>
          </cell>
          <cell r="Y53">
            <v>68.294979999999995</v>
          </cell>
          <cell r="Z53">
            <v>89.721500000000006</v>
          </cell>
          <cell r="AA53">
            <v>300.11470000000003</v>
          </cell>
          <cell r="AB53">
            <v>300.11470000000003</v>
          </cell>
          <cell r="AC53">
            <v>496.37209999999999</v>
          </cell>
          <cell r="AD53">
            <v>2531.5189999999998</v>
          </cell>
          <cell r="AE53">
            <v>20.677489999999999</v>
          </cell>
          <cell r="AF53">
            <v>28.983309999999999</v>
          </cell>
          <cell r="AG53">
            <v>35.35989</v>
          </cell>
          <cell r="AH53">
            <v>36.593809999999998</v>
          </cell>
          <cell r="AI53">
            <v>71.224090000000004</v>
          </cell>
          <cell r="AJ53">
            <v>89.541079999999994</v>
          </cell>
          <cell r="AK53">
            <v>170.3828</v>
          </cell>
          <cell r="AL53">
            <v>299.51100000000002</v>
          </cell>
          <cell r="AM53">
            <v>299.51100000000002</v>
          </cell>
          <cell r="AN53">
            <v>495.37369999999999</v>
          </cell>
          <cell r="AO53">
            <v>2526.4259999999999</v>
          </cell>
        </row>
        <row r="54">
          <cell r="A54">
            <v>39387</v>
          </cell>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cell r="X54">
            <v>10.28241</v>
          </cell>
          <cell r="Y54">
            <v>62.79242</v>
          </cell>
          <cell r="Z54">
            <v>95.442499999999995</v>
          </cell>
          <cell r="AA54">
            <v>304.51249999999999</v>
          </cell>
          <cell r="AB54">
            <v>304.51249999999999</v>
          </cell>
          <cell r="AC54">
            <v>520.21420000000001</v>
          </cell>
          <cell r="AD54">
            <v>2653.125</v>
          </cell>
          <cell r="AE54">
            <v>24.53</v>
          </cell>
          <cell r="AF54">
            <v>31.15192</v>
          </cell>
          <cell r="AG54">
            <v>42.318510000000003</v>
          </cell>
          <cell r="AH54">
            <v>42.318510000000003</v>
          </cell>
          <cell r="AI54">
            <v>70.500919999999994</v>
          </cell>
          <cell r="AJ54">
            <v>95.021299999999997</v>
          </cell>
          <cell r="AK54">
            <v>171.96530000000001</v>
          </cell>
          <cell r="AL54">
            <v>303.16849999999999</v>
          </cell>
          <cell r="AM54">
            <v>303.16849999999999</v>
          </cell>
          <cell r="AN54">
            <v>517.91819999999996</v>
          </cell>
          <cell r="AO54">
            <v>2641.415</v>
          </cell>
        </row>
      </sheetData>
      <sheetData sheetId="8" refreshError="1">
        <row r="1">
          <cell r="A1" t="str">
            <v>01/11/2007 4.2 Periodic presentation of 5-year spread published - CPI</v>
          </cell>
          <cell r="M1" t="str">
            <v>01/11/2007 4.2 Periodic presentation of 5-year spread published - Dollar</v>
          </cell>
          <cell r="X1" t="str">
            <v>01/11/2007 4.2 Periodic presentation of 5-year spread published - Non Linked</v>
          </cell>
          <cell r="AE1" t="str">
            <v>01/11/2007 4.2 Periodic presentation of 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cell r="X3">
            <v>14.749689999999999</v>
          </cell>
          <cell r="Y3">
            <v>14.749689999999999</v>
          </cell>
          <cell r="Z3">
            <v>143.7097</v>
          </cell>
          <cell r="AA3">
            <v>186.26490000000001</v>
          </cell>
          <cell r="AB3">
            <v>186.26490000000001</v>
          </cell>
          <cell r="AC3">
            <v>310.17500000000001</v>
          </cell>
          <cell r="AD3">
            <v>576.70759999999996</v>
          </cell>
          <cell r="AE3">
            <v>61.435609999999997</v>
          </cell>
          <cell r="AF3">
            <v>64.455110000000005</v>
          </cell>
          <cell r="AG3">
            <v>80.892179999999996</v>
          </cell>
          <cell r="AH3">
            <v>85.315669999999997</v>
          </cell>
          <cell r="AI3">
            <v>110.71729999999999</v>
          </cell>
          <cell r="AJ3">
            <v>141.78749999999999</v>
          </cell>
          <cell r="AK3">
            <v>159.19999999999999</v>
          </cell>
          <cell r="AL3">
            <v>183.77350000000001</v>
          </cell>
          <cell r="AM3">
            <v>183.77350000000001</v>
          </cell>
          <cell r="AN3">
            <v>306.02609999999999</v>
          </cell>
          <cell r="AO3">
            <v>568.99350000000004</v>
          </cell>
        </row>
        <row r="4">
          <cell r="A4">
            <v>39044</v>
          </cell>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cell r="X4">
            <v>33.353389999999997</v>
          </cell>
          <cell r="Y4">
            <v>41.085140000000003</v>
          </cell>
          <cell r="Z4">
            <v>132.7079</v>
          </cell>
          <cell r="AA4">
            <v>199.48609999999999</v>
          </cell>
          <cell r="AB4">
            <v>199.48609999999999</v>
          </cell>
          <cell r="AC4">
            <v>290.36309999999997</v>
          </cell>
          <cell r="AD4">
            <v>538.20979999999997</v>
          </cell>
          <cell r="AE4">
            <v>55.167209999999997</v>
          </cell>
          <cell r="AF4">
            <v>67.429990000000004</v>
          </cell>
          <cell r="AG4">
            <v>74.005579999999995</v>
          </cell>
          <cell r="AH4">
            <v>81.443479999999994</v>
          </cell>
          <cell r="AI4">
            <v>104.8074</v>
          </cell>
          <cell r="AJ4">
            <v>130.9479</v>
          </cell>
          <cell r="AK4">
            <v>144.45269999999999</v>
          </cell>
          <cell r="AL4">
            <v>196.84059999999999</v>
          </cell>
          <cell r="AM4">
            <v>196.84059999999999</v>
          </cell>
          <cell r="AN4">
            <v>286.51240000000001</v>
          </cell>
          <cell r="AO4">
            <v>531.07209999999998</v>
          </cell>
        </row>
        <row r="5">
          <cell r="A5">
            <v>39051</v>
          </cell>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cell r="X5">
            <v>28.816890000000001</v>
          </cell>
          <cell r="Y5">
            <v>38.87079</v>
          </cell>
          <cell r="Z5">
            <v>131.22540000000001</v>
          </cell>
          <cell r="AA5">
            <v>200.005</v>
          </cell>
          <cell r="AB5">
            <v>200.005</v>
          </cell>
          <cell r="AC5">
            <v>291.66250000000002</v>
          </cell>
          <cell r="AD5">
            <v>541.14750000000004</v>
          </cell>
          <cell r="AE5">
            <v>53.717289999999998</v>
          </cell>
          <cell r="AF5">
            <v>66.492890000000003</v>
          </cell>
          <cell r="AG5">
            <v>76.407989999999998</v>
          </cell>
          <cell r="AH5">
            <v>79.797089999999997</v>
          </cell>
          <cell r="AI5">
            <v>99.966059999999999</v>
          </cell>
          <cell r="AJ5">
            <v>129.43039999999999</v>
          </cell>
          <cell r="AK5">
            <v>139.19919999999999</v>
          </cell>
          <cell r="AL5">
            <v>197.26910000000001</v>
          </cell>
          <cell r="AM5">
            <v>197.26910000000001</v>
          </cell>
          <cell r="AN5">
            <v>287.67270000000002</v>
          </cell>
          <cell r="AO5">
            <v>533.74480000000005</v>
          </cell>
        </row>
        <row r="6">
          <cell r="A6">
            <v>39058</v>
          </cell>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cell r="X6">
            <v>17.837160000000001</v>
          </cell>
          <cell r="Y6">
            <v>25.018619999999999</v>
          </cell>
          <cell r="Z6">
            <v>132.5874</v>
          </cell>
          <cell r="AA6">
            <v>182.43559999999999</v>
          </cell>
          <cell r="AB6">
            <v>182.43559999999999</v>
          </cell>
          <cell r="AC6">
            <v>295.63310000000001</v>
          </cell>
          <cell r="AD6">
            <v>549.57039999999995</v>
          </cell>
          <cell r="AE6">
            <v>53.707790000000003</v>
          </cell>
          <cell r="AF6">
            <v>69.166899999999998</v>
          </cell>
          <cell r="AG6">
            <v>80.179810000000003</v>
          </cell>
          <cell r="AH6">
            <v>81.022090000000006</v>
          </cell>
          <cell r="AI6">
            <v>103.0698</v>
          </cell>
          <cell r="AJ6">
            <v>130.92320000000001</v>
          </cell>
          <cell r="AK6">
            <v>132.01920000000001</v>
          </cell>
          <cell r="AL6">
            <v>180.14570000000001</v>
          </cell>
          <cell r="AM6">
            <v>180.14570000000001</v>
          </cell>
          <cell r="AN6">
            <v>291.92230000000001</v>
          </cell>
          <cell r="AO6">
            <v>542.67179999999996</v>
          </cell>
        </row>
        <row r="7">
          <cell r="A7">
            <v>39065</v>
          </cell>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cell r="X7">
            <v>24.92389</v>
          </cell>
          <cell r="Y7">
            <v>24.92389</v>
          </cell>
          <cell r="Z7">
            <v>123.7577</v>
          </cell>
          <cell r="AA7">
            <v>184.00190000000001</v>
          </cell>
          <cell r="AB7">
            <v>184.00190000000001</v>
          </cell>
          <cell r="AC7">
            <v>280.96850000000001</v>
          </cell>
          <cell r="AD7">
            <v>521.37099999999998</v>
          </cell>
          <cell r="AE7">
            <v>55.170200000000001</v>
          </cell>
          <cell r="AF7">
            <v>69.111689999999996</v>
          </cell>
          <cell r="AG7">
            <v>79.825199999999995</v>
          </cell>
          <cell r="AH7">
            <v>80.317080000000004</v>
          </cell>
          <cell r="AI7">
            <v>101.4401</v>
          </cell>
          <cell r="AJ7">
            <v>122.2876</v>
          </cell>
          <cell r="AK7">
            <v>128.97819999999999</v>
          </cell>
          <cell r="AL7">
            <v>181.81610000000001</v>
          </cell>
          <cell r="AM7">
            <v>181.81610000000001</v>
          </cell>
          <cell r="AN7">
            <v>277.63080000000002</v>
          </cell>
          <cell r="AO7">
            <v>515.1771</v>
          </cell>
        </row>
        <row r="8">
          <cell r="A8">
            <v>39072</v>
          </cell>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cell r="X8">
            <v>24.01587</v>
          </cell>
          <cell r="Y8">
            <v>24.01587</v>
          </cell>
          <cell r="Z8">
            <v>126.2488</v>
          </cell>
          <cell r="AA8">
            <v>191.0624</v>
          </cell>
          <cell r="AB8">
            <v>191.0624</v>
          </cell>
          <cell r="AC8">
            <v>285.09980000000002</v>
          </cell>
          <cell r="AD8">
            <v>528.28800000000001</v>
          </cell>
          <cell r="AE8">
            <v>56.391599999999997</v>
          </cell>
          <cell r="AF8">
            <v>67.333590000000001</v>
          </cell>
          <cell r="AG8">
            <v>71.88879</v>
          </cell>
          <cell r="AH8">
            <v>81.605680000000007</v>
          </cell>
          <cell r="AI8">
            <v>104.5202</v>
          </cell>
          <cell r="AJ8">
            <v>124.8989</v>
          </cell>
          <cell r="AK8">
            <v>136.3329</v>
          </cell>
          <cell r="AL8">
            <v>189.01939999999999</v>
          </cell>
          <cell r="AM8">
            <v>189.01939999999999</v>
          </cell>
          <cell r="AN8">
            <v>282.05130000000003</v>
          </cell>
          <cell r="AO8">
            <v>522.63940000000002</v>
          </cell>
        </row>
        <row r="9">
          <cell r="A9">
            <v>39079</v>
          </cell>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cell r="X9">
            <v>33.060850000000002</v>
          </cell>
          <cell r="Y9">
            <v>83.894350000000003</v>
          </cell>
          <cell r="Z9">
            <v>130.25710000000001</v>
          </cell>
          <cell r="AA9">
            <v>169.50210000000001</v>
          </cell>
          <cell r="AB9">
            <v>169.50210000000001</v>
          </cell>
          <cell r="AC9">
            <v>346.86720000000003</v>
          </cell>
          <cell r="AD9">
            <v>643.48099999999999</v>
          </cell>
          <cell r="AE9">
            <v>60.610500000000002</v>
          </cell>
          <cell r="AF9">
            <v>73.260099999999994</v>
          </cell>
          <cell r="AG9">
            <v>78.974670000000003</v>
          </cell>
          <cell r="AH9">
            <v>84.762820000000005</v>
          </cell>
          <cell r="AI9">
            <v>112.96810000000001</v>
          </cell>
          <cell r="AJ9">
            <v>128.89609999999999</v>
          </cell>
          <cell r="AK9">
            <v>137.91300000000001</v>
          </cell>
          <cell r="AL9">
            <v>167.7311</v>
          </cell>
          <cell r="AM9">
            <v>167.7311</v>
          </cell>
          <cell r="AN9">
            <v>343.24299999999999</v>
          </cell>
          <cell r="AO9">
            <v>636.75760000000002</v>
          </cell>
        </row>
        <row r="10">
          <cell r="A10">
            <v>39083</v>
          </cell>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cell r="X10">
            <v>16.653559999999999</v>
          </cell>
          <cell r="Y10">
            <v>85.881410000000002</v>
          </cell>
          <cell r="Z10">
            <v>137.49289999999999</v>
          </cell>
          <cell r="AA10">
            <v>201.5215</v>
          </cell>
          <cell r="AB10">
            <v>201.5215</v>
          </cell>
          <cell r="AC10">
            <v>362.6952</v>
          </cell>
          <cell r="AD10">
            <v>672.82159999999999</v>
          </cell>
          <cell r="AE10">
            <v>61.111910000000002</v>
          </cell>
          <cell r="AF10">
            <v>69.291380000000004</v>
          </cell>
          <cell r="AG10">
            <v>83.319760000000002</v>
          </cell>
          <cell r="AH10">
            <v>89.041870000000003</v>
          </cell>
          <cell r="AI10">
            <v>115.247</v>
          </cell>
          <cell r="AJ10">
            <v>136.11949999999999</v>
          </cell>
          <cell r="AK10">
            <v>147.4889</v>
          </cell>
          <cell r="AL10">
            <v>199.5086</v>
          </cell>
          <cell r="AM10">
            <v>199.5086</v>
          </cell>
          <cell r="AN10">
            <v>359.07220000000001</v>
          </cell>
          <cell r="AO10">
            <v>666.10069999999996</v>
          </cell>
        </row>
        <row r="11">
          <cell r="A11">
            <v>39086</v>
          </cell>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cell r="X11">
            <v>15.13818</v>
          </cell>
          <cell r="Y11">
            <v>86.845399999999998</v>
          </cell>
          <cell r="Z11">
            <v>141.82419999999999</v>
          </cell>
          <cell r="AA11">
            <v>208.76900000000001</v>
          </cell>
          <cell r="AB11">
            <v>208.76900000000001</v>
          </cell>
          <cell r="AC11">
            <v>389.22390000000001</v>
          </cell>
          <cell r="AD11">
            <v>723.48500000000001</v>
          </cell>
          <cell r="AE11">
            <v>65.776179999999997</v>
          </cell>
          <cell r="AF11">
            <v>77.400090000000006</v>
          </cell>
          <cell r="AG11">
            <v>89.488219999999998</v>
          </cell>
          <cell r="AH11">
            <v>94.505369999999999</v>
          </cell>
          <cell r="AI11">
            <v>120.09739999999999</v>
          </cell>
          <cell r="AJ11">
            <v>140.4194</v>
          </cell>
          <cell r="AK11">
            <v>151.60900000000001</v>
          </cell>
          <cell r="AL11">
            <v>206.7011</v>
          </cell>
          <cell r="AM11">
            <v>206.7011</v>
          </cell>
          <cell r="AN11">
            <v>385.36849999999998</v>
          </cell>
          <cell r="AO11">
            <v>716.31870000000004</v>
          </cell>
        </row>
        <row r="12">
          <cell r="A12">
            <v>39093</v>
          </cell>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cell r="X12">
            <v>13.83099</v>
          </cell>
          <cell r="Y12">
            <v>79.493099999999998</v>
          </cell>
          <cell r="Z12">
            <v>132.21940000000001</v>
          </cell>
          <cell r="AA12">
            <v>225.83</v>
          </cell>
          <cell r="AB12">
            <v>225.83</v>
          </cell>
          <cell r="AC12">
            <v>379.3578</v>
          </cell>
          <cell r="AD12">
            <v>704.13160000000005</v>
          </cell>
          <cell r="AE12">
            <v>59.478000000000002</v>
          </cell>
          <cell r="AF12">
            <v>65.698390000000003</v>
          </cell>
          <cell r="AG12">
            <v>83.172820000000002</v>
          </cell>
          <cell r="AH12">
            <v>87.370090000000005</v>
          </cell>
          <cell r="AI12">
            <v>116.9679</v>
          </cell>
          <cell r="AJ12">
            <v>131.13910000000001</v>
          </cell>
          <cell r="AK12">
            <v>158.50360000000001</v>
          </cell>
          <cell r="AL12">
            <v>223.98490000000001</v>
          </cell>
          <cell r="AM12">
            <v>223.98490000000001</v>
          </cell>
          <cell r="AN12">
            <v>376.25830000000002</v>
          </cell>
          <cell r="AO12">
            <v>698.37890000000004</v>
          </cell>
        </row>
        <row r="13">
          <cell r="A13">
            <v>39100</v>
          </cell>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cell r="X13">
            <v>9.5956419999999998</v>
          </cell>
          <cell r="Y13">
            <v>65.82159</v>
          </cell>
          <cell r="Z13">
            <v>133.92429999999999</v>
          </cell>
          <cell r="AA13">
            <v>216.54060000000001</v>
          </cell>
          <cell r="AB13">
            <v>216.54060000000001</v>
          </cell>
          <cell r="AC13">
            <v>411.79559999999998</v>
          </cell>
          <cell r="AD13">
            <v>764.30840000000001</v>
          </cell>
          <cell r="AE13">
            <v>59.949100000000001</v>
          </cell>
          <cell r="AF13">
            <v>66.943389999999994</v>
          </cell>
          <cell r="AG13">
            <v>83.052580000000006</v>
          </cell>
          <cell r="AH13">
            <v>85.925510000000003</v>
          </cell>
          <cell r="AI13">
            <v>108.6452</v>
          </cell>
          <cell r="AJ13">
            <v>132.60290000000001</v>
          </cell>
          <cell r="AK13">
            <v>153.66640000000001</v>
          </cell>
          <cell r="AL13">
            <v>214.40430000000001</v>
          </cell>
          <cell r="AM13">
            <v>214.40430000000001</v>
          </cell>
          <cell r="AN13">
            <v>407.7328</v>
          </cell>
          <cell r="AO13">
            <v>756.7672</v>
          </cell>
        </row>
        <row r="14">
          <cell r="A14">
            <v>39107</v>
          </cell>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cell r="X14">
            <v>26.440550000000002</v>
          </cell>
          <cell r="Y14">
            <v>58.635190000000001</v>
          </cell>
          <cell r="Z14">
            <v>134.04660000000001</v>
          </cell>
          <cell r="AA14">
            <v>219.3905</v>
          </cell>
          <cell r="AB14">
            <v>219.3905</v>
          </cell>
          <cell r="AC14">
            <v>387.5265</v>
          </cell>
          <cell r="AD14">
            <v>717.01790000000005</v>
          </cell>
          <cell r="AE14">
            <v>57.531979999999997</v>
          </cell>
          <cell r="AF14">
            <v>70.69659</v>
          </cell>
          <cell r="AG14">
            <v>82.025509999999997</v>
          </cell>
          <cell r="AH14">
            <v>86.836979999999997</v>
          </cell>
          <cell r="AI14">
            <v>112.3545</v>
          </cell>
          <cell r="AJ14">
            <v>132.9194</v>
          </cell>
          <cell r="AK14">
            <v>148.84989999999999</v>
          </cell>
          <cell r="AL14">
            <v>217.54570000000001</v>
          </cell>
          <cell r="AM14">
            <v>217.54570000000001</v>
          </cell>
          <cell r="AN14">
            <v>384.26780000000002</v>
          </cell>
          <cell r="AO14">
            <v>710.98789999999997</v>
          </cell>
        </row>
        <row r="15">
          <cell r="A15">
            <v>39114</v>
          </cell>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cell r="X15">
            <v>21.472899999999999</v>
          </cell>
          <cell r="Y15">
            <v>55.978149999999999</v>
          </cell>
          <cell r="Z15">
            <v>125.8329</v>
          </cell>
          <cell r="AA15">
            <v>215.30590000000001</v>
          </cell>
          <cell r="AB15">
            <v>215.30590000000001</v>
          </cell>
          <cell r="AC15">
            <v>384.17610000000002</v>
          </cell>
          <cell r="AD15">
            <v>711.95519999999999</v>
          </cell>
          <cell r="AE15">
            <v>54.895809999999997</v>
          </cell>
          <cell r="AF15">
            <v>68.979399999999998</v>
          </cell>
          <cell r="AG15">
            <v>77.369290000000007</v>
          </cell>
          <cell r="AH15">
            <v>82.086399999999998</v>
          </cell>
          <cell r="AI15">
            <v>104.8925</v>
          </cell>
          <cell r="AJ15">
            <v>124.8043</v>
          </cell>
          <cell r="AK15">
            <v>144.7559</v>
          </cell>
          <cell r="AL15">
            <v>213.54589999999999</v>
          </cell>
          <cell r="AM15">
            <v>213.54589999999999</v>
          </cell>
          <cell r="AN15">
            <v>381.03570000000002</v>
          </cell>
          <cell r="AO15">
            <v>706.13549999999998</v>
          </cell>
        </row>
        <row r="16">
          <cell r="A16">
            <v>39121</v>
          </cell>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cell r="X16">
            <v>10.89667</v>
          </cell>
          <cell r="Y16">
            <v>60.107849999999999</v>
          </cell>
          <cell r="Z16">
            <v>122.8466</v>
          </cell>
          <cell r="AA16">
            <v>214.23410000000001</v>
          </cell>
          <cell r="AB16">
            <v>214.23410000000001</v>
          </cell>
          <cell r="AC16">
            <v>380.54640000000001</v>
          </cell>
          <cell r="AD16">
            <v>706.32950000000005</v>
          </cell>
          <cell r="AE16">
            <v>53.69162</v>
          </cell>
          <cell r="AF16">
            <v>67.255619999999993</v>
          </cell>
          <cell r="AG16">
            <v>75.497799999999998</v>
          </cell>
          <cell r="AH16">
            <v>84.25909</v>
          </cell>
          <cell r="AI16">
            <v>102.5727</v>
          </cell>
          <cell r="AJ16">
            <v>121.914</v>
          </cell>
          <cell r="AK16">
            <v>140.4212</v>
          </cell>
          <cell r="AL16">
            <v>212.60769999999999</v>
          </cell>
          <cell r="AM16">
            <v>212.60769999999999</v>
          </cell>
          <cell r="AN16">
            <v>377.6574</v>
          </cell>
          <cell r="AO16">
            <v>700.96720000000005</v>
          </cell>
        </row>
        <row r="17">
          <cell r="A17">
            <v>39128</v>
          </cell>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cell r="X17">
            <v>14.950200000000001</v>
          </cell>
          <cell r="Y17">
            <v>38.470089999999999</v>
          </cell>
          <cell r="Z17">
            <v>121.4572</v>
          </cell>
          <cell r="AA17">
            <v>219.81659999999999</v>
          </cell>
          <cell r="AB17">
            <v>219.81659999999999</v>
          </cell>
          <cell r="AC17">
            <v>367.5788</v>
          </cell>
          <cell r="AD17">
            <v>684.13139999999999</v>
          </cell>
          <cell r="AE17">
            <v>55.069310000000002</v>
          </cell>
          <cell r="AF17">
            <v>66.917420000000007</v>
          </cell>
          <cell r="AG17">
            <v>82.222200000000001</v>
          </cell>
          <cell r="AH17">
            <v>88.049899999999994</v>
          </cell>
          <cell r="AI17">
            <v>105.12090000000001</v>
          </cell>
          <cell r="AJ17">
            <v>120.6079</v>
          </cell>
          <cell r="AK17">
            <v>133.60659999999999</v>
          </cell>
          <cell r="AL17">
            <v>218.27940000000001</v>
          </cell>
          <cell r="AM17">
            <v>218.27940000000001</v>
          </cell>
          <cell r="AN17">
            <v>365.00839999999999</v>
          </cell>
          <cell r="AO17">
            <v>679.34749999999997</v>
          </cell>
        </row>
        <row r="18">
          <cell r="A18">
            <v>39135</v>
          </cell>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cell r="X18">
            <v>19.758849999999999</v>
          </cell>
          <cell r="Y18">
            <v>35.417050000000003</v>
          </cell>
          <cell r="Z18">
            <v>118.1884</v>
          </cell>
          <cell r="AA18">
            <v>213.7552</v>
          </cell>
          <cell r="AB18">
            <v>213.7552</v>
          </cell>
          <cell r="AC18">
            <v>354.81049999999999</v>
          </cell>
          <cell r="AD18">
            <v>658.76729999999998</v>
          </cell>
          <cell r="AE18">
            <v>54.659390000000002</v>
          </cell>
          <cell r="AF18">
            <v>66.452089999999998</v>
          </cell>
          <cell r="AG18">
            <v>81.897580000000005</v>
          </cell>
          <cell r="AH18">
            <v>83.756709999999998</v>
          </cell>
          <cell r="AI18">
            <v>96.666319999999999</v>
          </cell>
          <cell r="AJ18">
            <v>117.4753</v>
          </cell>
          <cell r="AK18">
            <v>125.9121</v>
          </cell>
          <cell r="AL18">
            <v>212.46549999999999</v>
          </cell>
          <cell r="AM18">
            <v>212.46549999999999</v>
          </cell>
          <cell r="AN18">
            <v>352.66989999999998</v>
          </cell>
          <cell r="AO18">
            <v>654.79269999999997</v>
          </cell>
        </row>
        <row r="19">
          <cell r="A19">
            <v>39142</v>
          </cell>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cell r="X19">
            <v>29.400359999999999</v>
          </cell>
          <cell r="Y19">
            <v>42.619480000000003</v>
          </cell>
          <cell r="Z19">
            <v>125.9627</v>
          </cell>
          <cell r="AA19">
            <v>216.57910000000001</v>
          </cell>
          <cell r="AB19">
            <v>216.57910000000001</v>
          </cell>
          <cell r="AC19">
            <v>357.83190000000002</v>
          </cell>
          <cell r="AD19">
            <v>664.28689999999995</v>
          </cell>
          <cell r="AE19">
            <v>51.3812</v>
          </cell>
          <cell r="AF19">
            <v>68.928889999999996</v>
          </cell>
          <cell r="AG19">
            <v>82.262020000000007</v>
          </cell>
          <cell r="AH19">
            <v>86.481020000000001</v>
          </cell>
          <cell r="AI19">
            <v>104.946</v>
          </cell>
          <cell r="AJ19">
            <v>125.14749999999999</v>
          </cell>
          <cell r="AK19">
            <v>139.3158</v>
          </cell>
          <cell r="AL19">
            <v>215.1773</v>
          </cell>
          <cell r="AM19">
            <v>215.1773</v>
          </cell>
          <cell r="AN19">
            <v>355.51589999999999</v>
          </cell>
          <cell r="AO19">
            <v>659.98720000000003</v>
          </cell>
        </row>
        <row r="20">
          <cell r="A20">
            <v>39149</v>
          </cell>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cell r="X20">
            <v>19.224730000000001</v>
          </cell>
          <cell r="Y20">
            <v>66.46454</v>
          </cell>
          <cell r="Z20">
            <v>134.30629999999999</v>
          </cell>
          <cell r="AA20">
            <v>227.77889999999999</v>
          </cell>
          <cell r="AB20">
            <v>227.77889999999999</v>
          </cell>
          <cell r="AC20">
            <v>370.96640000000002</v>
          </cell>
          <cell r="AD20">
            <v>688.37929999999994</v>
          </cell>
          <cell r="AE20">
            <v>46.073210000000003</v>
          </cell>
          <cell r="AF20">
            <v>67.159819999999996</v>
          </cell>
          <cell r="AG20">
            <v>83.030730000000005</v>
          </cell>
          <cell r="AH20">
            <v>85.572909999999993</v>
          </cell>
          <cell r="AI20">
            <v>108.20699999999999</v>
          </cell>
          <cell r="AJ20">
            <v>133.27430000000001</v>
          </cell>
          <cell r="AK20">
            <v>145.77420000000001</v>
          </cell>
          <cell r="AL20">
            <v>226.02860000000001</v>
          </cell>
          <cell r="AM20">
            <v>226.02860000000001</v>
          </cell>
          <cell r="AN20">
            <v>368.11579999999998</v>
          </cell>
          <cell r="AO20">
            <v>683.08920000000001</v>
          </cell>
        </row>
        <row r="21">
          <cell r="A21">
            <v>39156</v>
          </cell>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cell r="X21">
            <v>20.932310000000001</v>
          </cell>
          <cell r="Y21">
            <v>85.1828</v>
          </cell>
          <cell r="Z21">
            <v>141.6532</v>
          </cell>
          <cell r="AA21">
            <v>230.1645</v>
          </cell>
          <cell r="AB21">
            <v>230.1645</v>
          </cell>
          <cell r="AC21">
            <v>379.97219999999999</v>
          </cell>
          <cell r="AD21">
            <v>704.93910000000005</v>
          </cell>
          <cell r="AE21">
            <v>52.214599999999997</v>
          </cell>
          <cell r="AF21">
            <v>71.403199999999998</v>
          </cell>
          <cell r="AG21">
            <v>80.818700000000007</v>
          </cell>
          <cell r="AH21">
            <v>91.254670000000004</v>
          </cell>
          <cell r="AI21">
            <v>115.37</v>
          </cell>
          <cell r="AJ21">
            <v>140.60749999999999</v>
          </cell>
          <cell r="AK21">
            <v>153.7724</v>
          </cell>
          <cell r="AL21">
            <v>228.46530000000001</v>
          </cell>
          <cell r="AM21">
            <v>228.46530000000001</v>
          </cell>
          <cell r="AN21">
            <v>377.16699999999997</v>
          </cell>
          <cell r="AO21">
            <v>699.73490000000004</v>
          </cell>
        </row>
        <row r="22">
          <cell r="A22">
            <v>39163</v>
          </cell>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cell r="X22">
            <v>25.367550000000001</v>
          </cell>
          <cell r="Y22">
            <v>82.204099999999997</v>
          </cell>
          <cell r="Z22">
            <v>153.2885</v>
          </cell>
          <cell r="AA22">
            <v>242.20689999999999</v>
          </cell>
          <cell r="AB22">
            <v>242.20689999999999</v>
          </cell>
          <cell r="AC22">
            <v>407.42410000000001</v>
          </cell>
          <cell r="AD22">
            <v>756.11500000000001</v>
          </cell>
          <cell r="AE22">
            <v>57.65399</v>
          </cell>
          <cell r="AF22">
            <v>73.694919999999996</v>
          </cell>
          <cell r="AG22">
            <v>90.576480000000004</v>
          </cell>
          <cell r="AH22">
            <v>92.754999999999995</v>
          </cell>
          <cell r="AI22">
            <v>115.97629999999999</v>
          </cell>
          <cell r="AJ22">
            <v>152.06450000000001</v>
          </cell>
          <cell r="AK22">
            <v>178.0009</v>
          </cell>
          <cell r="AL22">
            <v>240.27279999999999</v>
          </cell>
          <cell r="AM22">
            <v>240.27279999999999</v>
          </cell>
          <cell r="AN22">
            <v>404.17079999999999</v>
          </cell>
          <cell r="AO22">
            <v>750.07680000000005</v>
          </cell>
        </row>
        <row r="23">
          <cell r="A23">
            <v>39170</v>
          </cell>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cell r="X23">
            <v>21.471309999999999</v>
          </cell>
          <cell r="Y23">
            <v>86.555850000000007</v>
          </cell>
          <cell r="Z23">
            <v>152.74340000000001</v>
          </cell>
          <cell r="AA23">
            <v>239.5333</v>
          </cell>
          <cell r="AB23">
            <v>239.5333</v>
          </cell>
          <cell r="AC23">
            <v>406.5865</v>
          </cell>
          <cell r="AD23">
            <v>754.04870000000005</v>
          </cell>
          <cell r="AE23">
            <v>60.660310000000003</v>
          </cell>
          <cell r="AF23">
            <v>71.716220000000007</v>
          </cell>
          <cell r="AG23">
            <v>86.216579999999993</v>
          </cell>
          <cell r="AH23">
            <v>91.62979</v>
          </cell>
          <cell r="AI23">
            <v>122.7276</v>
          </cell>
          <cell r="AJ23">
            <v>151.6748</v>
          </cell>
          <cell r="AK23">
            <v>180.679</v>
          </cell>
          <cell r="AL23">
            <v>237.85749999999999</v>
          </cell>
          <cell r="AM23">
            <v>237.85749999999999</v>
          </cell>
          <cell r="AN23">
            <v>403.74189999999999</v>
          </cell>
          <cell r="AO23">
            <v>748.77329999999995</v>
          </cell>
        </row>
        <row r="24">
          <cell r="A24">
            <v>39177</v>
          </cell>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cell r="X24">
            <v>13.96701</v>
          </cell>
          <cell r="Y24">
            <v>94.352940000000004</v>
          </cell>
          <cell r="Z24">
            <v>153.82079999999999</v>
          </cell>
          <cell r="AA24">
            <v>239.7869</v>
          </cell>
          <cell r="AB24">
            <v>239.7869</v>
          </cell>
          <cell r="AC24">
            <v>422.92779999999999</v>
          </cell>
          <cell r="AD24">
            <v>785.19899999999996</v>
          </cell>
          <cell r="AE24">
            <v>59.958500000000001</v>
          </cell>
          <cell r="AF24">
            <v>72.017269999999996</v>
          </cell>
          <cell r="AG24">
            <v>92.084469999999996</v>
          </cell>
          <cell r="AH24">
            <v>92.084469999999996</v>
          </cell>
          <cell r="AI24">
            <v>123.81610000000001</v>
          </cell>
          <cell r="AJ24">
            <v>152.96350000000001</v>
          </cell>
          <cell r="AK24">
            <v>175.68270000000001</v>
          </cell>
          <cell r="AL24">
            <v>238.45060000000001</v>
          </cell>
          <cell r="AM24">
            <v>238.45060000000001</v>
          </cell>
          <cell r="AN24">
            <v>420.57080000000002</v>
          </cell>
          <cell r="AO24">
            <v>780.82259999999997</v>
          </cell>
        </row>
        <row r="25">
          <cell r="A25">
            <v>39184</v>
          </cell>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cell r="X25">
            <v>43.974980000000002</v>
          </cell>
          <cell r="Y25">
            <v>89.895570000000006</v>
          </cell>
          <cell r="Z25">
            <v>148.12090000000001</v>
          </cell>
          <cell r="AA25">
            <v>241.79140000000001</v>
          </cell>
          <cell r="AB25">
            <v>241.79140000000001</v>
          </cell>
          <cell r="AC25">
            <v>431.89010000000002</v>
          </cell>
          <cell r="AD25">
            <v>801.00419999999997</v>
          </cell>
          <cell r="AE25">
            <v>60.085169999999998</v>
          </cell>
          <cell r="AF25">
            <v>72.957610000000003</v>
          </cell>
          <cell r="AG25">
            <v>86.669219999999996</v>
          </cell>
          <cell r="AH25">
            <v>88.687290000000004</v>
          </cell>
          <cell r="AI25">
            <v>124.3</v>
          </cell>
          <cell r="AJ25">
            <v>147.6446</v>
          </cell>
          <cell r="AK25">
            <v>174.55250000000001</v>
          </cell>
          <cell r="AL25">
            <v>241.01400000000001</v>
          </cell>
          <cell r="AM25">
            <v>241.01400000000001</v>
          </cell>
          <cell r="AN25">
            <v>430.50150000000002</v>
          </cell>
          <cell r="AO25">
            <v>798.42930000000001</v>
          </cell>
        </row>
        <row r="26">
          <cell r="A26">
            <v>39191</v>
          </cell>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cell r="X26">
            <v>45.645659999999999</v>
          </cell>
          <cell r="Y26">
            <v>88.156459999999996</v>
          </cell>
          <cell r="Z26">
            <v>141.43889999999999</v>
          </cell>
          <cell r="AA26">
            <v>245.35329999999999</v>
          </cell>
          <cell r="AB26">
            <v>245.35329999999999</v>
          </cell>
          <cell r="AC26">
            <v>436.23230000000001</v>
          </cell>
          <cell r="AD26">
            <v>809.55240000000003</v>
          </cell>
          <cell r="AE26">
            <v>51.146299999999997</v>
          </cell>
          <cell r="AF26">
            <v>66.348479999999995</v>
          </cell>
          <cell r="AG26">
            <v>79.948819999999998</v>
          </cell>
          <cell r="AH26">
            <v>84.158779999999993</v>
          </cell>
          <cell r="AI26">
            <v>111.3721</v>
          </cell>
          <cell r="AJ26">
            <v>141.1558</v>
          </cell>
          <cell r="AK26">
            <v>169.60300000000001</v>
          </cell>
          <cell r="AL26">
            <v>244.8621</v>
          </cell>
          <cell r="AM26">
            <v>244.8621</v>
          </cell>
          <cell r="AN26">
            <v>435.35919999999999</v>
          </cell>
          <cell r="AO26">
            <v>807.9325</v>
          </cell>
        </row>
        <row r="27">
          <cell r="A27">
            <v>39198</v>
          </cell>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cell r="X27">
            <v>38.887569999999997</v>
          </cell>
          <cell r="Y27">
            <v>79.535830000000004</v>
          </cell>
          <cell r="Z27">
            <v>133.3964</v>
          </cell>
          <cell r="AA27">
            <v>235.45400000000001</v>
          </cell>
          <cell r="AB27">
            <v>235.45400000000001</v>
          </cell>
          <cell r="AC27">
            <v>462.84460000000001</v>
          </cell>
          <cell r="AD27">
            <v>858.0652</v>
          </cell>
          <cell r="AE27">
            <v>52.274479999999997</v>
          </cell>
          <cell r="AF27">
            <v>61.326479999999997</v>
          </cell>
          <cell r="AG27">
            <v>72.803889999999996</v>
          </cell>
          <cell r="AH27">
            <v>77.236879999999999</v>
          </cell>
          <cell r="AI27">
            <v>109.2794</v>
          </cell>
          <cell r="AJ27">
            <v>133.26689999999999</v>
          </cell>
          <cell r="AK27">
            <v>166.57830000000001</v>
          </cell>
          <cell r="AL27">
            <v>235.22540000000001</v>
          </cell>
          <cell r="AM27">
            <v>235.22540000000001</v>
          </cell>
          <cell r="AN27">
            <v>462.39499999999998</v>
          </cell>
          <cell r="AO27">
            <v>857.2319</v>
          </cell>
        </row>
        <row r="28">
          <cell r="A28">
            <v>39205</v>
          </cell>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cell r="X28">
            <v>47.801789999999997</v>
          </cell>
          <cell r="Y28">
            <v>77.022980000000004</v>
          </cell>
          <cell r="Z28">
            <v>136.37649999999999</v>
          </cell>
          <cell r="AA28">
            <v>239.0752</v>
          </cell>
          <cell r="AB28">
            <v>239.0752</v>
          </cell>
          <cell r="AC28">
            <v>447.50990000000002</v>
          </cell>
          <cell r="AD28">
            <v>830.16269999999997</v>
          </cell>
          <cell r="AE28">
            <v>54.816099999999999</v>
          </cell>
          <cell r="AF28">
            <v>64.036010000000005</v>
          </cell>
          <cell r="AG28">
            <v>73.674130000000005</v>
          </cell>
          <cell r="AH28">
            <v>80.639589999999998</v>
          </cell>
          <cell r="AI28">
            <v>105.5472</v>
          </cell>
          <cell r="AJ28">
            <v>136.26519999999999</v>
          </cell>
          <cell r="AK28">
            <v>165.5857</v>
          </cell>
          <cell r="AL28">
            <v>238.8801</v>
          </cell>
          <cell r="AM28">
            <v>238.8801</v>
          </cell>
          <cell r="AN28">
            <v>447.14479999999998</v>
          </cell>
          <cell r="AO28">
            <v>829.48620000000005</v>
          </cell>
        </row>
        <row r="29">
          <cell r="A29">
            <v>39212</v>
          </cell>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cell r="X29">
            <v>36.532899999999998</v>
          </cell>
          <cell r="Y29">
            <v>70.218199999999996</v>
          </cell>
          <cell r="Z29">
            <v>138.9349</v>
          </cell>
          <cell r="AA29">
            <v>240.38079999999999</v>
          </cell>
          <cell r="AB29">
            <v>240.38079999999999</v>
          </cell>
          <cell r="AC29">
            <v>457.5772</v>
          </cell>
          <cell r="AD29">
            <v>849.29449999999997</v>
          </cell>
          <cell r="AE29">
            <v>60.313389999999998</v>
          </cell>
          <cell r="AF29">
            <v>70.199979999999996</v>
          </cell>
          <cell r="AG29">
            <v>84.781279999999995</v>
          </cell>
          <cell r="AH29">
            <v>84.781279999999995</v>
          </cell>
          <cell r="AI29">
            <v>112.14570000000001</v>
          </cell>
          <cell r="AJ29">
            <v>138.86750000000001</v>
          </cell>
          <cell r="AK29">
            <v>171.89760000000001</v>
          </cell>
          <cell r="AL29">
            <v>240.26419999999999</v>
          </cell>
          <cell r="AM29">
            <v>240.26419999999999</v>
          </cell>
          <cell r="AN29">
            <v>457.35520000000002</v>
          </cell>
          <cell r="AO29">
            <v>848.8827</v>
          </cell>
        </row>
        <row r="30">
          <cell r="A30">
            <v>39219</v>
          </cell>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cell r="X30">
            <v>40.840179999999997</v>
          </cell>
          <cell r="Y30">
            <v>78.309420000000003</v>
          </cell>
          <cell r="Z30">
            <v>122.6435</v>
          </cell>
          <cell r="AA30">
            <v>240.76929999999999</v>
          </cell>
          <cell r="AB30">
            <v>240.76929999999999</v>
          </cell>
          <cell r="AC30">
            <v>450.54129999999998</v>
          </cell>
          <cell r="AD30">
            <v>836.46799999999996</v>
          </cell>
          <cell r="AE30">
            <v>58.128079999999997</v>
          </cell>
          <cell r="AF30">
            <v>69.152680000000004</v>
          </cell>
          <cell r="AG30">
            <v>79.474329999999995</v>
          </cell>
          <cell r="AH30">
            <v>83.235500000000002</v>
          </cell>
          <cell r="AI30">
            <v>103.62690000000001</v>
          </cell>
          <cell r="AJ30">
            <v>122.8164</v>
          </cell>
          <cell r="AK30">
            <v>168.02500000000001</v>
          </cell>
          <cell r="AL30">
            <v>241.1088</v>
          </cell>
          <cell r="AM30">
            <v>241.1088</v>
          </cell>
          <cell r="AN30">
            <v>451.17669999999998</v>
          </cell>
          <cell r="AO30">
            <v>837.64729999999997</v>
          </cell>
        </row>
        <row r="31">
          <cell r="A31">
            <v>39226</v>
          </cell>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cell r="X31">
            <v>33.547519999999999</v>
          </cell>
          <cell r="Y31">
            <v>75.286799999999999</v>
          </cell>
          <cell r="Z31">
            <v>123.60169999999999</v>
          </cell>
          <cell r="AA31">
            <v>248.0051</v>
          </cell>
          <cell r="AB31">
            <v>248.0051</v>
          </cell>
          <cell r="AC31">
            <v>440.42160000000001</v>
          </cell>
          <cell r="AD31">
            <v>817.54780000000005</v>
          </cell>
          <cell r="AE31">
            <v>55.72598</v>
          </cell>
          <cell r="AF31">
            <v>68.865080000000006</v>
          </cell>
          <cell r="AG31">
            <v>79.137180000000001</v>
          </cell>
          <cell r="AH31">
            <v>82.798069999999996</v>
          </cell>
          <cell r="AI31">
            <v>97.403779999999998</v>
          </cell>
          <cell r="AJ31">
            <v>123.73869999999999</v>
          </cell>
          <cell r="AK31">
            <v>175.91399999999999</v>
          </cell>
          <cell r="AL31">
            <v>248.2799</v>
          </cell>
          <cell r="AM31">
            <v>248.2799</v>
          </cell>
          <cell r="AN31">
            <v>440.90980000000002</v>
          </cell>
          <cell r="AO31">
            <v>818.45420000000001</v>
          </cell>
        </row>
        <row r="32">
          <cell r="A32">
            <v>39233</v>
          </cell>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cell r="X32">
            <v>32.606020000000001</v>
          </cell>
          <cell r="Y32">
            <v>78.897030000000001</v>
          </cell>
          <cell r="Z32">
            <v>118.0864</v>
          </cell>
          <cell r="AA32">
            <v>246.8279</v>
          </cell>
          <cell r="AB32">
            <v>246.8279</v>
          </cell>
          <cell r="AC32">
            <v>413.56119999999999</v>
          </cell>
          <cell r="AD32">
            <v>764.05449999999996</v>
          </cell>
          <cell r="AE32">
            <v>57.47672</v>
          </cell>
          <cell r="AF32">
            <v>65.074799999999996</v>
          </cell>
          <cell r="AG32">
            <v>80.21396</v>
          </cell>
          <cell r="AH32">
            <v>82.62509</v>
          </cell>
          <cell r="AI32">
            <v>96.743189999999998</v>
          </cell>
          <cell r="AJ32">
            <v>118.23439999999999</v>
          </cell>
          <cell r="AK32">
            <v>176.55959999999999</v>
          </cell>
          <cell r="AL32">
            <v>247.13720000000001</v>
          </cell>
          <cell r="AM32">
            <v>247.13720000000001</v>
          </cell>
          <cell r="AN32">
            <v>414.0795</v>
          </cell>
          <cell r="AO32">
            <v>765.01260000000002</v>
          </cell>
        </row>
        <row r="33">
          <cell r="A33">
            <v>39240</v>
          </cell>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cell r="X33">
            <v>28.6373</v>
          </cell>
          <cell r="Y33">
            <v>75.95496</v>
          </cell>
          <cell r="Z33">
            <v>133.70150000000001</v>
          </cell>
          <cell r="AA33">
            <v>242.37350000000001</v>
          </cell>
          <cell r="AB33">
            <v>242.37350000000001</v>
          </cell>
          <cell r="AC33">
            <v>441.98230000000001</v>
          </cell>
          <cell r="AD33">
            <v>820.52449999999999</v>
          </cell>
          <cell r="AE33">
            <v>57.628599999999999</v>
          </cell>
          <cell r="AF33">
            <v>74.442930000000004</v>
          </cell>
          <cell r="AG33">
            <v>85.759640000000005</v>
          </cell>
          <cell r="AH33">
            <v>86.543700000000001</v>
          </cell>
          <cell r="AI33">
            <v>110.2953</v>
          </cell>
          <cell r="AJ33">
            <v>133.8201</v>
          </cell>
          <cell r="AK33">
            <v>176.3854</v>
          </cell>
          <cell r="AL33">
            <v>242.58869999999999</v>
          </cell>
          <cell r="AM33">
            <v>242.58869999999999</v>
          </cell>
          <cell r="AN33">
            <v>442.37459999999999</v>
          </cell>
          <cell r="AO33">
            <v>821.2527</v>
          </cell>
        </row>
        <row r="34">
          <cell r="A34">
            <v>39247</v>
          </cell>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cell r="X34">
            <v>26.660219999999999</v>
          </cell>
          <cell r="Y34">
            <v>65.417109999999994</v>
          </cell>
          <cell r="Z34">
            <v>138.0367</v>
          </cell>
          <cell r="AA34">
            <v>267.16469999999998</v>
          </cell>
          <cell r="AB34">
            <v>267.16469999999998</v>
          </cell>
          <cell r="AC34">
            <v>420.80110000000002</v>
          </cell>
          <cell r="AD34">
            <v>781.32839999999999</v>
          </cell>
          <cell r="AE34">
            <v>50.657620000000001</v>
          </cell>
          <cell r="AF34">
            <v>79.316990000000004</v>
          </cell>
          <cell r="AG34">
            <v>89.247529999999998</v>
          </cell>
          <cell r="AH34">
            <v>93.433319999999995</v>
          </cell>
          <cell r="AI34">
            <v>110.8913</v>
          </cell>
          <cell r="AJ34">
            <v>137.73949999999999</v>
          </cell>
          <cell r="AK34">
            <v>199.1866</v>
          </cell>
          <cell r="AL34">
            <v>266.58929999999998</v>
          </cell>
          <cell r="AM34">
            <v>266.58929999999998</v>
          </cell>
          <cell r="AN34">
            <v>419.89479999999998</v>
          </cell>
          <cell r="AO34">
            <v>779.64610000000005</v>
          </cell>
        </row>
        <row r="35">
          <cell r="A35">
            <v>39254</v>
          </cell>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cell r="X35">
            <v>45.599730000000001</v>
          </cell>
          <cell r="Y35">
            <v>99.228089999999995</v>
          </cell>
          <cell r="Z35">
            <v>150.08869999999999</v>
          </cell>
          <cell r="AA35">
            <v>293.99250000000001</v>
          </cell>
          <cell r="AB35">
            <v>293.99250000000001</v>
          </cell>
          <cell r="AC35">
            <v>417.25779999999997</v>
          </cell>
          <cell r="AD35">
            <v>773.72289999999998</v>
          </cell>
          <cell r="AE35">
            <v>61.132899999999999</v>
          </cell>
          <cell r="AF35">
            <v>84.386809999999997</v>
          </cell>
          <cell r="AG35">
            <v>100.601</v>
          </cell>
          <cell r="AH35">
            <v>100.601</v>
          </cell>
          <cell r="AI35">
            <v>122.8449</v>
          </cell>
          <cell r="AJ35">
            <v>149.98269999999999</v>
          </cell>
          <cell r="AK35">
            <v>208.5102</v>
          </cell>
          <cell r="AL35">
            <v>293.78489999999999</v>
          </cell>
          <cell r="AM35">
            <v>293.78489999999999</v>
          </cell>
          <cell r="AN35">
            <v>416.96319999999997</v>
          </cell>
          <cell r="AO35">
            <v>773.17639999999994</v>
          </cell>
        </row>
        <row r="36">
          <cell r="A36">
            <v>39261</v>
          </cell>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cell r="X36">
            <v>53.234499999999997</v>
          </cell>
          <cell r="Y36">
            <v>92.768069999999994</v>
          </cell>
          <cell r="Z36">
            <v>144.15989999999999</v>
          </cell>
          <cell r="AA36">
            <v>306.5428</v>
          </cell>
          <cell r="AB36">
            <v>306.5428</v>
          </cell>
          <cell r="AC36">
            <v>428.86399999999998</v>
          </cell>
          <cell r="AD36">
            <v>795.67750000000001</v>
          </cell>
          <cell r="AE36">
            <v>52.50562</v>
          </cell>
          <cell r="AF36">
            <v>74.507869999999997</v>
          </cell>
          <cell r="AG36">
            <v>85.944209999999998</v>
          </cell>
          <cell r="AH36">
            <v>92.710080000000005</v>
          </cell>
          <cell r="AI36">
            <v>122.2839</v>
          </cell>
          <cell r="AJ36">
            <v>143.7704</v>
          </cell>
          <cell r="AK36">
            <v>204.09399999999999</v>
          </cell>
          <cell r="AL36">
            <v>305.71480000000003</v>
          </cell>
          <cell r="AM36">
            <v>305.71480000000003</v>
          </cell>
          <cell r="AN36">
            <v>427.7054</v>
          </cell>
          <cell r="AO36">
            <v>793.52809999999999</v>
          </cell>
        </row>
        <row r="37">
          <cell r="A37">
            <v>39268</v>
          </cell>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cell r="X37">
            <v>44.186459999999997</v>
          </cell>
          <cell r="Y37">
            <v>106.7847</v>
          </cell>
          <cell r="Z37">
            <v>151.45570000000001</v>
          </cell>
          <cell r="AA37">
            <v>303.19600000000003</v>
          </cell>
          <cell r="AB37">
            <v>303.19600000000003</v>
          </cell>
          <cell r="AC37">
            <v>423.27069999999998</v>
          </cell>
          <cell r="AD37">
            <v>785.96479999999997</v>
          </cell>
          <cell r="AE37">
            <v>61.385100000000001</v>
          </cell>
          <cell r="AF37">
            <v>83.547579999999996</v>
          </cell>
          <cell r="AG37">
            <v>101.5441</v>
          </cell>
          <cell r="AH37">
            <v>101.5441</v>
          </cell>
          <cell r="AI37">
            <v>121.0973</v>
          </cell>
          <cell r="AJ37">
            <v>151.1557</v>
          </cell>
          <cell r="AK37">
            <v>215.3502</v>
          </cell>
          <cell r="AL37">
            <v>302.59530000000001</v>
          </cell>
          <cell r="AM37">
            <v>302.59530000000001</v>
          </cell>
          <cell r="AN37">
            <v>422.43220000000002</v>
          </cell>
          <cell r="AO37">
            <v>784.40719999999999</v>
          </cell>
        </row>
        <row r="38">
          <cell r="A38">
            <v>39275</v>
          </cell>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cell r="X38">
            <v>31.296690000000002</v>
          </cell>
          <cell r="Y38">
            <v>103.7478</v>
          </cell>
          <cell r="Z38">
            <v>142.98660000000001</v>
          </cell>
          <cell r="AA38">
            <v>300.41879999999998</v>
          </cell>
          <cell r="AB38">
            <v>300.41879999999998</v>
          </cell>
          <cell r="AC38">
            <v>459.13569999999999</v>
          </cell>
          <cell r="AD38">
            <v>851.44650000000001</v>
          </cell>
          <cell r="AE38">
            <v>62.992609999999999</v>
          </cell>
          <cell r="AF38">
            <v>84.356080000000006</v>
          </cell>
          <cell r="AG38">
            <v>91.932010000000005</v>
          </cell>
          <cell r="AH38">
            <v>95.268799999999999</v>
          </cell>
          <cell r="AI38">
            <v>123.8057</v>
          </cell>
          <cell r="AJ38">
            <v>142.7482</v>
          </cell>
          <cell r="AK38">
            <v>204.93379999999999</v>
          </cell>
          <cell r="AL38">
            <v>299.9178</v>
          </cell>
          <cell r="AM38">
            <v>299.9178</v>
          </cell>
          <cell r="AN38">
            <v>458.37</v>
          </cell>
          <cell r="AO38">
            <v>850.02700000000004</v>
          </cell>
        </row>
        <row r="39">
          <cell r="A39">
            <v>39282</v>
          </cell>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cell r="X39">
            <v>42.031309999999998</v>
          </cell>
          <cell r="Y39">
            <v>124.9975</v>
          </cell>
          <cell r="Z39">
            <v>129.62049999999999</v>
          </cell>
          <cell r="AA39">
            <v>306.68869999999998</v>
          </cell>
          <cell r="AB39">
            <v>306.68869999999998</v>
          </cell>
          <cell r="AC39">
            <v>445.04309999999998</v>
          </cell>
          <cell r="AD39">
            <v>824.9194</v>
          </cell>
          <cell r="AE39">
            <v>51.763179999999998</v>
          </cell>
          <cell r="AF39">
            <v>84.323970000000003</v>
          </cell>
          <cell r="AG39">
            <v>85.751400000000004</v>
          </cell>
          <cell r="AH39">
            <v>89.636719999999997</v>
          </cell>
          <cell r="AI39">
            <v>106.6164</v>
          </cell>
          <cell r="AJ39">
            <v>129.07749999999999</v>
          </cell>
          <cell r="AK39">
            <v>199.5205</v>
          </cell>
          <cell r="AL39">
            <v>305.40370000000001</v>
          </cell>
          <cell r="AM39">
            <v>305.40370000000001</v>
          </cell>
          <cell r="AN39">
            <v>443.17840000000001</v>
          </cell>
          <cell r="AO39">
            <v>821.46270000000004</v>
          </cell>
        </row>
        <row r="40">
          <cell r="A40">
            <v>39289</v>
          </cell>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cell r="X40">
            <v>46.212400000000002</v>
          </cell>
          <cell r="Y40">
            <v>125.541</v>
          </cell>
          <cell r="Z40">
            <v>125.541</v>
          </cell>
          <cell r="AA40">
            <v>304.57310000000001</v>
          </cell>
          <cell r="AB40">
            <v>304.57310000000001</v>
          </cell>
          <cell r="AC40">
            <v>429.74040000000002</v>
          </cell>
          <cell r="AD40">
            <v>797.60080000000005</v>
          </cell>
          <cell r="AE40">
            <v>57.406590000000001</v>
          </cell>
          <cell r="AF40">
            <v>80.141390000000001</v>
          </cell>
          <cell r="AG40">
            <v>92.026030000000006</v>
          </cell>
          <cell r="AH40">
            <v>92.026030000000006</v>
          </cell>
          <cell r="AI40">
            <v>110.16540000000001</v>
          </cell>
          <cell r="AJ40">
            <v>122.345</v>
          </cell>
          <cell r="AK40">
            <v>197.09309999999999</v>
          </cell>
          <cell r="AL40">
            <v>303.11810000000003</v>
          </cell>
          <cell r="AM40">
            <v>303.11810000000003</v>
          </cell>
          <cell r="AN40">
            <v>427.68720000000002</v>
          </cell>
          <cell r="AO40">
            <v>793.79079999999999</v>
          </cell>
        </row>
        <row r="41">
          <cell r="A41">
            <v>39296</v>
          </cell>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cell r="X41">
            <v>44.309750000000001</v>
          </cell>
          <cell r="Y41">
            <v>145.6508</v>
          </cell>
          <cell r="Z41">
            <v>145.6508</v>
          </cell>
          <cell r="AA41">
            <v>271.31389999999999</v>
          </cell>
          <cell r="AB41">
            <v>271.31389999999999</v>
          </cell>
          <cell r="AC41">
            <v>404.1934</v>
          </cell>
          <cell r="AD41">
            <v>750.82209999999998</v>
          </cell>
          <cell r="AE41">
            <v>56.495699999999999</v>
          </cell>
          <cell r="AF41">
            <v>87.099699999999999</v>
          </cell>
          <cell r="AG41">
            <v>107.88039999999999</v>
          </cell>
          <cell r="AH41">
            <v>107.88039999999999</v>
          </cell>
          <cell r="AI41">
            <v>114.35129999999999</v>
          </cell>
          <cell r="AJ41">
            <v>123.0949</v>
          </cell>
          <cell r="AK41">
            <v>175.29419999999999</v>
          </cell>
          <cell r="AL41">
            <v>269.1857</v>
          </cell>
          <cell r="AM41">
            <v>269.1857</v>
          </cell>
          <cell r="AN41">
            <v>401.02289999999999</v>
          </cell>
          <cell r="AO41">
            <v>744.93200000000002</v>
          </cell>
        </row>
        <row r="42">
          <cell r="A42">
            <v>39303</v>
          </cell>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cell r="X42">
            <v>49.829160000000002</v>
          </cell>
          <cell r="Y42">
            <v>127.68510000000001</v>
          </cell>
          <cell r="Z42">
            <v>141.5428</v>
          </cell>
          <cell r="AA42">
            <v>314.87169999999998</v>
          </cell>
          <cell r="AB42">
            <v>314.87169999999998</v>
          </cell>
          <cell r="AC42">
            <v>422.10750000000002</v>
          </cell>
          <cell r="AD42">
            <v>784.44560000000001</v>
          </cell>
          <cell r="AE42">
            <v>71.755740000000003</v>
          </cell>
          <cell r="AF42">
            <v>82.311580000000006</v>
          </cell>
          <cell r="AG42">
            <v>107.7034</v>
          </cell>
          <cell r="AH42">
            <v>110.8707</v>
          </cell>
          <cell r="AI42">
            <v>140.2698</v>
          </cell>
          <cell r="AJ42">
            <v>140.2698</v>
          </cell>
          <cell r="AK42">
            <v>210.9659</v>
          </cell>
          <cell r="AL42">
            <v>312.04000000000002</v>
          </cell>
          <cell r="AM42">
            <v>312.04000000000002</v>
          </cell>
          <cell r="AN42">
            <v>418.31189999999998</v>
          </cell>
          <cell r="AO42">
            <v>777.39160000000004</v>
          </cell>
        </row>
        <row r="43">
          <cell r="A43">
            <v>39310</v>
          </cell>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cell r="X43">
            <v>60.150509999999997</v>
          </cell>
          <cell r="Y43">
            <v>144.1516</v>
          </cell>
          <cell r="Z43">
            <v>163.28919999999999</v>
          </cell>
          <cell r="AA43">
            <v>333.47390000000001</v>
          </cell>
          <cell r="AB43">
            <v>333.47390000000001</v>
          </cell>
          <cell r="AC43">
            <v>560.49480000000005</v>
          </cell>
          <cell r="AD43">
            <v>1067.23</v>
          </cell>
          <cell r="AE43">
            <v>67.448210000000003</v>
          </cell>
          <cell r="AF43">
            <v>91.614720000000005</v>
          </cell>
          <cell r="AG43">
            <v>115.193</v>
          </cell>
          <cell r="AH43">
            <v>115.9164</v>
          </cell>
          <cell r="AI43">
            <v>147.10120000000001</v>
          </cell>
          <cell r="AJ43">
            <v>161.90369999999999</v>
          </cell>
          <cell r="AK43">
            <v>223.62010000000001</v>
          </cell>
          <cell r="AL43">
            <v>330.64409999999998</v>
          </cell>
          <cell r="AM43">
            <v>330.64409999999998</v>
          </cell>
          <cell r="AN43">
            <v>555.73839999999996</v>
          </cell>
          <cell r="AO43">
            <v>1058.173</v>
          </cell>
        </row>
        <row r="44">
          <cell r="A44">
            <v>39317</v>
          </cell>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cell r="X44">
            <v>87.873900000000006</v>
          </cell>
          <cell r="Y44">
            <v>165.84030000000001</v>
          </cell>
          <cell r="Z44">
            <v>186.36340000000001</v>
          </cell>
          <cell r="AA44">
            <v>436.77749999999997</v>
          </cell>
          <cell r="AB44">
            <v>436.77749999999997</v>
          </cell>
          <cell r="AC44">
            <v>612.87339999999995</v>
          </cell>
          <cell r="AD44">
            <v>1137.934</v>
          </cell>
          <cell r="AE44">
            <v>76.019990000000007</v>
          </cell>
          <cell r="AF44">
            <v>97.368009999999998</v>
          </cell>
          <cell r="AG44">
            <v>129.5412</v>
          </cell>
          <cell r="AH44">
            <v>129.5412</v>
          </cell>
          <cell r="AI44">
            <v>178.98689999999999</v>
          </cell>
          <cell r="AJ44">
            <v>184.36410000000001</v>
          </cell>
          <cell r="AK44">
            <v>260.11200000000002</v>
          </cell>
          <cell r="AL44">
            <v>432.0917</v>
          </cell>
          <cell r="AM44">
            <v>432.0917</v>
          </cell>
          <cell r="AN44">
            <v>606.29870000000005</v>
          </cell>
          <cell r="AO44">
            <v>1125.7270000000001</v>
          </cell>
        </row>
        <row r="45">
          <cell r="A45">
            <v>39324</v>
          </cell>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cell r="X45">
            <v>83.886899999999997</v>
          </cell>
          <cell r="Y45">
            <v>141.88560000000001</v>
          </cell>
          <cell r="Z45">
            <v>181.1515</v>
          </cell>
          <cell r="AA45">
            <v>434.54109999999997</v>
          </cell>
          <cell r="AB45">
            <v>434.54109999999997</v>
          </cell>
          <cell r="AC45">
            <v>551.13509999999997</v>
          </cell>
          <cell r="AD45">
            <v>1023.444</v>
          </cell>
          <cell r="AE45">
            <v>78.572999999999993</v>
          </cell>
          <cell r="AF45">
            <v>84.630619999999993</v>
          </cell>
          <cell r="AG45">
            <v>122.5047</v>
          </cell>
          <cell r="AH45">
            <v>122.5047</v>
          </cell>
          <cell r="AI45">
            <v>156.30099999999999</v>
          </cell>
          <cell r="AJ45">
            <v>179.56800000000001</v>
          </cell>
          <cell r="AK45">
            <v>246.00460000000001</v>
          </cell>
          <cell r="AL45">
            <v>430.74279999999999</v>
          </cell>
          <cell r="AM45">
            <v>430.74279999999999</v>
          </cell>
          <cell r="AN45">
            <v>546.31740000000002</v>
          </cell>
          <cell r="AO45">
            <v>1014.497</v>
          </cell>
        </row>
        <row r="46">
          <cell r="A46">
            <v>39331</v>
          </cell>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cell r="X46">
            <v>59.395629999999997</v>
          </cell>
          <cell r="Y46">
            <v>93.605900000000005</v>
          </cell>
          <cell r="Z46">
            <v>151.1482</v>
          </cell>
          <cell r="AA46">
            <v>380.72190000000001</v>
          </cell>
          <cell r="AB46">
            <v>380.72190000000001</v>
          </cell>
          <cell r="AC46">
            <v>488.7183</v>
          </cell>
          <cell r="AD46">
            <v>907.51829999999995</v>
          </cell>
          <cell r="AE46">
            <v>61.480530000000002</v>
          </cell>
          <cell r="AF46">
            <v>74.551699999999997</v>
          </cell>
          <cell r="AG46">
            <v>116.2552</v>
          </cell>
          <cell r="AH46">
            <v>116.2552</v>
          </cell>
          <cell r="AI46">
            <v>123.1665</v>
          </cell>
          <cell r="AJ46">
            <v>150.01009999999999</v>
          </cell>
          <cell r="AK46">
            <v>230.80410000000001</v>
          </cell>
          <cell r="AL46">
            <v>377.85480000000001</v>
          </cell>
          <cell r="AM46">
            <v>377.85480000000001</v>
          </cell>
          <cell r="AN46">
            <v>485.03820000000002</v>
          </cell>
          <cell r="AO46">
            <v>900.68439999999998</v>
          </cell>
        </row>
        <row r="47">
          <cell r="A47">
            <v>39337</v>
          </cell>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cell r="X47">
            <v>11.76117</v>
          </cell>
          <cell r="Y47">
            <v>95.874880000000005</v>
          </cell>
          <cell r="Z47">
            <v>155.72499999999999</v>
          </cell>
          <cell r="AA47">
            <v>379.74259999999998</v>
          </cell>
          <cell r="AB47">
            <v>379.74259999999998</v>
          </cell>
          <cell r="AC47">
            <v>508.09089999999998</v>
          </cell>
          <cell r="AD47">
            <v>963.97799999999995</v>
          </cell>
          <cell r="AE47">
            <v>59.3797</v>
          </cell>
          <cell r="AF47">
            <v>81.957520000000002</v>
          </cell>
          <cell r="AG47">
            <v>102.69199999999999</v>
          </cell>
          <cell r="AH47">
            <v>102.69199999999999</v>
          </cell>
          <cell r="AI47">
            <v>122.59950000000001</v>
          </cell>
          <cell r="AJ47">
            <v>154.40719999999999</v>
          </cell>
          <cell r="AK47">
            <v>221.142</v>
          </cell>
          <cell r="AL47">
            <v>376.5292</v>
          </cell>
          <cell r="AM47">
            <v>376.5292</v>
          </cell>
          <cell r="AN47">
            <v>503.791</v>
          </cell>
          <cell r="AO47">
            <v>955.81979999999999</v>
          </cell>
        </row>
        <row r="48">
          <cell r="A48">
            <v>39345</v>
          </cell>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cell r="X48">
            <v>56.142029999999998</v>
          </cell>
          <cell r="Y48">
            <v>104.3379</v>
          </cell>
          <cell r="Z48">
            <v>177.0616</v>
          </cell>
          <cell r="AA48">
            <v>394.03719999999998</v>
          </cell>
          <cell r="AB48">
            <v>394.03719999999998</v>
          </cell>
          <cell r="AC48">
            <v>558.34910000000002</v>
          </cell>
          <cell r="AD48">
            <v>1036.758</v>
          </cell>
          <cell r="AE48">
            <v>71.384699999999995</v>
          </cell>
          <cell r="AF48">
            <v>88.735410000000002</v>
          </cell>
          <cell r="AG48">
            <v>120.5193</v>
          </cell>
          <cell r="AH48">
            <v>120.5193</v>
          </cell>
          <cell r="AI48">
            <v>144.1387</v>
          </cell>
          <cell r="AJ48">
            <v>175.46199999999999</v>
          </cell>
          <cell r="AK48">
            <v>246.53649999999999</v>
          </cell>
          <cell r="AL48">
            <v>390.47739999999999</v>
          </cell>
          <cell r="AM48">
            <v>390.47739999999999</v>
          </cell>
          <cell r="AN48">
            <v>553.30560000000003</v>
          </cell>
          <cell r="AO48">
            <v>1027.3920000000001</v>
          </cell>
        </row>
        <row r="49">
          <cell r="A49">
            <v>39352</v>
          </cell>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cell r="X49">
            <v>57.592039999999997</v>
          </cell>
          <cell r="Y49">
            <v>106.7731</v>
          </cell>
          <cell r="Z49">
            <v>182.184</v>
          </cell>
          <cell r="AA49">
            <v>414.02699999999999</v>
          </cell>
          <cell r="AB49">
            <v>414.02699999999999</v>
          </cell>
          <cell r="AC49">
            <v>601.28399999999999</v>
          </cell>
          <cell r="AD49">
            <v>1115.49</v>
          </cell>
          <cell r="AE49">
            <v>70.157709999999994</v>
          </cell>
          <cell r="AF49">
            <v>95.523679999999999</v>
          </cell>
          <cell r="AG49">
            <v>112.8707</v>
          </cell>
          <cell r="AH49">
            <v>118.0033</v>
          </cell>
          <cell r="AI49">
            <v>152.0624</v>
          </cell>
          <cell r="AJ49">
            <v>181.06540000000001</v>
          </cell>
          <cell r="AK49">
            <v>258.92500000000001</v>
          </cell>
          <cell r="AL49">
            <v>411.48480000000001</v>
          </cell>
          <cell r="AM49">
            <v>411.48480000000001</v>
          </cell>
          <cell r="AN49">
            <v>597.59199999999998</v>
          </cell>
          <cell r="AO49">
            <v>1108.6410000000001</v>
          </cell>
        </row>
        <row r="50">
          <cell r="A50">
            <v>39359</v>
          </cell>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cell r="X50">
            <v>69.549189999999996</v>
          </cell>
          <cell r="Y50">
            <v>127.34869999999999</v>
          </cell>
          <cell r="Z50">
            <v>183.68940000000001</v>
          </cell>
          <cell r="AA50">
            <v>411.59399999999999</v>
          </cell>
          <cell r="AB50">
            <v>411.59399999999999</v>
          </cell>
          <cell r="AC50">
            <v>587.82539999999995</v>
          </cell>
          <cell r="AD50">
            <v>1094.0229999999999</v>
          </cell>
          <cell r="AE50">
            <v>71.863489999999999</v>
          </cell>
          <cell r="AF50">
            <v>101.96639999999999</v>
          </cell>
          <cell r="AG50">
            <v>120.6069</v>
          </cell>
          <cell r="AH50">
            <v>124.9581</v>
          </cell>
          <cell r="AI50">
            <v>159.8511</v>
          </cell>
          <cell r="AJ50">
            <v>182.84559999999999</v>
          </cell>
          <cell r="AK50">
            <v>261.37790000000001</v>
          </cell>
          <cell r="AL50">
            <v>409.70339999999999</v>
          </cell>
          <cell r="AM50">
            <v>409.70339999999999</v>
          </cell>
          <cell r="AN50">
            <v>585.12549999999999</v>
          </cell>
          <cell r="AO50">
            <v>1088.9970000000001</v>
          </cell>
        </row>
        <row r="51">
          <cell r="A51">
            <v>39366</v>
          </cell>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cell r="X51">
            <v>64.431030000000007</v>
          </cell>
          <cell r="Y51">
            <v>139.97489999999999</v>
          </cell>
          <cell r="Z51">
            <v>198.5179</v>
          </cell>
          <cell r="AA51">
            <v>395.05959999999999</v>
          </cell>
          <cell r="AB51">
            <v>395.05959999999999</v>
          </cell>
          <cell r="AC51">
            <v>631.47569999999996</v>
          </cell>
          <cell r="AD51">
            <v>1172.383</v>
          </cell>
          <cell r="AE51">
            <v>78.485230000000001</v>
          </cell>
          <cell r="AF51">
            <v>107.3914</v>
          </cell>
          <cell r="AG51">
            <v>134.92429999999999</v>
          </cell>
          <cell r="AH51">
            <v>134.92429999999999</v>
          </cell>
          <cell r="AI51">
            <v>165.7</v>
          </cell>
          <cell r="AJ51">
            <v>197.4479</v>
          </cell>
          <cell r="AK51">
            <v>273.8854</v>
          </cell>
          <cell r="AL51">
            <v>392.93020000000001</v>
          </cell>
          <cell r="AM51">
            <v>392.93020000000001</v>
          </cell>
          <cell r="AN51">
            <v>628.07180000000005</v>
          </cell>
          <cell r="AO51">
            <v>1166.0640000000001</v>
          </cell>
        </row>
        <row r="52">
          <cell r="A52">
            <v>39373</v>
          </cell>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cell r="X52">
            <v>55.690800000000003</v>
          </cell>
          <cell r="Y52">
            <v>122.7867</v>
          </cell>
          <cell r="Z52">
            <v>174.9753</v>
          </cell>
          <cell r="AA52">
            <v>377.51690000000002</v>
          </cell>
          <cell r="AB52">
            <v>377.51690000000002</v>
          </cell>
          <cell r="AC52">
            <v>592.81849999999997</v>
          </cell>
          <cell r="AD52">
            <v>1099.74</v>
          </cell>
          <cell r="AE52">
            <v>61.02863</v>
          </cell>
          <cell r="AF52">
            <v>89.984620000000007</v>
          </cell>
          <cell r="AG52">
            <v>108.33499999999999</v>
          </cell>
          <cell r="AH52">
            <v>112.6837</v>
          </cell>
          <cell r="AI52">
            <v>152.0641</v>
          </cell>
          <cell r="AJ52">
            <v>174.29220000000001</v>
          </cell>
          <cell r="AK52">
            <v>251.3862</v>
          </cell>
          <cell r="AL52">
            <v>376.04300000000001</v>
          </cell>
          <cell r="AM52">
            <v>376.04300000000001</v>
          </cell>
          <cell r="AN52">
            <v>590.50429999999994</v>
          </cell>
          <cell r="AO52">
            <v>1095.4459999999999</v>
          </cell>
        </row>
        <row r="53">
          <cell r="A53">
            <v>39380</v>
          </cell>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cell r="X53">
            <v>64.873230000000007</v>
          </cell>
          <cell r="Y53">
            <v>118.9084</v>
          </cell>
          <cell r="Z53">
            <v>168.66370000000001</v>
          </cell>
          <cell r="AA53">
            <v>380.77100000000002</v>
          </cell>
          <cell r="AB53">
            <v>380.77100000000002</v>
          </cell>
          <cell r="AC53">
            <v>578.62710000000004</v>
          </cell>
          <cell r="AD53">
            <v>1073.9970000000001</v>
          </cell>
          <cell r="AE53">
            <v>66.265780000000007</v>
          </cell>
          <cell r="AF53">
            <v>92.88382</v>
          </cell>
          <cell r="AG53">
            <v>113.3192</v>
          </cell>
          <cell r="AH53">
            <v>114.559</v>
          </cell>
          <cell r="AI53">
            <v>149.35400000000001</v>
          </cell>
          <cell r="AJ53">
            <v>167.75800000000001</v>
          </cell>
          <cell r="AK53">
            <v>248.98419999999999</v>
          </cell>
          <cell r="AL53">
            <v>378.72620000000001</v>
          </cell>
          <cell r="AM53">
            <v>378.72620000000001</v>
          </cell>
          <cell r="AN53">
            <v>575.51980000000003</v>
          </cell>
          <cell r="AO53">
            <v>1068.23</v>
          </cell>
        </row>
        <row r="54">
          <cell r="A54">
            <v>39387</v>
          </cell>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cell r="X54">
            <v>51.721800000000002</v>
          </cell>
          <cell r="Y54">
            <v>104.23180000000001</v>
          </cell>
          <cell r="Z54">
            <v>174.02119999999999</v>
          </cell>
          <cell r="AA54">
            <v>384.87349999999998</v>
          </cell>
          <cell r="AB54">
            <v>384.87349999999998</v>
          </cell>
          <cell r="AC54">
            <v>602.41380000000004</v>
          </cell>
          <cell r="AD54">
            <v>1118.144</v>
          </cell>
          <cell r="AE54">
            <v>69.524690000000007</v>
          </cell>
          <cell r="AF54">
            <v>88.292879999999997</v>
          </cell>
          <cell r="AG54">
            <v>119.94199999999999</v>
          </cell>
          <cell r="AH54">
            <v>119.94199999999999</v>
          </cell>
          <cell r="AI54">
            <v>148.327</v>
          </cell>
          <cell r="AJ54">
            <v>173.02359999999999</v>
          </cell>
          <cell r="AK54">
            <v>250.52070000000001</v>
          </cell>
          <cell r="AL54">
            <v>382.6671</v>
          </cell>
          <cell r="AM54">
            <v>382.6671</v>
          </cell>
          <cell r="AN54">
            <v>598.96029999999996</v>
          </cell>
          <cell r="AO54">
            <v>1111.7329999999999</v>
          </cell>
        </row>
      </sheetData>
      <sheetData sheetId="9" refreshError="1">
        <row r="1">
          <cell r="A1" t="str">
            <v>01/11/2007 4.3 Periodic presentation of 10-year spread published - CPI</v>
          </cell>
          <cell r="M1" t="str">
            <v>01/11/2007 4.3 Periodic presentation of 10-year spread published - Dollar</v>
          </cell>
          <cell r="X1" t="str">
            <v>01/11/2007 4.3 Periodic presentation of 10-year spread published - Non Linked</v>
          </cell>
          <cell r="AE1" t="str">
            <v>01/11/2007 4.3 Periodic presentation of 10-year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cell r="X3">
            <v>17.508479999999999</v>
          </cell>
          <cell r="Y3">
            <v>17.508479999999999</v>
          </cell>
          <cell r="Z3">
            <v>158.7912</v>
          </cell>
          <cell r="AA3">
            <v>201.4744</v>
          </cell>
          <cell r="AB3">
            <v>201.4744</v>
          </cell>
          <cell r="AC3">
            <v>325.75729999999999</v>
          </cell>
          <cell r="AD3">
            <v>473.34219999999999</v>
          </cell>
          <cell r="AE3">
            <v>70.155910000000006</v>
          </cell>
          <cell r="AF3">
            <v>74.086209999999994</v>
          </cell>
          <cell r="AG3">
            <v>95.480990000000006</v>
          </cell>
          <cell r="AH3">
            <v>99.912809999999993</v>
          </cell>
          <cell r="AI3">
            <v>125.3622</v>
          </cell>
          <cell r="AJ3">
            <v>156.49080000000001</v>
          </cell>
          <cell r="AK3">
            <v>173.93600000000001</v>
          </cell>
          <cell r="AL3">
            <v>198.5556</v>
          </cell>
          <cell r="AM3">
            <v>198.5556</v>
          </cell>
          <cell r="AN3">
            <v>321.03809999999999</v>
          </cell>
          <cell r="AO3">
            <v>466.48500000000001</v>
          </cell>
        </row>
        <row r="4">
          <cell r="A4">
            <v>39044</v>
          </cell>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cell r="X4">
            <v>36.024540000000002</v>
          </cell>
          <cell r="Y4">
            <v>43.756100000000004</v>
          </cell>
          <cell r="Z4">
            <v>156.215</v>
          </cell>
          <cell r="AA4">
            <v>223.1609</v>
          </cell>
          <cell r="AB4">
            <v>223.1609</v>
          </cell>
          <cell r="AC4">
            <v>314.26609999999999</v>
          </cell>
          <cell r="AD4">
            <v>460.29250000000002</v>
          </cell>
          <cell r="AE4">
            <v>76.730900000000005</v>
          </cell>
          <cell r="AF4">
            <v>86.497129999999999</v>
          </cell>
          <cell r="AG4">
            <v>97.04504</v>
          </cell>
          <cell r="AH4">
            <v>104.50069999999999</v>
          </cell>
          <cell r="AI4">
            <v>127.92</v>
          </cell>
          <cell r="AJ4">
            <v>154.12280000000001</v>
          </cell>
          <cell r="AK4">
            <v>167.65969999999999</v>
          </cell>
          <cell r="AL4">
            <v>220.172</v>
          </cell>
          <cell r="AM4">
            <v>220.172</v>
          </cell>
          <cell r="AN4">
            <v>310.05709999999999</v>
          </cell>
          <cell r="AO4">
            <v>454.12790000000001</v>
          </cell>
        </row>
        <row r="5">
          <cell r="A5">
            <v>39051</v>
          </cell>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cell r="X5">
            <v>31.4541</v>
          </cell>
          <cell r="Y5">
            <v>41.508000000000003</v>
          </cell>
          <cell r="Z5">
            <v>150.1001</v>
          </cell>
          <cell r="AA5">
            <v>219.0121</v>
          </cell>
          <cell r="AB5">
            <v>219.0121</v>
          </cell>
          <cell r="AC5">
            <v>310.84589999999997</v>
          </cell>
          <cell r="AD5">
            <v>452.93599999999998</v>
          </cell>
          <cell r="AE5">
            <v>69.441590000000005</v>
          </cell>
          <cell r="AF5">
            <v>81.335390000000004</v>
          </cell>
          <cell r="AG5">
            <v>94.967709999999997</v>
          </cell>
          <cell r="AH5">
            <v>98.364990000000006</v>
          </cell>
          <cell r="AI5">
            <v>118.5825</v>
          </cell>
          <cell r="AJ5">
            <v>148.11750000000001</v>
          </cell>
          <cell r="AK5">
            <v>157.90989999999999</v>
          </cell>
          <cell r="AL5">
            <v>216.11940000000001</v>
          </cell>
          <cell r="AM5">
            <v>216.11940000000001</v>
          </cell>
          <cell r="AN5">
            <v>306.74040000000002</v>
          </cell>
          <cell r="AO5">
            <v>446.95429999999999</v>
          </cell>
        </row>
        <row r="6">
          <cell r="A6">
            <v>39058</v>
          </cell>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cell r="X6">
            <v>18.731079999999999</v>
          </cell>
          <cell r="Y6">
            <v>25.912600000000001</v>
          </cell>
          <cell r="Z6">
            <v>149.26599999999999</v>
          </cell>
          <cell r="AA6">
            <v>199.23599999999999</v>
          </cell>
          <cell r="AB6">
            <v>199.23599999999999</v>
          </cell>
          <cell r="AC6">
            <v>312.7097</v>
          </cell>
          <cell r="AD6">
            <v>455.9905</v>
          </cell>
          <cell r="AE6">
            <v>69.225279999999998</v>
          </cell>
          <cell r="AF6">
            <v>79.879819999999995</v>
          </cell>
          <cell r="AG6">
            <v>96.540589999999995</v>
          </cell>
          <cell r="AH6">
            <v>97.385189999999994</v>
          </cell>
          <cell r="AI6">
            <v>119.4902</v>
          </cell>
          <cell r="AJ6">
            <v>147.4161</v>
          </cell>
          <cell r="AK6">
            <v>148.51490000000001</v>
          </cell>
          <cell r="AL6">
            <v>196.76669999999999</v>
          </cell>
          <cell r="AM6">
            <v>196.76669999999999</v>
          </cell>
          <cell r="AN6">
            <v>308.83409999999998</v>
          </cell>
          <cell r="AO6">
            <v>450.339</v>
          </cell>
        </row>
        <row r="7">
          <cell r="A7">
            <v>39065</v>
          </cell>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cell r="X7">
            <v>16.258120000000002</v>
          </cell>
          <cell r="Y7">
            <v>16.258120000000002</v>
          </cell>
          <cell r="Z7">
            <v>136.63640000000001</v>
          </cell>
          <cell r="AA7">
            <v>197.09299999999999</v>
          </cell>
          <cell r="AB7">
            <v>197.09299999999999</v>
          </cell>
          <cell r="AC7">
            <v>294.40129999999999</v>
          </cell>
          <cell r="AD7">
            <v>428.82619999999997</v>
          </cell>
          <cell r="AE7">
            <v>72.150180000000006</v>
          </cell>
          <cell r="AF7">
            <v>78.340119999999999</v>
          </cell>
          <cell r="AG7">
            <v>92.350980000000007</v>
          </cell>
          <cell r="AH7">
            <v>92.844329999999999</v>
          </cell>
          <cell r="AI7">
            <v>114.03019999999999</v>
          </cell>
          <cell r="AJ7">
            <v>134.93969999999999</v>
          </cell>
          <cell r="AK7">
            <v>141.65020000000001</v>
          </cell>
          <cell r="AL7">
            <v>194.6455</v>
          </cell>
          <cell r="AM7">
            <v>194.6455</v>
          </cell>
          <cell r="AN7">
            <v>290.74540000000002</v>
          </cell>
          <cell r="AO7">
            <v>423.50119999999998</v>
          </cell>
        </row>
        <row r="8">
          <cell r="A8">
            <v>39072</v>
          </cell>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cell r="X8">
            <v>17.355899999999998</v>
          </cell>
          <cell r="Y8">
            <v>17.355899999999998</v>
          </cell>
          <cell r="Z8">
            <v>151.79220000000001</v>
          </cell>
          <cell r="AA8">
            <v>216.8468</v>
          </cell>
          <cell r="AB8">
            <v>216.8468</v>
          </cell>
          <cell r="AC8">
            <v>311.23399999999998</v>
          </cell>
          <cell r="AD8">
            <v>456.59800000000001</v>
          </cell>
          <cell r="AE8">
            <v>77.627200000000002</v>
          </cell>
          <cell r="AF8">
            <v>88.877319999999997</v>
          </cell>
          <cell r="AG8">
            <v>96.92944</v>
          </cell>
          <cell r="AH8">
            <v>106.67919999999999</v>
          </cell>
          <cell r="AI8">
            <v>129.6713</v>
          </cell>
          <cell r="AJ8">
            <v>150.1189</v>
          </cell>
          <cell r="AK8">
            <v>161.5917</v>
          </cell>
          <cell r="AL8">
            <v>214.45650000000001</v>
          </cell>
          <cell r="AM8">
            <v>214.45650000000001</v>
          </cell>
          <cell r="AN8">
            <v>307.80329999999998</v>
          </cell>
          <cell r="AO8">
            <v>451.565</v>
          </cell>
        </row>
        <row r="9">
          <cell r="A9">
            <v>39079</v>
          </cell>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cell r="X9">
            <v>32.192689999999999</v>
          </cell>
          <cell r="Y9">
            <v>83.026179999999997</v>
          </cell>
          <cell r="Z9">
            <v>149.04490000000001</v>
          </cell>
          <cell r="AA9">
            <v>188.45609999999999</v>
          </cell>
          <cell r="AB9">
            <v>188.45609999999999</v>
          </cell>
          <cell r="AC9">
            <v>366.57220000000001</v>
          </cell>
          <cell r="AD9">
            <v>533.81299999999999</v>
          </cell>
          <cell r="AE9">
            <v>70.908720000000002</v>
          </cell>
          <cell r="AF9">
            <v>88.939480000000003</v>
          </cell>
          <cell r="AG9">
            <v>97.310580000000002</v>
          </cell>
          <cell r="AH9">
            <v>103.1206</v>
          </cell>
          <cell r="AI9">
            <v>131.43260000000001</v>
          </cell>
          <cell r="AJ9">
            <v>147.42070000000001</v>
          </cell>
          <cell r="AK9">
            <v>156.4716</v>
          </cell>
          <cell r="AL9">
            <v>186.4024</v>
          </cell>
          <cell r="AM9">
            <v>186.4024</v>
          </cell>
          <cell r="AN9">
            <v>362.57749999999999</v>
          </cell>
          <cell r="AO9">
            <v>527.99580000000003</v>
          </cell>
        </row>
        <row r="10">
          <cell r="A10">
            <v>39083</v>
          </cell>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cell r="X10">
            <v>14.966609999999999</v>
          </cell>
          <cell r="Y10">
            <v>84.194400000000002</v>
          </cell>
          <cell r="Z10">
            <v>156.86259999999999</v>
          </cell>
          <cell r="AA10">
            <v>221.15629999999999</v>
          </cell>
          <cell r="AB10">
            <v>221.15629999999999</v>
          </cell>
          <cell r="AC10">
            <v>382.9973</v>
          </cell>
          <cell r="AD10">
            <v>558.72720000000004</v>
          </cell>
          <cell r="AE10">
            <v>77.158779999999993</v>
          </cell>
          <cell r="AF10">
            <v>81.420069999999996</v>
          </cell>
          <cell r="AG10">
            <v>102.2543</v>
          </cell>
          <cell r="AH10">
            <v>107.99890000000001</v>
          </cell>
          <cell r="AI10">
            <v>134.3066</v>
          </cell>
          <cell r="AJ10">
            <v>155.26079999999999</v>
          </cell>
          <cell r="AK10">
            <v>166.6747</v>
          </cell>
          <cell r="AL10">
            <v>218.89789999999999</v>
          </cell>
          <cell r="AM10">
            <v>218.89789999999999</v>
          </cell>
          <cell r="AN10">
            <v>379.08629999999999</v>
          </cell>
          <cell r="AO10">
            <v>553.02189999999996</v>
          </cell>
        </row>
        <row r="11">
          <cell r="A11">
            <v>39086</v>
          </cell>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cell r="X11">
            <v>12.496460000000001</v>
          </cell>
          <cell r="Y11">
            <v>84.203670000000002</v>
          </cell>
          <cell r="Z11">
            <v>155.53020000000001</v>
          </cell>
          <cell r="AA11">
            <v>222.72489999999999</v>
          </cell>
          <cell r="AB11">
            <v>222.72489999999999</v>
          </cell>
          <cell r="AC11">
            <v>403.85340000000002</v>
          </cell>
          <cell r="AD11">
            <v>588.50990000000002</v>
          </cell>
          <cell r="AE11">
            <v>80.670379999999994</v>
          </cell>
          <cell r="AF11">
            <v>86.163600000000002</v>
          </cell>
          <cell r="AG11">
            <v>102.8471</v>
          </cell>
          <cell r="AH11">
            <v>107.88200000000001</v>
          </cell>
          <cell r="AI11">
            <v>133.5642</v>
          </cell>
          <cell r="AJ11">
            <v>153.9579</v>
          </cell>
          <cell r="AK11">
            <v>165.18700000000001</v>
          </cell>
          <cell r="AL11">
            <v>220.47319999999999</v>
          </cell>
          <cell r="AM11">
            <v>220.47319999999999</v>
          </cell>
          <cell r="AN11">
            <v>399.7704</v>
          </cell>
          <cell r="AO11">
            <v>582.5598</v>
          </cell>
        </row>
        <row r="12">
          <cell r="A12">
            <v>39093</v>
          </cell>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cell r="X12">
            <v>15.860110000000001</v>
          </cell>
          <cell r="Y12">
            <v>81.522220000000004</v>
          </cell>
          <cell r="Z12">
            <v>152.58609999999999</v>
          </cell>
          <cell r="AA12">
            <v>246.52250000000001</v>
          </cell>
          <cell r="AB12">
            <v>246.52250000000001</v>
          </cell>
          <cell r="AC12">
            <v>400.58479999999997</v>
          </cell>
          <cell r="AD12">
            <v>583.29750000000001</v>
          </cell>
          <cell r="AE12">
            <v>77.122100000000003</v>
          </cell>
          <cell r="AF12">
            <v>80.330290000000005</v>
          </cell>
          <cell r="AG12">
            <v>103.15949999999999</v>
          </cell>
          <cell r="AH12">
            <v>107.3695</v>
          </cell>
          <cell r="AI12">
            <v>137.05699999999999</v>
          </cell>
          <cell r="AJ12">
            <v>151.27109999999999</v>
          </cell>
          <cell r="AK12">
            <v>178.71860000000001</v>
          </cell>
          <cell r="AL12">
            <v>244.3982</v>
          </cell>
          <cell r="AM12">
            <v>244.3982</v>
          </cell>
          <cell r="AN12">
            <v>397.13279999999997</v>
          </cell>
          <cell r="AO12">
            <v>578.27170000000001</v>
          </cell>
        </row>
        <row r="13">
          <cell r="A13">
            <v>39100</v>
          </cell>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cell r="X13">
            <v>7.3341060000000002</v>
          </cell>
          <cell r="Y13">
            <v>63.56</v>
          </cell>
          <cell r="Z13">
            <v>146.76320000000001</v>
          </cell>
          <cell r="AA13">
            <v>229.6343</v>
          </cell>
          <cell r="AB13">
            <v>229.6343</v>
          </cell>
          <cell r="AC13">
            <v>425.49110000000002</v>
          </cell>
          <cell r="AD13">
            <v>619.38509999999997</v>
          </cell>
          <cell r="AE13">
            <v>66.501919999999998</v>
          </cell>
          <cell r="AF13">
            <v>75.309169999999995</v>
          </cell>
          <cell r="AG13">
            <v>95.594210000000004</v>
          </cell>
          <cell r="AH13">
            <v>98.475369999999998</v>
          </cell>
          <cell r="AI13">
            <v>121.26090000000001</v>
          </cell>
          <cell r="AJ13">
            <v>145.28809999999999</v>
          </cell>
          <cell r="AK13">
            <v>166.41239999999999</v>
          </cell>
          <cell r="AL13">
            <v>227.3262</v>
          </cell>
          <cell r="AM13">
            <v>227.3262</v>
          </cell>
          <cell r="AN13">
            <v>421.21449999999999</v>
          </cell>
          <cell r="AO13">
            <v>613.15930000000003</v>
          </cell>
        </row>
        <row r="14">
          <cell r="A14">
            <v>39107</v>
          </cell>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cell r="X14">
            <v>28.858460000000001</v>
          </cell>
          <cell r="Y14">
            <v>61.053100000000001</v>
          </cell>
          <cell r="Z14">
            <v>144.25280000000001</v>
          </cell>
          <cell r="AA14">
            <v>229.83879999999999</v>
          </cell>
          <cell r="AB14">
            <v>229.83879999999999</v>
          </cell>
          <cell r="AC14">
            <v>398.45190000000002</v>
          </cell>
          <cell r="AD14">
            <v>579.73230000000001</v>
          </cell>
          <cell r="AE14">
            <v>63.384059999999998</v>
          </cell>
          <cell r="AF14">
            <v>78.627290000000002</v>
          </cell>
          <cell r="AG14">
            <v>91.947969999999998</v>
          </cell>
          <cell r="AH14">
            <v>96.770169999999993</v>
          </cell>
          <cell r="AI14">
            <v>122.34529999999999</v>
          </cell>
          <cell r="AJ14">
            <v>142.95660000000001</v>
          </cell>
          <cell r="AK14">
            <v>158.923</v>
          </cell>
          <cell r="AL14">
            <v>227.77359999999999</v>
          </cell>
          <cell r="AM14">
            <v>227.77359999999999</v>
          </cell>
          <cell r="AN14">
            <v>394.8716</v>
          </cell>
          <cell r="AO14">
            <v>574.52359999999999</v>
          </cell>
        </row>
        <row r="15">
          <cell r="A15">
            <v>39114</v>
          </cell>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cell r="X15">
            <v>19.149170000000002</v>
          </cell>
          <cell r="Y15">
            <v>53.654359999999997</v>
          </cell>
          <cell r="Z15">
            <v>137.08959999999999</v>
          </cell>
          <cell r="AA15">
            <v>226.8167</v>
          </cell>
          <cell r="AB15">
            <v>226.8167</v>
          </cell>
          <cell r="AC15">
            <v>396.16629999999998</v>
          </cell>
          <cell r="AD15">
            <v>576.87400000000002</v>
          </cell>
          <cell r="AE15">
            <v>59.315890000000003</v>
          </cell>
          <cell r="AF15">
            <v>77.507230000000007</v>
          </cell>
          <cell r="AG15">
            <v>88.34402</v>
          </cell>
          <cell r="AH15">
            <v>93.071619999999996</v>
          </cell>
          <cell r="AI15">
            <v>115.9282</v>
          </cell>
          <cell r="AJ15">
            <v>135.88390000000001</v>
          </cell>
          <cell r="AK15">
            <v>155.87970000000001</v>
          </cell>
          <cell r="AL15">
            <v>224.822</v>
          </cell>
          <cell r="AM15">
            <v>224.822</v>
          </cell>
          <cell r="AN15">
            <v>392.6823</v>
          </cell>
          <cell r="AO15">
            <v>571.80070000000001</v>
          </cell>
        </row>
        <row r="16">
          <cell r="A16">
            <v>39121</v>
          </cell>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cell r="X16">
            <v>6.6042480000000001</v>
          </cell>
          <cell r="Y16">
            <v>55.815550000000002</v>
          </cell>
          <cell r="Z16">
            <v>130.70500000000001</v>
          </cell>
          <cell r="AA16">
            <v>222.28809999999999</v>
          </cell>
          <cell r="AB16">
            <v>222.28809999999999</v>
          </cell>
          <cell r="AC16">
            <v>388.95659999999998</v>
          </cell>
          <cell r="AD16">
            <v>566.19230000000005</v>
          </cell>
          <cell r="AE16">
            <v>56.916870000000003</v>
          </cell>
          <cell r="AF16">
            <v>73.021789999999996</v>
          </cell>
          <cell r="AG16">
            <v>83.162779999999998</v>
          </cell>
          <cell r="AH16">
            <v>91.939269999999993</v>
          </cell>
          <cell r="AI16">
            <v>110.28449999999999</v>
          </cell>
          <cell r="AJ16">
            <v>129.6592</v>
          </cell>
          <cell r="AK16">
            <v>148.19839999999999</v>
          </cell>
          <cell r="AL16">
            <v>220.50960000000001</v>
          </cell>
          <cell r="AM16">
            <v>220.50960000000001</v>
          </cell>
          <cell r="AN16">
            <v>385.84460000000001</v>
          </cell>
          <cell r="AO16">
            <v>561.66200000000003</v>
          </cell>
        </row>
        <row r="17">
          <cell r="A17">
            <v>39128</v>
          </cell>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cell r="X17">
            <v>12.36584</v>
          </cell>
          <cell r="Y17">
            <v>35.885739999999998</v>
          </cell>
          <cell r="Z17">
            <v>124.3677</v>
          </cell>
          <cell r="AA17">
            <v>222.9308</v>
          </cell>
          <cell r="AB17">
            <v>222.9308</v>
          </cell>
          <cell r="AC17">
            <v>370.99919999999997</v>
          </cell>
          <cell r="AD17">
            <v>539.197</v>
          </cell>
          <cell r="AE17">
            <v>53.422519999999999</v>
          </cell>
          <cell r="AF17">
            <v>67.199070000000006</v>
          </cell>
          <cell r="AG17">
            <v>84.994960000000006</v>
          </cell>
          <cell r="AH17">
            <v>90.832179999999994</v>
          </cell>
          <cell r="AI17">
            <v>107.931</v>
          </cell>
          <cell r="AJ17">
            <v>123.4431</v>
          </cell>
          <cell r="AK17">
            <v>136.46299999999999</v>
          </cell>
          <cell r="AL17">
            <v>221.27359999999999</v>
          </cell>
          <cell r="AM17">
            <v>221.27359999999999</v>
          </cell>
          <cell r="AN17">
            <v>368.24130000000002</v>
          </cell>
          <cell r="AO17">
            <v>535.1893</v>
          </cell>
        </row>
        <row r="18">
          <cell r="A18">
            <v>39135</v>
          </cell>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cell r="X18">
            <v>16.134699999999999</v>
          </cell>
          <cell r="Y18">
            <v>31.792909999999999</v>
          </cell>
          <cell r="Z18">
            <v>117.3516</v>
          </cell>
          <cell r="AA18">
            <v>213.09100000000001</v>
          </cell>
          <cell r="AB18">
            <v>213.09100000000001</v>
          </cell>
          <cell r="AC18">
            <v>354.40129999999999</v>
          </cell>
          <cell r="AD18">
            <v>515.41750000000002</v>
          </cell>
          <cell r="AE18">
            <v>50.147370000000002</v>
          </cell>
          <cell r="AF18">
            <v>63.490569999999998</v>
          </cell>
          <cell r="AG18">
            <v>80.967010000000002</v>
          </cell>
          <cell r="AH18">
            <v>82.828460000000007</v>
          </cell>
          <cell r="AI18">
            <v>95.756010000000003</v>
          </cell>
          <cell r="AJ18">
            <v>116.5938</v>
          </cell>
          <cell r="AK18">
            <v>125.04219999999999</v>
          </cell>
          <cell r="AL18">
            <v>211.7149</v>
          </cell>
          <cell r="AM18">
            <v>211.7149</v>
          </cell>
          <cell r="AN18">
            <v>352.11279999999999</v>
          </cell>
          <cell r="AO18">
            <v>512.08920000000001</v>
          </cell>
        </row>
        <row r="19">
          <cell r="A19">
            <v>39142</v>
          </cell>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cell r="X19">
            <v>25.39911</v>
          </cell>
          <cell r="Y19">
            <v>38.618290000000002</v>
          </cell>
          <cell r="Z19">
            <v>128.3956</v>
          </cell>
          <cell r="AA19">
            <v>219.21</v>
          </cell>
          <cell r="AB19">
            <v>219.21</v>
          </cell>
          <cell r="AC19">
            <v>360.77140000000003</v>
          </cell>
          <cell r="AD19">
            <v>524.80150000000003</v>
          </cell>
          <cell r="AE19">
            <v>48.05301</v>
          </cell>
          <cell r="AF19">
            <v>68.780090000000001</v>
          </cell>
          <cell r="AG19">
            <v>84.528989999999993</v>
          </cell>
          <cell r="AH19">
            <v>88.754390000000001</v>
          </cell>
          <cell r="AI19">
            <v>107.2474</v>
          </cell>
          <cell r="AJ19">
            <v>127.4795</v>
          </cell>
          <cell r="AK19">
            <v>141.66919999999999</v>
          </cell>
          <cell r="AL19">
            <v>217.64570000000001</v>
          </cell>
          <cell r="AM19">
            <v>217.64570000000001</v>
          </cell>
          <cell r="AN19">
            <v>358.1968</v>
          </cell>
          <cell r="AO19">
            <v>521.05629999999996</v>
          </cell>
        </row>
        <row r="20">
          <cell r="A20">
            <v>39149</v>
          </cell>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cell r="X20">
            <v>14.761900000000001</v>
          </cell>
          <cell r="Y20">
            <v>62.001710000000003</v>
          </cell>
          <cell r="Z20">
            <v>139.77690000000001</v>
          </cell>
          <cell r="AA20">
            <v>233.44839999999999</v>
          </cell>
          <cell r="AB20">
            <v>233.44839999999999</v>
          </cell>
          <cell r="AC20">
            <v>376.94060000000002</v>
          </cell>
          <cell r="AD20">
            <v>548.62580000000003</v>
          </cell>
          <cell r="AE20">
            <v>56.550870000000003</v>
          </cell>
          <cell r="AF20">
            <v>68.813810000000004</v>
          </cell>
          <cell r="AG20">
            <v>88.293909999999997</v>
          </cell>
          <cell r="AH20">
            <v>90.83981</v>
          </cell>
          <cell r="AI20">
            <v>113.5072</v>
          </cell>
          <cell r="AJ20">
            <v>138.6112</v>
          </cell>
          <cell r="AK20">
            <v>151.1294</v>
          </cell>
          <cell r="AL20">
            <v>231.50149999999999</v>
          </cell>
          <cell r="AM20">
            <v>231.50149999999999</v>
          </cell>
          <cell r="AN20">
            <v>373.79700000000003</v>
          </cell>
          <cell r="AO20">
            <v>544.05039999999997</v>
          </cell>
        </row>
        <row r="21">
          <cell r="A21">
            <v>39156</v>
          </cell>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cell r="X21">
            <v>19.487300000000001</v>
          </cell>
          <cell r="Y21">
            <v>83.737849999999995</v>
          </cell>
          <cell r="Z21">
            <v>160.005</v>
          </cell>
          <cell r="AA21">
            <v>248.71090000000001</v>
          </cell>
          <cell r="AB21">
            <v>248.71090000000001</v>
          </cell>
          <cell r="AC21">
            <v>398.84800000000001</v>
          </cell>
          <cell r="AD21">
            <v>581.71199999999999</v>
          </cell>
          <cell r="AE21">
            <v>54.256680000000003</v>
          </cell>
          <cell r="AF21">
            <v>84.161010000000005</v>
          </cell>
          <cell r="AG21">
            <v>98.834469999999996</v>
          </cell>
          <cell r="AH21">
            <v>109.2861</v>
          </cell>
          <cell r="AI21">
            <v>133.4376</v>
          </cell>
          <cell r="AJ21">
            <v>158.71279999999999</v>
          </cell>
          <cell r="AK21">
            <v>171.89750000000001</v>
          </cell>
          <cell r="AL21">
            <v>246.70230000000001</v>
          </cell>
          <cell r="AM21">
            <v>246.70230000000001</v>
          </cell>
          <cell r="AN21">
            <v>395.6268</v>
          </cell>
          <cell r="AO21">
            <v>577.01469999999995</v>
          </cell>
        </row>
        <row r="22">
          <cell r="A22">
            <v>39163</v>
          </cell>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cell r="X22">
            <v>25.868770000000001</v>
          </cell>
          <cell r="Y22">
            <v>82.705259999999996</v>
          </cell>
          <cell r="Z22">
            <v>165.22900000000001</v>
          </cell>
          <cell r="AA22">
            <v>254.32060000000001</v>
          </cell>
          <cell r="AB22">
            <v>254.32060000000001</v>
          </cell>
          <cell r="AC22">
            <v>419.85989999999998</v>
          </cell>
          <cell r="AD22">
            <v>611.69780000000003</v>
          </cell>
          <cell r="AE22">
            <v>59.206090000000003</v>
          </cell>
          <cell r="AF22">
            <v>75.276399999999995</v>
          </cell>
          <cell r="AG22">
            <v>102.22539999999999</v>
          </cell>
          <cell r="AH22">
            <v>104.40649999999999</v>
          </cell>
          <cell r="AI22">
            <v>127.6557</v>
          </cell>
          <cell r="AJ22">
            <v>163.78720000000001</v>
          </cell>
          <cell r="AK22">
            <v>189.75470000000001</v>
          </cell>
          <cell r="AL22">
            <v>252.10149999999999</v>
          </cell>
          <cell r="AM22">
            <v>252.10149999999999</v>
          </cell>
          <cell r="AN22">
            <v>416.19630000000001</v>
          </cell>
          <cell r="AO22">
            <v>606.36040000000003</v>
          </cell>
        </row>
        <row r="23">
          <cell r="A23">
            <v>39170</v>
          </cell>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cell r="X23">
            <v>9.2822879999999994</v>
          </cell>
          <cell r="Y23">
            <v>74.366820000000004</v>
          </cell>
          <cell r="Z23">
            <v>174.19210000000001</v>
          </cell>
          <cell r="AA23">
            <v>261.13080000000002</v>
          </cell>
          <cell r="AB23">
            <v>261.13080000000002</v>
          </cell>
          <cell r="AC23">
            <v>428.47019999999998</v>
          </cell>
          <cell r="AD23">
            <v>626.24810000000002</v>
          </cell>
          <cell r="AE23">
            <v>63.476199999999999</v>
          </cell>
          <cell r="AF23">
            <v>82.44556</v>
          </cell>
          <cell r="AG23">
            <v>107.3248</v>
          </cell>
          <cell r="AH23">
            <v>112.7433</v>
          </cell>
          <cell r="AI23">
            <v>143.8717</v>
          </cell>
          <cell r="AJ23">
            <v>172.84729999999999</v>
          </cell>
          <cell r="AK23">
            <v>201.8801</v>
          </cell>
          <cell r="AL23">
            <v>259.1148</v>
          </cell>
          <cell r="AM23">
            <v>259.1148</v>
          </cell>
          <cell r="AN23">
            <v>425.16239999999999</v>
          </cell>
          <cell r="AO23">
            <v>621.41300000000001</v>
          </cell>
        </row>
        <row r="24">
          <cell r="A24">
            <v>39177</v>
          </cell>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cell r="X24">
            <v>8.3209230000000005</v>
          </cell>
          <cell r="Y24">
            <v>88.706789999999998</v>
          </cell>
          <cell r="Z24">
            <v>168.47300000000001</v>
          </cell>
          <cell r="AA24">
            <v>254.60820000000001</v>
          </cell>
          <cell r="AB24">
            <v>254.60820000000001</v>
          </cell>
          <cell r="AC24">
            <v>438.10910000000001</v>
          </cell>
          <cell r="AD24">
            <v>636.87819999999999</v>
          </cell>
          <cell r="AE24">
            <v>59.41507</v>
          </cell>
          <cell r="AF24">
            <v>77.061000000000007</v>
          </cell>
          <cell r="AG24">
            <v>106.4258</v>
          </cell>
          <cell r="AH24">
            <v>106.4258</v>
          </cell>
          <cell r="AI24">
            <v>138.18709999999999</v>
          </cell>
          <cell r="AJ24">
            <v>167.36179999999999</v>
          </cell>
          <cell r="AK24">
            <v>190.10230000000001</v>
          </cell>
          <cell r="AL24">
            <v>252.9289</v>
          </cell>
          <cell r="AM24">
            <v>252.9289</v>
          </cell>
          <cell r="AN24">
            <v>435.21949999999998</v>
          </cell>
          <cell r="AO24">
            <v>632.678</v>
          </cell>
        </row>
        <row r="25">
          <cell r="A25">
            <v>39184</v>
          </cell>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cell r="X25">
            <v>51.396610000000003</v>
          </cell>
          <cell r="Y25">
            <v>97.3172</v>
          </cell>
          <cell r="Z25">
            <v>174.64269999999999</v>
          </cell>
          <cell r="AA25">
            <v>268.53429999999997</v>
          </cell>
          <cell r="AB25">
            <v>268.53429999999997</v>
          </cell>
          <cell r="AC25">
            <v>459.08150000000001</v>
          </cell>
          <cell r="AD25">
            <v>670.83150000000001</v>
          </cell>
          <cell r="AE25">
            <v>69.453770000000006</v>
          </cell>
          <cell r="AF25">
            <v>90.467320000000001</v>
          </cell>
          <cell r="AG25">
            <v>112.8506</v>
          </cell>
          <cell r="AH25">
            <v>114.8715</v>
          </cell>
          <cell r="AI25">
            <v>150.53309999999999</v>
          </cell>
          <cell r="AJ25">
            <v>173.90969999999999</v>
          </cell>
          <cell r="AK25">
            <v>200.8545</v>
          </cell>
          <cell r="AL25">
            <v>267.40710000000001</v>
          </cell>
          <cell r="AM25">
            <v>267.40710000000001</v>
          </cell>
          <cell r="AN25">
            <v>457.15460000000002</v>
          </cell>
          <cell r="AO25">
            <v>668.01610000000005</v>
          </cell>
        </row>
        <row r="26">
          <cell r="A26">
            <v>39191</v>
          </cell>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cell r="X26">
            <v>52.61768</v>
          </cell>
          <cell r="Y26">
            <v>95.128600000000006</v>
          </cell>
          <cell r="Z26">
            <v>174.1095</v>
          </cell>
          <cell r="AA26">
            <v>278.36180000000002</v>
          </cell>
          <cell r="AB26">
            <v>278.36180000000002</v>
          </cell>
          <cell r="AC26">
            <v>469.86149999999998</v>
          </cell>
          <cell r="AD26">
            <v>683.90539999999999</v>
          </cell>
          <cell r="AE26">
            <v>71.787080000000003</v>
          </cell>
          <cell r="AF26">
            <v>93.124300000000005</v>
          </cell>
          <cell r="AG26">
            <v>112.2132</v>
          </cell>
          <cell r="AH26">
            <v>116.4315</v>
          </cell>
          <cell r="AI26">
            <v>143.69890000000001</v>
          </cell>
          <cell r="AJ26">
            <v>173.54179999999999</v>
          </cell>
          <cell r="AK26">
            <v>202.04560000000001</v>
          </cell>
          <cell r="AL26">
            <v>277.45409999999998</v>
          </cell>
          <cell r="AM26">
            <v>277.45409999999998</v>
          </cell>
          <cell r="AN26">
            <v>468.32960000000003</v>
          </cell>
          <cell r="AO26">
            <v>681.67529999999999</v>
          </cell>
        </row>
        <row r="27">
          <cell r="A27">
            <v>39198</v>
          </cell>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cell r="X27">
            <v>43.794919999999998</v>
          </cell>
          <cell r="Y27">
            <v>84.442989999999995</v>
          </cell>
          <cell r="Z27">
            <v>168.6721</v>
          </cell>
          <cell r="AA27">
            <v>271.02089999999998</v>
          </cell>
          <cell r="AB27">
            <v>271.02089999999998</v>
          </cell>
          <cell r="AC27">
            <v>499.06020000000001</v>
          </cell>
          <cell r="AD27">
            <v>730.87120000000004</v>
          </cell>
          <cell r="AE27">
            <v>72.803219999999996</v>
          </cell>
          <cell r="AF27">
            <v>88.729309999999998</v>
          </cell>
          <cell r="AG27">
            <v>107.70610000000001</v>
          </cell>
          <cell r="AH27">
            <v>112.145</v>
          </cell>
          <cell r="AI27">
            <v>144.22900000000001</v>
          </cell>
          <cell r="AJ27">
            <v>168.24770000000001</v>
          </cell>
          <cell r="AK27">
            <v>201.60249999999999</v>
          </cell>
          <cell r="AL27">
            <v>270.33890000000002</v>
          </cell>
          <cell r="AM27">
            <v>270.33890000000002</v>
          </cell>
          <cell r="AN27">
            <v>497.80399999999997</v>
          </cell>
          <cell r="AO27">
            <v>729.03200000000004</v>
          </cell>
        </row>
        <row r="28">
          <cell r="A28">
            <v>39205</v>
          </cell>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cell r="X28">
            <v>55.332459999999998</v>
          </cell>
          <cell r="Y28">
            <v>84.553709999999995</v>
          </cell>
          <cell r="Z28">
            <v>171.02340000000001</v>
          </cell>
          <cell r="AA28">
            <v>274.04430000000002</v>
          </cell>
          <cell r="AB28">
            <v>274.04430000000002</v>
          </cell>
          <cell r="AC28">
            <v>483.1327</v>
          </cell>
          <cell r="AD28">
            <v>704.89570000000003</v>
          </cell>
          <cell r="AE28">
            <v>78.352199999999996</v>
          </cell>
          <cell r="AF28">
            <v>92.800319999999999</v>
          </cell>
          <cell r="AG28">
            <v>107.9038</v>
          </cell>
          <cell r="AH28">
            <v>114.87869999999999</v>
          </cell>
          <cell r="AI28">
            <v>139.81979999999999</v>
          </cell>
          <cell r="AJ28">
            <v>170.57929999999999</v>
          </cell>
          <cell r="AK28">
            <v>199.93940000000001</v>
          </cell>
          <cell r="AL28">
            <v>273.33269999999999</v>
          </cell>
          <cell r="AM28">
            <v>273.33269999999999</v>
          </cell>
          <cell r="AN28">
            <v>481.87830000000002</v>
          </cell>
          <cell r="AO28">
            <v>703.06529999999998</v>
          </cell>
        </row>
        <row r="29">
          <cell r="A29">
            <v>39212</v>
          </cell>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cell r="X29">
            <v>41.362029999999997</v>
          </cell>
          <cell r="Y29">
            <v>75.047330000000002</v>
          </cell>
          <cell r="Z29">
            <v>163.7893</v>
          </cell>
          <cell r="AA29">
            <v>265.48559999999998</v>
          </cell>
          <cell r="AB29">
            <v>265.48559999999998</v>
          </cell>
          <cell r="AC29">
            <v>483.21800000000002</v>
          </cell>
          <cell r="AD29">
            <v>703.07299999999998</v>
          </cell>
          <cell r="AE29">
            <v>80.396000000000001</v>
          </cell>
          <cell r="AF29">
            <v>89.905209999999997</v>
          </cell>
          <cell r="AG29">
            <v>109.34869999999999</v>
          </cell>
          <cell r="AH29">
            <v>109.34869999999999</v>
          </cell>
          <cell r="AI29">
            <v>136.74529999999999</v>
          </cell>
          <cell r="AJ29">
            <v>163.4984</v>
          </cell>
          <cell r="AK29">
            <v>196.56729999999999</v>
          </cell>
          <cell r="AL29">
            <v>265.01409999999998</v>
          </cell>
          <cell r="AM29">
            <v>265.01409999999998</v>
          </cell>
          <cell r="AN29">
            <v>482.35989999999998</v>
          </cell>
          <cell r="AO29">
            <v>701.82370000000003</v>
          </cell>
        </row>
        <row r="30">
          <cell r="A30">
            <v>39219</v>
          </cell>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cell r="X30">
            <v>48.444980000000001</v>
          </cell>
          <cell r="Y30">
            <v>85.91422</v>
          </cell>
          <cell r="Z30">
            <v>138.25800000000001</v>
          </cell>
          <cell r="AA30">
            <v>256.77730000000003</v>
          </cell>
          <cell r="AB30">
            <v>256.77730000000003</v>
          </cell>
          <cell r="AC30">
            <v>467.2482</v>
          </cell>
          <cell r="AD30">
            <v>679.05700000000002</v>
          </cell>
          <cell r="AE30">
            <v>69.3215</v>
          </cell>
          <cell r="AF30">
            <v>82.46902</v>
          </cell>
          <cell r="AG30">
            <v>94.778109999999998</v>
          </cell>
          <cell r="AH30">
            <v>98.544280000000001</v>
          </cell>
          <cell r="AI30">
            <v>118.96299999999999</v>
          </cell>
          <cell r="AJ30">
            <v>138.17830000000001</v>
          </cell>
          <cell r="AK30">
            <v>183.44749999999999</v>
          </cell>
          <cell r="AL30">
            <v>256.62920000000003</v>
          </cell>
          <cell r="AM30">
            <v>256.62920000000003</v>
          </cell>
          <cell r="AN30">
            <v>466.9787</v>
          </cell>
          <cell r="AO30">
            <v>678.66470000000004</v>
          </cell>
        </row>
        <row r="31">
          <cell r="A31">
            <v>39226</v>
          </cell>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cell r="X31">
            <v>39.280180000000001</v>
          </cell>
          <cell r="Y31">
            <v>81.019379999999998</v>
          </cell>
          <cell r="Z31">
            <v>136.31610000000001</v>
          </cell>
          <cell r="AA31">
            <v>261.0838</v>
          </cell>
          <cell r="AB31">
            <v>261.0838</v>
          </cell>
          <cell r="AC31">
            <v>454.06389999999999</v>
          </cell>
          <cell r="AD31">
            <v>659.70889999999997</v>
          </cell>
          <cell r="AE31">
            <v>64.470889999999997</v>
          </cell>
          <cell r="AF31">
            <v>79.671880000000002</v>
          </cell>
          <cell r="AG31">
            <v>91.555970000000002</v>
          </cell>
          <cell r="AH31">
            <v>95.220399999999998</v>
          </cell>
          <cell r="AI31">
            <v>109.8403</v>
          </cell>
          <cell r="AJ31">
            <v>136.20070000000001</v>
          </cell>
          <cell r="AK31">
            <v>188.42670000000001</v>
          </cell>
          <cell r="AL31">
            <v>260.863</v>
          </cell>
          <cell r="AM31">
            <v>260.863</v>
          </cell>
          <cell r="AN31">
            <v>453.67989999999998</v>
          </cell>
          <cell r="AO31">
            <v>659.15120000000002</v>
          </cell>
        </row>
        <row r="32">
          <cell r="A32">
            <v>39233</v>
          </cell>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cell r="X32">
            <v>37.689970000000002</v>
          </cell>
          <cell r="Y32">
            <v>83.981110000000001</v>
          </cell>
          <cell r="Z32">
            <v>131.37569999999999</v>
          </cell>
          <cell r="AA32">
            <v>260.50749999999999</v>
          </cell>
          <cell r="AB32">
            <v>260.50749999999999</v>
          </cell>
          <cell r="AC32">
            <v>427.74630000000002</v>
          </cell>
          <cell r="AD32">
            <v>622.36770000000001</v>
          </cell>
          <cell r="AE32">
            <v>66.341520000000003</v>
          </cell>
          <cell r="AF32">
            <v>75.326390000000004</v>
          </cell>
          <cell r="AG32">
            <v>93.228729999999999</v>
          </cell>
          <cell r="AH32">
            <v>95.642489999999995</v>
          </cell>
          <cell r="AI32">
            <v>109.77679999999999</v>
          </cell>
          <cell r="AJ32">
            <v>131.29239999999999</v>
          </cell>
          <cell r="AK32">
            <v>189.6842</v>
          </cell>
          <cell r="AL32">
            <v>260.3424</v>
          </cell>
          <cell r="AM32">
            <v>260.3424</v>
          </cell>
          <cell r="AN32">
            <v>427.4751</v>
          </cell>
          <cell r="AO32">
            <v>621.97280000000001</v>
          </cell>
        </row>
        <row r="33">
          <cell r="A33">
            <v>39240</v>
          </cell>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cell r="X33">
            <v>32.434719999999999</v>
          </cell>
          <cell r="Y33">
            <v>79.752409999999998</v>
          </cell>
          <cell r="Z33">
            <v>150.95830000000001</v>
          </cell>
          <cell r="AA33">
            <v>259.86360000000002</v>
          </cell>
          <cell r="AB33">
            <v>259.86360000000002</v>
          </cell>
          <cell r="AC33">
            <v>459.90089999999998</v>
          </cell>
          <cell r="AD33">
            <v>668.47329999999999</v>
          </cell>
          <cell r="AE33">
            <v>69.015230000000003</v>
          </cell>
          <cell r="AF33">
            <v>89.151700000000005</v>
          </cell>
          <cell r="AG33">
            <v>102.7043</v>
          </cell>
          <cell r="AH33">
            <v>103.4884</v>
          </cell>
          <cell r="AI33">
            <v>127.2392</v>
          </cell>
          <cell r="AJ33">
            <v>150.76310000000001</v>
          </cell>
          <cell r="AK33">
            <v>193.32689999999999</v>
          </cell>
          <cell r="AL33">
            <v>259.52769999999998</v>
          </cell>
          <cell r="AM33">
            <v>259.52769999999998</v>
          </cell>
          <cell r="AN33">
            <v>459.30619999999999</v>
          </cell>
          <cell r="AO33">
            <v>667.60969999999998</v>
          </cell>
        </row>
        <row r="34">
          <cell r="A34">
            <v>39247</v>
          </cell>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cell r="X34">
            <v>25.53735</v>
          </cell>
          <cell r="Y34">
            <v>64.294250000000005</v>
          </cell>
          <cell r="Z34">
            <v>146.55000000000001</v>
          </cell>
          <cell r="AA34">
            <v>275.78489999999999</v>
          </cell>
          <cell r="AB34">
            <v>275.78489999999999</v>
          </cell>
          <cell r="AC34">
            <v>429.54820000000001</v>
          </cell>
          <cell r="AD34">
            <v>624.1336</v>
          </cell>
          <cell r="AE34">
            <v>53.923830000000002</v>
          </cell>
          <cell r="AF34">
            <v>86.252380000000002</v>
          </cell>
          <cell r="AG34">
            <v>97.454220000000007</v>
          </cell>
          <cell r="AH34">
            <v>101.63290000000001</v>
          </cell>
          <cell r="AI34">
            <v>119.0608</v>
          </cell>
          <cell r="AJ34">
            <v>145.8629</v>
          </cell>
          <cell r="AK34">
            <v>207.2046</v>
          </cell>
          <cell r="AL34">
            <v>274.49160000000001</v>
          </cell>
          <cell r="AM34">
            <v>274.49160000000001</v>
          </cell>
          <cell r="AN34">
            <v>427.53390000000002</v>
          </cell>
          <cell r="AO34">
            <v>621.20759999999996</v>
          </cell>
        </row>
        <row r="35">
          <cell r="A35">
            <v>39254</v>
          </cell>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cell r="X35">
            <v>59.485529999999997</v>
          </cell>
          <cell r="Y35">
            <v>113.1138</v>
          </cell>
          <cell r="Z35">
            <v>165.57660000000001</v>
          </cell>
          <cell r="AA35">
            <v>309.50189999999998</v>
          </cell>
          <cell r="AB35">
            <v>309.50189999999998</v>
          </cell>
          <cell r="AC35">
            <v>432.78559999999999</v>
          </cell>
          <cell r="AD35">
            <v>628.95339999999999</v>
          </cell>
          <cell r="AE35">
            <v>70.872739999999993</v>
          </cell>
          <cell r="AF35">
            <v>97.065799999999996</v>
          </cell>
          <cell r="AG35">
            <v>115.8633</v>
          </cell>
          <cell r="AH35">
            <v>115.8633</v>
          </cell>
          <cell r="AI35">
            <v>138.07069999999999</v>
          </cell>
          <cell r="AJ35">
            <v>165.16419999999999</v>
          </cell>
          <cell r="AK35">
            <v>223.5959</v>
          </cell>
          <cell r="AL35">
            <v>308.73110000000003</v>
          </cell>
          <cell r="AM35">
            <v>308.73110000000003</v>
          </cell>
          <cell r="AN35">
            <v>431.70769999999999</v>
          </cell>
          <cell r="AO35">
            <v>627.38649999999996</v>
          </cell>
        </row>
        <row r="36">
          <cell r="A36">
            <v>39261</v>
          </cell>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cell r="X36">
            <v>71.115229999999997</v>
          </cell>
          <cell r="Y36">
            <v>110.64879999999999</v>
          </cell>
          <cell r="Z36">
            <v>173.6705</v>
          </cell>
          <cell r="AA36">
            <v>335.89179999999999</v>
          </cell>
          <cell r="AB36">
            <v>335.89179999999999</v>
          </cell>
          <cell r="AC36">
            <v>458.09109999999998</v>
          </cell>
          <cell r="AD36">
            <v>668.16219999999998</v>
          </cell>
          <cell r="AE36">
            <v>84.066410000000005</v>
          </cell>
          <cell r="AF36">
            <v>96.871639999999999</v>
          </cell>
          <cell r="AG36">
            <v>115.1823</v>
          </cell>
          <cell r="AH36">
            <v>121.9268</v>
          </cell>
          <cell r="AI36">
            <v>151.40700000000001</v>
          </cell>
          <cell r="AJ36">
            <v>172.82550000000001</v>
          </cell>
          <cell r="AK36">
            <v>232.95830000000001</v>
          </cell>
          <cell r="AL36">
            <v>334.25760000000002</v>
          </cell>
          <cell r="AM36">
            <v>334.25760000000002</v>
          </cell>
          <cell r="AN36">
            <v>455.8623</v>
          </cell>
          <cell r="AO36">
            <v>664.91099999999994</v>
          </cell>
        </row>
        <row r="37">
          <cell r="A37">
            <v>39268</v>
          </cell>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cell r="X37">
            <v>50.226619999999997</v>
          </cell>
          <cell r="Y37">
            <v>112.8248</v>
          </cell>
          <cell r="Z37">
            <v>175.66919999999999</v>
          </cell>
          <cell r="AA37">
            <v>327.26710000000003</v>
          </cell>
          <cell r="AB37">
            <v>327.26710000000003</v>
          </cell>
          <cell r="AC37">
            <v>447.2294</v>
          </cell>
          <cell r="AD37">
            <v>654.02340000000004</v>
          </cell>
          <cell r="AE37">
            <v>78.394900000000007</v>
          </cell>
          <cell r="AF37">
            <v>94.835139999999996</v>
          </cell>
          <cell r="AG37">
            <v>125.44110000000001</v>
          </cell>
          <cell r="AH37">
            <v>125.44110000000001</v>
          </cell>
          <cell r="AI37">
            <v>144.92699999999999</v>
          </cell>
          <cell r="AJ37">
            <v>174.88200000000001</v>
          </cell>
          <cell r="AK37">
            <v>238.85560000000001</v>
          </cell>
          <cell r="AL37">
            <v>325.80059999999997</v>
          </cell>
          <cell r="AM37">
            <v>325.80059999999997</v>
          </cell>
          <cell r="AN37">
            <v>445.2251</v>
          </cell>
          <cell r="AO37">
            <v>651.0933</v>
          </cell>
        </row>
        <row r="38">
          <cell r="A38">
            <v>39275</v>
          </cell>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cell r="X38">
            <v>36.705930000000002</v>
          </cell>
          <cell r="Y38">
            <v>109.157</v>
          </cell>
          <cell r="Z38">
            <v>175.88120000000001</v>
          </cell>
          <cell r="AA38">
            <v>333.15629999999999</v>
          </cell>
          <cell r="AB38">
            <v>333.15629999999999</v>
          </cell>
          <cell r="AC38">
            <v>491.71499999999997</v>
          </cell>
          <cell r="AD38">
            <v>719.34100000000001</v>
          </cell>
          <cell r="AE38">
            <v>75.647090000000006</v>
          </cell>
          <cell r="AF38">
            <v>111.7139</v>
          </cell>
          <cell r="AG38">
            <v>124.5038</v>
          </cell>
          <cell r="AH38">
            <v>127.8288</v>
          </cell>
          <cell r="AI38">
            <v>156.26429999999999</v>
          </cell>
          <cell r="AJ38">
            <v>175.1396</v>
          </cell>
          <cell r="AK38">
            <v>237.1046</v>
          </cell>
          <cell r="AL38">
            <v>331.7516</v>
          </cell>
          <cell r="AM38">
            <v>331.7516</v>
          </cell>
          <cell r="AN38">
            <v>489.6413</v>
          </cell>
          <cell r="AO38">
            <v>716.30820000000006</v>
          </cell>
        </row>
        <row r="39">
          <cell r="A39">
            <v>39282</v>
          </cell>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cell r="X39">
            <v>53.999079999999999</v>
          </cell>
          <cell r="Y39">
            <v>136.96539999999999</v>
          </cell>
          <cell r="Z39">
            <v>158.6979</v>
          </cell>
          <cell r="AA39">
            <v>335.47070000000002</v>
          </cell>
          <cell r="AB39">
            <v>335.47070000000002</v>
          </cell>
          <cell r="AC39">
            <v>473.59440000000001</v>
          </cell>
          <cell r="AD39">
            <v>694.54139999999995</v>
          </cell>
          <cell r="AE39">
            <v>74.247680000000003</v>
          </cell>
          <cell r="AF39">
            <v>112.0248</v>
          </cell>
          <cell r="AG39">
            <v>114.5356</v>
          </cell>
          <cell r="AH39">
            <v>118.4061</v>
          </cell>
          <cell r="AI39">
            <v>135.32159999999999</v>
          </cell>
          <cell r="AJ39">
            <v>157.69749999999999</v>
          </cell>
          <cell r="AK39">
            <v>227.87379999999999</v>
          </cell>
          <cell r="AL39">
            <v>333.35599999999999</v>
          </cell>
          <cell r="AM39">
            <v>333.35599999999999</v>
          </cell>
          <cell r="AN39">
            <v>470.60899999999998</v>
          </cell>
          <cell r="AO39">
            <v>690.16359999999997</v>
          </cell>
        </row>
        <row r="40">
          <cell r="A40">
            <v>39289</v>
          </cell>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cell r="X40">
            <v>59.791080000000001</v>
          </cell>
          <cell r="Y40">
            <v>139.11949999999999</v>
          </cell>
          <cell r="Z40">
            <v>151.2766</v>
          </cell>
          <cell r="AA40">
            <v>332.66860000000003</v>
          </cell>
          <cell r="AB40">
            <v>332.66860000000003</v>
          </cell>
          <cell r="AC40">
            <v>457.66460000000001</v>
          </cell>
          <cell r="AD40">
            <v>666.20259999999996</v>
          </cell>
          <cell r="AE40">
            <v>71.185000000000002</v>
          </cell>
          <cell r="AF40">
            <v>101.6546</v>
          </cell>
          <cell r="AG40">
            <v>119.929</v>
          </cell>
          <cell r="AH40">
            <v>119.929</v>
          </cell>
          <cell r="AI40">
            <v>137.9913</v>
          </cell>
          <cell r="AJ40">
            <v>150.1191</v>
          </cell>
          <cell r="AK40">
            <v>224.54910000000001</v>
          </cell>
          <cell r="AL40">
            <v>330.12299999999999</v>
          </cell>
          <cell r="AM40">
            <v>330.12299999999999</v>
          </cell>
          <cell r="AN40">
            <v>454.16230000000002</v>
          </cell>
          <cell r="AO40">
            <v>661.10429999999997</v>
          </cell>
        </row>
        <row r="41">
          <cell r="A41">
            <v>39296</v>
          </cell>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cell r="X41">
            <v>56.805909999999997</v>
          </cell>
          <cell r="Y41">
            <v>158.14680000000001</v>
          </cell>
          <cell r="Z41">
            <v>158.14680000000001</v>
          </cell>
          <cell r="AA41">
            <v>282.50060000000002</v>
          </cell>
          <cell r="AB41">
            <v>282.50060000000002</v>
          </cell>
          <cell r="AC41">
            <v>415.2758</v>
          </cell>
          <cell r="AD41">
            <v>601.86080000000004</v>
          </cell>
          <cell r="AE41">
            <v>47.958620000000003</v>
          </cell>
          <cell r="AF41">
            <v>90.148319999999998</v>
          </cell>
          <cell r="AG41">
            <v>118.79600000000001</v>
          </cell>
          <cell r="AH41">
            <v>118.79600000000001</v>
          </cell>
          <cell r="AI41">
            <v>125.2448</v>
          </cell>
          <cell r="AJ41">
            <v>133.95869999999999</v>
          </cell>
          <cell r="AK41">
            <v>185.98089999999999</v>
          </cell>
          <cell r="AL41">
            <v>279.55349999999999</v>
          </cell>
          <cell r="AM41">
            <v>279.55349999999999</v>
          </cell>
          <cell r="AN41">
            <v>410.94319999999999</v>
          </cell>
          <cell r="AO41">
            <v>595.58219999999994</v>
          </cell>
        </row>
        <row r="42">
          <cell r="A42">
            <v>39303</v>
          </cell>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cell r="X42">
            <v>49.544800000000002</v>
          </cell>
          <cell r="Y42">
            <v>127.4007</v>
          </cell>
          <cell r="Z42">
            <v>161.36250000000001</v>
          </cell>
          <cell r="AA42">
            <v>334.57769999999999</v>
          </cell>
          <cell r="AB42">
            <v>334.57769999999999</v>
          </cell>
          <cell r="AC42">
            <v>441.74349999999998</v>
          </cell>
          <cell r="AD42">
            <v>638.28750000000002</v>
          </cell>
          <cell r="AE42">
            <v>78.910579999999996</v>
          </cell>
          <cell r="AF42">
            <v>93.071110000000004</v>
          </cell>
          <cell r="AG42">
            <v>127.1336</v>
          </cell>
          <cell r="AH42">
            <v>130.29300000000001</v>
          </cell>
          <cell r="AI42">
            <v>159.61920000000001</v>
          </cell>
          <cell r="AJ42">
            <v>159.61920000000001</v>
          </cell>
          <cell r="AK42">
            <v>230.1397</v>
          </cell>
          <cell r="AL42">
            <v>330.96289999999999</v>
          </cell>
          <cell r="AM42">
            <v>330.96289999999999</v>
          </cell>
          <cell r="AN42">
            <v>436.97109999999998</v>
          </cell>
          <cell r="AO42">
            <v>631.39200000000005</v>
          </cell>
        </row>
        <row r="43">
          <cell r="A43">
            <v>39310</v>
          </cell>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cell r="X43">
            <v>70.211179999999999</v>
          </cell>
          <cell r="Y43">
            <v>154.2123</v>
          </cell>
          <cell r="Z43">
            <v>185.8596</v>
          </cell>
          <cell r="AA43">
            <v>356.11399999999998</v>
          </cell>
          <cell r="AB43">
            <v>356.11399999999998</v>
          </cell>
          <cell r="AC43">
            <v>583.22810000000004</v>
          </cell>
          <cell r="AD43">
            <v>770.84619999999995</v>
          </cell>
          <cell r="AE43">
            <v>93.295900000000003</v>
          </cell>
          <cell r="AF43">
            <v>104.761</v>
          </cell>
          <cell r="AG43">
            <v>137.3751</v>
          </cell>
          <cell r="AH43">
            <v>138.09790000000001</v>
          </cell>
          <cell r="AI43">
            <v>169.25530000000001</v>
          </cell>
          <cell r="AJ43">
            <v>184.04470000000001</v>
          </cell>
          <cell r="AK43">
            <v>245.70699999999999</v>
          </cell>
          <cell r="AL43">
            <v>352.63679999999999</v>
          </cell>
          <cell r="AM43">
            <v>352.63679999999999</v>
          </cell>
          <cell r="AN43">
            <v>577.53279999999995</v>
          </cell>
          <cell r="AO43">
            <v>763.31979999999999</v>
          </cell>
        </row>
        <row r="44">
          <cell r="A44">
            <v>39317</v>
          </cell>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cell r="X44">
            <v>119.58029999999999</v>
          </cell>
          <cell r="Y44">
            <v>197.54660000000001</v>
          </cell>
          <cell r="Z44">
            <v>213.114</v>
          </cell>
          <cell r="AA44">
            <v>463.94420000000002</v>
          </cell>
          <cell r="AB44">
            <v>463.94420000000002</v>
          </cell>
          <cell r="AC44">
            <v>640.33420000000001</v>
          </cell>
          <cell r="AD44">
            <v>928.18320000000006</v>
          </cell>
          <cell r="AE44">
            <v>91.476990000000001</v>
          </cell>
          <cell r="AF44">
            <v>115.7512</v>
          </cell>
          <cell r="AG44">
            <v>155.7089</v>
          </cell>
          <cell r="AH44">
            <v>155.7089</v>
          </cell>
          <cell r="AI44">
            <v>205.17189999999999</v>
          </cell>
          <cell r="AJ44">
            <v>210.55099999999999</v>
          </cell>
          <cell r="AK44">
            <v>286.3254</v>
          </cell>
          <cell r="AL44">
            <v>458.36509999999998</v>
          </cell>
          <cell r="AM44">
            <v>458.36509999999998</v>
          </cell>
          <cell r="AN44">
            <v>632.63369999999998</v>
          </cell>
          <cell r="AO44">
            <v>917.02070000000003</v>
          </cell>
        </row>
        <row r="45">
          <cell r="A45">
            <v>39324</v>
          </cell>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cell r="X45">
            <v>115.8588</v>
          </cell>
          <cell r="Y45">
            <v>173.85740000000001</v>
          </cell>
          <cell r="Z45">
            <v>197.33940000000001</v>
          </cell>
          <cell r="AA45">
            <v>451.21539999999999</v>
          </cell>
          <cell r="AB45">
            <v>451.21539999999999</v>
          </cell>
          <cell r="AC45">
            <v>568.03240000000005</v>
          </cell>
          <cell r="AD45">
            <v>824.59540000000004</v>
          </cell>
          <cell r="AE45">
            <v>88.687010000000001</v>
          </cell>
          <cell r="AF45">
            <v>95.524410000000003</v>
          </cell>
          <cell r="AG45">
            <v>138.27359999999999</v>
          </cell>
          <cell r="AH45">
            <v>138.27359999999999</v>
          </cell>
          <cell r="AI45">
            <v>172.09379999999999</v>
          </cell>
          <cell r="AJ45">
            <v>195.37700000000001</v>
          </cell>
          <cell r="AK45">
            <v>261.86020000000002</v>
          </cell>
          <cell r="AL45">
            <v>446.72809999999998</v>
          </cell>
          <cell r="AM45">
            <v>446.72809999999998</v>
          </cell>
          <cell r="AN45">
            <v>562.38319999999999</v>
          </cell>
          <cell r="AO45">
            <v>816.39430000000004</v>
          </cell>
        </row>
        <row r="46">
          <cell r="A46">
            <v>39331</v>
          </cell>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cell r="X46">
            <v>90.437259999999995</v>
          </cell>
          <cell r="Y46">
            <v>124.6476</v>
          </cell>
          <cell r="Z46">
            <v>165.97409999999999</v>
          </cell>
          <cell r="AA46">
            <v>396.4658</v>
          </cell>
          <cell r="AB46">
            <v>396.4658</v>
          </cell>
          <cell r="AC46">
            <v>504.89370000000002</v>
          </cell>
          <cell r="AD46">
            <v>732.8768</v>
          </cell>
          <cell r="AE46">
            <v>69.034000000000006</v>
          </cell>
          <cell r="AF46">
            <v>83.711299999999994</v>
          </cell>
          <cell r="AG46">
            <v>130.5385</v>
          </cell>
          <cell r="AH46">
            <v>130.5385</v>
          </cell>
          <cell r="AI46">
            <v>137.46180000000001</v>
          </cell>
          <cell r="AJ46">
            <v>164.35169999999999</v>
          </cell>
          <cell r="AK46">
            <v>245.2852</v>
          </cell>
          <cell r="AL46">
            <v>392.59</v>
          </cell>
          <cell r="AM46">
            <v>392.59</v>
          </cell>
          <cell r="AN46">
            <v>499.9588</v>
          </cell>
          <cell r="AO46">
            <v>725.71280000000002</v>
          </cell>
        </row>
        <row r="47">
          <cell r="A47">
            <v>39337</v>
          </cell>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cell r="X47">
            <v>11.748290000000001</v>
          </cell>
          <cell r="Y47">
            <v>95.861999999999995</v>
          </cell>
          <cell r="Z47">
            <v>190.1489</v>
          </cell>
          <cell r="AA47">
            <v>415.15809999999999</v>
          </cell>
          <cell r="AB47">
            <v>415.15809999999999</v>
          </cell>
          <cell r="AC47">
            <v>544.07410000000004</v>
          </cell>
          <cell r="AD47">
            <v>787.52509999999995</v>
          </cell>
          <cell r="AE47">
            <v>81.373959999999997</v>
          </cell>
          <cell r="AF47">
            <v>103.6178</v>
          </cell>
          <cell r="AG47">
            <v>136.26400000000001</v>
          </cell>
          <cell r="AH47">
            <v>136.26400000000001</v>
          </cell>
          <cell r="AI47">
            <v>156.21109999999999</v>
          </cell>
          <cell r="AJ47">
            <v>188.08189999999999</v>
          </cell>
          <cell r="AK47">
            <v>254.94919999999999</v>
          </cell>
          <cell r="AL47">
            <v>410.64499999999998</v>
          </cell>
          <cell r="AM47">
            <v>410.64499999999998</v>
          </cell>
          <cell r="AN47">
            <v>538.15920000000006</v>
          </cell>
          <cell r="AO47">
            <v>778.96429999999998</v>
          </cell>
        </row>
        <row r="48">
          <cell r="A48">
            <v>39345</v>
          </cell>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cell r="X48">
            <v>80.400270000000006</v>
          </cell>
          <cell r="Y48">
            <v>128.59630000000001</v>
          </cell>
          <cell r="Z48">
            <v>199.5163</v>
          </cell>
          <cell r="AA48">
            <v>417.34140000000002</v>
          </cell>
          <cell r="AB48">
            <v>417.34140000000002</v>
          </cell>
          <cell r="AC48">
            <v>582.29740000000004</v>
          </cell>
          <cell r="AD48">
            <v>845.37639999999999</v>
          </cell>
          <cell r="AE48">
            <v>84.233180000000004</v>
          </cell>
          <cell r="AF48">
            <v>104.7069</v>
          </cell>
          <cell r="AG48">
            <v>142.21170000000001</v>
          </cell>
          <cell r="AH48">
            <v>142.21170000000001</v>
          </cell>
          <cell r="AI48">
            <v>165.86619999999999</v>
          </cell>
          <cell r="AJ48">
            <v>197.2364</v>
          </cell>
          <cell r="AK48">
            <v>268.4169</v>
          </cell>
          <cell r="AL48">
            <v>412.57249999999999</v>
          </cell>
          <cell r="AM48">
            <v>412.57249999999999</v>
          </cell>
          <cell r="AN48">
            <v>575.6431</v>
          </cell>
          <cell r="AO48">
            <v>835.71609999999998</v>
          </cell>
        </row>
        <row r="49">
          <cell r="A49">
            <v>39352</v>
          </cell>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cell r="X49">
            <v>86.644900000000007</v>
          </cell>
          <cell r="Y49">
            <v>135.82599999999999</v>
          </cell>
          <cell r="Z49">
            <v>222.89</v>
          </cell>
          <cell r="AA49">
            <v>455.7045</v>
          </cell>
          <cell r="AB49">
            <v>455.7045</v>
          </cell>
          <cell r="AC49">
            <v>643.74739999999997</v>
          </cell>
          <cell r="AD49">
            <v>937.35550000000001</v>
          </cell>
          <cell r="AE49">
            <v>99.077510000000004</v>
          </cell>
          <cell r="AF49">
            <v>128.15940000000001</v>
          </cell>
          <cell r="AG49">
            <v>152.65719999999999</v>
          </cell>
          <cell r="AH49">
            <v>157.79830000000001</v>
          </cell>
          <cell r="AI49">
            <v>191.9144</v>
          </cell>
          <cell r="AJ49">
            <v>220.9659</v>
          </cell>
          <cell r="AK49">
            <v>298.95580000000001</v>
          </cell>
          <cell r="AL49">
            <v>451.77089999999998</v>
          </cell>
          <cell r="AM49">
            <v>451.77089999999998</v>
          </cell>
          <cell r="AN49">
            <v>638.18979999999999</v>
          </cell>
          <cell r="AO49">
            <v>929.26279999999997</v>
          </cell>
        </row>
        <row r="50">
          <cell r="A50">
            <v>39359</v>
          </cell>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cell r="X50">
            <v>121.3086</v>
          </cell>
          <cell r="Y50">
            <v>179.10810000000001</v>
          </cell>
          <cell r="Z50">
            <v>219.60249999999999</v>
          </cell>
          <cell r="AA50">
            <v>448.52530000000002</v>
          </cell>
          <cell r="AB50">
            <v>448.52530000000002</v>
          </cell>
          <cell r="AC50">
            <v>625.54430000000002</v>
          </cell>
          <cell r="AD50">
            <v>911.16629999999998</v>
          </cell>
          <cell r="AE50">
            <v>98.741150000000005</v>
          </cell>
          <cell r="AF50">
            <v>128.67320000000001</v>
          </cell>
          <cell r="AG50">
            <v>155.71960000000001</v>
          </cell>
          <cell r="AH50">
            <v>160.08019999999999</v>
          </cell>
          <cell r="AI50">
            <v>195.04900000000001</v>
          </cell>
          <cell r="AJ50">
            <v>218.09350000000001</v>
          </cell>
          <cell r="AK50">
            <v>296.7962</v>
          </cell>
          <cell r="AL50">
            <v>445.44349999999997</v>
          </cell>
          <cell r="AM50">
            <v>445.44349999999997</v>
          </cell>
          <cell r="AN50">
            <v>621.24659999999994</v>
          </cell>
          <cell r="AO50">
            <v>904.90459999999996</v>
          </cell>
        </row>
        <row r="51">
          <cell r="A51">
            <v>39366</v>
          </cell>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cell r="X51">
            <v>111.7445</v>
          </cell>
          <cell r="Y51">
            <v>187.2884</v>
          </cell>
          <cell r="Z51">
            <v>214.0745</v>
          </cell>
          <cell r="AA51">
            <v>411.4006</v>
          </cell>
          <cell r="AB51">
            <v>411.4006</v>
          </cell>
          <cell r="AC51">
            <v>648.7595</v>
          </cell>
          <cell r="AD51">
            <v>942.07550000000003</v>
          </cell>
          <cell r="AE51">
            <v>87.171260000000004</v>
          </cell>
          <cell r="AF51">
            <v>119.2766</v>
          </cell>
          <cell r="AG51">
            <v>149.85659999999999</v>
          </cell>
          <cell r="AH51">
            <v>149.85659999999999</v>
          </cell>
          <cell r="AI51">
            <v>180.6953</v>
          </cell>
          <cell r="AJ51">
            <v>212.50819999999999</v>
          </cell>
          <cell r="AK51">
            <v>289.10219999999998</v>
          </cell>
          <cell r="AL51">
            <v>408.39069999999998</v>
          </cell>
          <cell r="AM51">
            <v>408.39069999999998</v>
          </cell>
          <cell r="AN51">
            <v>644.01329999999996</v>
          </cell>
          <cell r="AO51">
            <v>935.18330000000003</v>
          </cell>
        </row>
        <row r="52">
          <cell r="A52">
            <v>39373</v>
          </cell>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cell r="X52">
            <v>83.283810000000003</v>
          </cell>
          <cell r="Y52">
            <v>150.37960000000001</v>
          </cell>
          <cell r="Z52">
            <v>211.989</v>
          </cell>
          <cell r="AA52">
            <v>415.2097</v>
          </cell>
          <cell r="AB52">
            <v>415.2097</v>
          </cell>
          <cell r="AC52">
            <v>631.23320000000001</v>
          </cell>
          <cell r="AD52">
            <v>920.15319999999997</v>
          </cell>
          <cell r="AE52">
            <v>91.341189999999997</v>
          </cell>
          <cell r="AF52">
            <v>117.1581</v>
          </cell>
          <cell r="AG52">
            <v>144.62299999999999</v>
          </cell>
          <cell r="AH52">
            <v>148.97540000000001</v>
          </cell>
          <cell r="AI52">
            <v>188.3896</v>
          </cell>
          <cell r="AJ52">
            <v>210.6369</v>
          </cell>
          <cell r="AK52">
            <v>287.79750000000001</v>
          </cell>
          <cell r="AL52">
            <v>412.5616</v>
          </cell>
          <cell r="AM52">
            <v>412.5616</v>
          </cell>
          <cell r="AN52">
            <v>627.20730000000003</v>
          </cell>
          <cell r="AO52">
            <v>914.28530000000001</v>
          </cell>
        </row>
        <row r="53">
          <cell r="A53">
            <v>39380</v>
          </cell>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cell r="X53">
            <v>95.306150000000002</v>
          </cell>
          <cell r="Y53">
            <v>149.34119999999999</v>
          </cell>
          <cell r="Z53">
            <v>192.4649</v>
          </cell>
          <cell r="AA53">
            <v>405.19349999999997</v>
          </cell>
          <cell r="AB53">
            <v>405.19349999999997</v>
          </cell>
          <cell r="AC53">
            <v>603.62959999999998</v>
          </cell>
          <cell r="AD53">
            <v>876.81259999999997</v>
          </cell>
          <cell r="AE53">
            <v>79.838070000000002</v>
          </cell>
          <cell r="AF53">
            <v>111.9079</v>
          </cell>
          <cell r="AG53">
            <v>136.52879999999999</v>
          </cell>
          <cell r="AH53">
            <v>137.76939999999999</v>
          </cell>
          <cell r="AI53">
            <v>172.58869999999999</v>
          </cell>
          <cell r="AJ53">
            <v>191.00559999999999</v>
          </cell>
          <cell r="AK53">
            <v>272.2885</v>
          </cell>
          <cell r="AL53">
            <v>402.12139999999999</v>
          </cell>
          <cell r="AM53">
            <v>402.12139999999999</v>
          </cell>
          <cell r="AN53">
            <v>599.05240000000003</v>
          </cell>
          <cell r="AO53">
            <v>870.1644</v>
          </cell>
        </row>
        <row r="54">
          <cell r="A54">
            <v>39387</v>
          </cell>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cell r="X54">
            <v>82.712040000000002</v>
          </cell>
          <cell r="Y54">
            <v>135.22200000000001</v>
          </cell>
          <cell r="Z54">
            <v>193.27539999999999</v>
          </cell>
          <cell r="AA54">
            <v>404.72390000000001</v>
          </cell>
          <cell r="AB54">
            <v>404.72390000000001</v>
          </cell>
          <cell r="AC54">
            <v>622.87980000000005</v>
          </cell>
          <cell r="AD54">
            <v>904.42679999999996</v>
          </cell>
          <cell r="AE54">
            <v>80.384</v>
          </cell>
          <cell r="AF54">
            <v>102.0838</v>
          </cell>
          <cell r="AG54">
            <v>138.67619999999999</v>
          </cell>
          <cell r="AH54">
            <v>138.67619999999999</v>
          </cell>
          <cell r="AI54">
            <v>167.0882</v>
          </cell>
          <cell r="AJ54">
            <v>191.80840000000001</v>
          </cell>
          <cell r="AK54">
            <v>269.37939999999998</v>
          </cell>
          <cell r="AL54">
            <v>401.65190000000001</v>
          </cell>
          <cell r="AM54">
            <v>401.65190000000001</v>
          </cell>
          <cell r="AN54">
            <v>618.15120000000002</v>
          </cell>
          <cell r="AO54">
            <v>897.56209999999999</v>
          </cell>
        </row>
      </sheetData>
      <sheetData sheetId="10" refreshError="1">
        <row r="1">
          <cell r="A1" t="str">
            <v>01/11/2007 4.4 Periodic presentation of 15-year spread published - CPI</v>
          </cell>
          <cell r="M1" t="str">
            <v>01/11/2007 4.4 Periodic presentation of 15-year spread published - Dollar</v>
          </cell>
          <cell r="X1" t="str">
            <v>01/11/2007 4.4 Periodic presentation of 15-year spread published - Non Linked</v>
          </cell>
          <cell r="AE1" t="str">
            <v>01/11/2007 4.4 Periodic presentation of 15-year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cell r="X3">
            <v>18.465209999999999</v>
          </cell>
          <cell r="Y3">
            <v>18.465209999999999</v>
          </cell>
          <cell r="Z3">
            <v>164.6842</v>
          </cell>
          <cell r="AA3">
            <v>207.41210000000001</v>
          </cell>
          <cell r="AB3">
            <v>207.41210000000001</v>
          </cell>
          <cell r="AC3">
            <v>331.8252</v>
          </cell>
          <cell r="AD3">
            <v>437.33089999999999</v>
          </cell>
          <cell r="AE3">
            <v>73.508610000000004</v>
          </cell>
          <cell r="AF3">
            <v>77.791929999999994</v>
          </cell>
          <cell r="AG3">
            <v>101.1083</v>
          </cell>
          <cell r="AH3">
            <v>105.5397</v>
          </cell>
          <cell r="AI3">
            <v>130.9863</v>
          </cell>
          <cell r="AJ3">
            <v>162.11160000000001</v>
          </cell>
          <cell r="AK3">
            <v>179.5549</v>
          </cell>
          <cell r="AL3">
            <v>204.172</v>
          </cell>
          <cell r="AM3">
            <v>204.172</v>
          </cell>
          <cell r="AN3">
            <v>326.64150000000001</v>
          </cell>
          <cell r="AO3">
            <v>430.49880000000002</v>
          </cell>
        </row>
        <row r="4">
          <cell r="A4">
            <v>39044</v>
          </cell>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cell r="X4">
            <v>36.917299999999997</v>
          </cell>
          <cell r="Y4">
            <v>44.64893</v>
          </cell>
          <cell r="Z4">
            <v>170.04740000000001</v>
          </cell>
          <cell r="AA4">
            <v>237.02780000000001</v>
          </cell>
          <cell r="AB4">
            <v>237.02780000000001</v>
          </cell>
          <cell r="AC4">
            <v>328.18</v>
          </cell>
          <cell r="AD4">
            <v>430.56610000000001</v>
          </cell>
          <cell r="AE4">
            <v>89.567719999999994</v>
          </cell>
          <cell r="AF4">
            <v>97.847319999999996</v>
          </cell>
          <cell r="AG4">
            <v>110.76</v>
          </cell>
          <cell r="AH4">
            <v>118.226</v>
          </cell>
          <cell r="AI4">
            <v>141.6781</v>
          </cell>
          <cell r="AJ4">
            <v>167.91739999999999</v>
          </cell>
          <cell r="AK4">
            <v>181.47319999999999</v>
          </cell>
          <cell r="AL4">
            <v>234.059</v>
          </cell>
          <cell r="AM4">
            <v>234.059</v>
          </cell>
          <cell r="AN4">
            <v>324.06950000000001</v>
          </cell>
          <cell r="AO4">
            <v>425.17340000000002</v>
          </cell>
        </row>
        <row r="5">
          <cell r="A5">
            <v>39051</v>
          </cell>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cell r="X5">
            <v>32.333680000000001</v>
          </cell>
          <cell r="Y5">
            <v>42.387569999999997</v>
          </cell>
          <cell r="Z5">
            <v>158.17259999999999</v>
          </cell>
          <cell r="AA5">
            <v>227.10919999999999</v>
          </cell>
          <cell r="AB5">
            <v>227.10919999999999</v>
          </cell>
          <cell r="AC5">
            <v>318.97570000000002</v>
          </cell>
          <cell r="AD5">
            <v>420.28199999999998</v>
          </cell>
          <cell r="AE5">
            <v>76.309420000000003</v>
          </cell>
          <cell r="AF5">
            <v>87.833709999999996</v>
          </cell>
          <cell r="AG5">
            <v>103.08669999999999</v>
          </cell>
          <cell r="AH5">
            <v>106.4909</v>
          </cell>
          <cell r="AI5">
            <v>126.74930000000001</v>
          </cell>
          <cell r="AJ5">
            <v>156.3443</v>
          </cell>
          <cell r="AK5">
            <v>166.15649999999999</v>
          </cell>
          <cell r="AL5">
            <v>224.48400000000001</v>
          </cell>
          <cell r="AM5">
            <v>224.48400000000001</v>
          </cell>
          <cell r="AN5">
            <v>315.2885</v>
          </cell>
          <cell r="AO5">
            <v>415.4237</v>
          </cell>
        </row>
        <row r="6">
          <cell r="A6">
            <v>39058</v>
          </cell>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cell r="X6">
            <v>19.03107</v>
          </cell>
          <cell r="Y6">
            <v>26.21246</v>
          </cell>
          <cell r="Z6">
            <v>157.91409999999999</v>
          </cell>
          <cell r="AA6">
            <v>207.9144</v>
          </cell>
          <cell r="AB6">
            <v>207.9144</v>
          </cell>
          <cell r="AC6">
            <v>321.4572</v>
          </cell>
          <cell r="AD6">
            <v>422.14920000000001</v>
          </cell>
          <cell r="AE6">
            <v>77.421480000000003</v>
          </cell>
          <cell r="AF6">
            <v>85.558809999999994</v>
          </cell>
          <cell r="AG6">
            <v>105.1974</v>
          </cell>
          <cell r="AH6">
            <v>106.0436</v>
          </cell>
          <cell r="AI6">
            <v>128.19300000000001</v>
          </cell>
          <cell r="AJ6">
            <v>156.1748</v>
          </cell>
          <cell r="AK6">
            <v>157.27590000000001</v>
          </cell>
          <cell r="AL6">
            <v>205.6242</v>
          </cell>
          <cell r="AM6">
            <v>205.6242</v>
          </cell>
          <cell r="AN6">
            <v>317.91629999999998</v>
          </cell>
          <cell r="AO6">
            <v>417.49959999999999</v>
          </cell>
        </row>
        <row r="7">
          <cell r="A7">
            <v>39065</v>
          </cell>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cell r="X7">
            <v>13.297000000000001</v>
          </cell>
          <cell r="Y7">
            <v>13.297000000000001</v>
          </cell>
          <cell r="Z7">
            <v>141.6678</v>
          </cell>
          <cell r="AA7">
            <v>202.18530000000001</v>
          </cell>
          <cell r="AB7">
            <v>202.18530000000001</v>
          </cell>
          <cell r="AC7">
            <v>299.59179999999998</v>
          </cell>
          <cell r="AD7">
            <v>394.81279999999998</v>
          </cell>
          <cell r="AE7">
            <v>78.926509999999993</v>
          </cell>
          <cell r="AF7">
            <v>82.061220000000006</v>
          </cell>
          <cell r="AG7">
            <v>97.388000000000005</v>
          </cell>
          <cell r="AH7">
            <v>97.882390000000001</v>
          </cell>
          <cell r="AI7">
            <v>119.1139</v>
          </cell>
          <cell r="AJ7">
            <v>140.0684</v>
          </cell>
          <cell r="AK7">
            <v>146.79339999999999</v>
          </cell>
          <cell r="AL7">
            <v>199.90260000000001</v>
          </cell>
          <cell r="AM7">
            <v>199.90260000000001</v>
          </cell>
          <cell r="AN7">
            <v>296.20929999999998</v>
          </cell>
          <cell r="AO7">
            <v>390.3553</v>
          </cell>
        </row>
        <row r="8">
          <cell r="A8">
            <v>39072</v>
          </cell>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cell r="X8">
            <v>15.0921</v>
          </cell>
          <cell r="Y8">
            <v>15.0921</v>
          </cell>
          <cell r="Z8">
            <v>170.2912</v>
          </cell>
          <cell r="AA8">
            <v>235.43010000000001</v>
          </cell>
          <cell r="AB8">
            <v>235.43010000000001</v>
          </cell>
          <cell r="AC8">
            <v>329.93950000000001</v>
          </cell>
          <cell r="AD8">
            <v>432.30700000000002</v>
          </cell>
          <cell r="AE8">
            <v>93.188599999999994</v>
          </cell>
          <cell r="AF8">
            <v>104.6635</v>
          </cell>
          <cell r="AG8">
            <v>115.2786</v>
          </cell>
          <cell r="AH8">
            <v>125.0514</v>
          </cell>
          <cell r="AI8">
            <v>148.09780000000001</v>
          </cell>
          <cell r="AJ8">
            <v>168.59370000000001</v>
          </cell>
          <cell r="AK8">
            <v>180.09350000000001</v>
          </cell>
          <cell r="AL8">
            <v>233.08320000000001</v>
          </cell>
          <cell r="AM8">
            <v>233.08320000000001</v>
          </cell>
          <cell r="AN8">
            <v>326.65050000000002</v>
          </cell>
          <cell r="AO8">
            <v>427.99779999999998</v>
          </cell>
        </row>
        <row r="9">
          <cell r="A9">
            <v>39079</v>
          </cell>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cell r="X9">
            <v>31.899840000000001</v>
          </cell>
          <cell r="Y9">
            <v>82.733339999999998</v>
          </cell>
          <cell r="Z9">
            <v>158.14840000000001</v>
          </cell>
          <cell r="AA9">
            <v>197.6129</v>
          </cell>
          <cell r="AB9">
            <v>197.6129</v>
          </cell>
          <cell r="AC9">
            <v>375.97050000000002</v>
          </cell>
          <cell r="AD9">
            <v>495.80509999999998</v>
          </cell>
          <cell r="AE9">
            <v>75.978880000000004</v>
          </cell>
          <cell r="AF9">
            <v>96.653809999999993</v>
          </cell>
          <cell r="AG9">
            <v>106.33</v>
          </cell>
          <cell r="AH9">
            <v>112.1524</v>
          </cell>
          <cell r="AI9">
            <v>140.5248</v>
          </cell>
          <cell r="AJ9">
            <v>156.5471</v>
          </cell>
          <cell r="AK9">
            <v>165.6174</v>
          </cell>
          <cell r="AL9">
            <v>195.6121</v>
          </cell>
          <cell r="AM9">
            <v>195.6121</v>
          </cell>
          <cell r="AN9">
            <v>372.16359999999997</v>
          </cell>
          <cell r="AO9">
            <v>490.7851</v>
          </cell>
        </row>
        <row r="10">
          <cell r="A10">
            <v>39083</v>
          </cell>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cell r="X10">
            <v>14.39636</v>
          </cell>
          <cell r="Y10">
            <v>83.62415</v>
          </cell>
          <cell r="Z10">
            <v>166.48009999999999</v>
          </cell>
          <cell r="AA10">
            <v>230.84690000000001</v>
          </cell>
          <cell r="AB10">
            <v>230.84690000000001</v>
          </cell>
          <cell r="AC10">
            <v>392.87169999999998</v>
          </cell>
          <cell r="AD10">
            <v>517.10850000000005</v>
          </cell>
          <cell r="AE10">
            <v>85.277829999999994</v>
          </cell>
          <cell r="AF10">
            <v>87.562989999999999</v>
          </cell>
          <cell r="AG10">
            <v>111.83750000000001</v>
          </cell>
          <cell r="AH10">
            <v>117.5949</v>
          </cell>
          <cell r="AI10">
            <v>143.96170000000001</v>
          </cell>
          <cell r="AJ10">
            <v>164.9631</v>
          </cell>
          <cell r="AK10">
            <v>176.40260000000001</v>
          </cell>
          <cell r="AL10">
            <v>228.7433</v>
          </cell>
          <cell r="AM10">
            <v>228.7433</v>
          </cell>
          <cell r="AN10">
            <v>389.29169999999999</v>
          </cell>
          <cell r="AO10">
            <v>512.39649999999995</v>
          </cell>
        </row>
        <row r="11">
          <cell r="A11">
            <v>39086</v>
          </cell>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cell r="X11">
            <v>11.60535</v>
          </cell>
          <cell r="Y11">
            <v>83.3125</v>
          </cell>
          <cell r="Z11">
            <v>161.3759</v>
          </cell>
          <cell r="AA11">
            <v>228.63050000000001</v>
          </cell>
          <cell r="AB11">
            <v>228.63050000000001</v>
          </cell>
          <cell r="AC11">
            <v>409.9205</v>
          </cell>
          <cell r="AD11">
            <v>538.81600000000003</v>
          </cell>
          <cell r="AE11">
            <v>87.190610000000007</v>
          </cell>
          <cell r="AF11">
            <v>90.018799999999999</v>
          </cell>
          <cell r="AG11">
            <v>108.7101</v>
          </cell>
          <cell r="AH11">
            <v>113.7551</v>
          </cell>
          <cell r="AI11">
            <v>139.48910000000001</v>
          </cell>
          <cell r="AJ11">
            <v>159.9239</v>
          </cell>
          <cell r="AK11">
            <v>171.17570000000001</v>
          </cell>
          <cell r="AL11">
            <v>226.57339999999999</v>
          </cell>
          <cell r="AM11">
            <v>226.57339999999999</v>
          </cell>
          <cell r="AN11">
            <v>406.23219999999998</v>
          </cell>
          <cell r="AO11">
            <v>533.96839999999997</v>
          </cell>
        </row>
        <row r="12">
          <cell r="A12">
            <v>39093</v>
          </cell>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cell r="X12">
            <v>16.546389999999999</v>
          </cell>
          <cell r="Y12">
            <v>82.208500000000001</v>
          </cell>
          <cell r="Z12">
            <v>160.529</v>
          </cell>
          <cell r="AA12">
            <v>254.54499999999999</v>
          </cell>
          <cell r="AB12">
            <v>254.54499999999999</v>
          </cell>
          <cell r="AC12">
            <v>408.73809999999997</v>
          </cell>
          <cell r="AD12">
            <v>538.65940000000001</v>
          </cell>
          <cell r="AE12">
            <v>84.149140000000003</v>
          </cell>
          <cell r="AF12">
            <v>86.172880000000006</v>
          </cell>
          <cell r="AG12">
            <v>111.1341</v>
          </cell>
          <cell r="AH12">
            <v>115.35299999999999</v>
          </cell>
          <cell r="AI12">
            <v>145.10339999999999</v>
          </cell>
          <cell r="AJ12">
            <v>159.3476</v>
          </cell>
          <cell r="AK12">
            <v>186.85319999999999</v>
          </cell>
          <cell r="AL12">
            <v>252.67179999999999</v>
          </cell>
          <cell r="AM12">
            <v>252.67179999999999</v>
          </cell>
          <cell r="AN12">
            <v>405.72989999999999</v>
          </cell>
          <cell r="AO12">
            <v>534.69479999999999</v>
          </cell>
        </row>
        <row r="13">
          <cell r="A13">
            <v>39100</v>
          </cell>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cell r="X13">
            <v>6.5753170000000001</v>
          </cell>
          <cell r="Y13">
            <v>62.80115</v>
          </cell>
          <cell r="Z13">
            <v>151.4786</v>
          </cell>
          <cell r="AA13">
            <v>234.411</v>
          </cell>
          <cell r="AB13">
            <v>234.411</v>
          </cell>
          <cell r="AC13">
            <v>430.4128</v>
          </cell>
          <cell r="AD13">
            <v>567.42179999999996</v>
          </cell>
          <cell r="AE13">
            <v>69.01379</v>
          </cell>
          <cell r="AF13">
            <v>78.505799999999994</v>
          </cell>
          <cell r="AG13">
            <v>100.3677</v>
          </cell>
          <cell r="AH13">
            <v>103.25530000000001</v>
          </cell>
          <cell r="AI13">
            <v>126.0899</v>
          </cell>
          <cell r="AJ13">
            <v>150.16890000000001</v>
          </cell>
          <cell r="AK13">
            <v>171.3389</v>
          </cell>
          <cell r="AL13">
            <v>232.3843</v>
          </cell>
          <cell r="AM13">
            <v>232.3843</v>
          </cell>
          <cell r="AN13">
            <v>426.69130000000001</v>
          </cell>
          <cell r="AO13">
            <v>562.51620000000003</v>
          </cell>
        </row>
        <row r="14">
          <cell r="A14">
            <v>39107</v>
          </cell>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cell r="X14">
            <v>29.688110000000002</v>
          </cell>
          <cell r="Y14">
            <v>61.882689999999997</v>
          </cell>
          <cell r="Z14">
            <v>147.76589999999999</v>
          </cell>
          <cell r="AA14">
            <v>233.43279999999999</v>
          </cell>
          <cell r="AB14">
            <v>233.43279999999999</v>
          </cell>
          <cell r="AC14">
            <v>402.20510000000002</v>
          </cell>
          <cell r="AD14">
            <v>532.5557</v>
          </cell>
          <cell r="AE14">
            <v>65.485410000000002</v>
          </cell>
          <cell r="AF14">
            <v>81.465519999999998</v>
          </cell>
          <cell r="AG14">
            <v>95.490480000000005</v>
          </cell>
          <cell r="AH14">
            <v>100.3229</v>
          </cell>
          <cell r="AI14">
            <v>125.95140000000001</v>
          </cell>
          <cell r="AJ14">
            <v>146.60579999999999</v>
          </cell>
          <cell r="AK14">
            <v>162.60550000000001</v>
          </cell>
          <cell r="AL14">
            <v>231.6</v>
          </cell>
          <cell r="AM14">
            <v>231.6</v>
          </cell>
          <cell r="AN14">
            <v>399.04719999999998</v>
          </cell>
          <cell r="AO14">
            <v>528.37450000000001</v>
          </cell>
        </row>
        <row r="15">
          <cell r="A15">
            <v>39114</v>
          </cell>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cell r="X15">
            <v>18.361630000000002</v>
          </cell>
          <cell r="Y15">
            <v>52.866700000000002</v>
          </cell>
          <cell r="Z15">
            <v>141.4007</v>
          </cell>
          <cell r="AA15">
            <v>231.19759999999999</v>
          </cell>
          <cell r="AB15">
            <v>231.19759999999999</v>
          </cell>
          <cell r="AC15">
            <v>400.67880000000002</v>
          </cell>
          <cell r="AD15">
            <v>529.05070000000001</v>
          </cell>
          <cell r="AE15">
            <v>61.081569999999999</v>
          </cell>
          <cell r="AF15">
            <v>80.879490000000004</v>
          </cell>
          <cell r="AG15">
            <v>92.673310000000001</v>
          </cell>
          <cell r="AH15">
            <v>97.409270000000006</v>
          </cell>
          <cell r="AI15">
            <v>120.30670000000001</v>
          </cell>
          <cell r="AJ15">
            <v>140.29810000000001</v>
          </cell>
          <cell r="AK15">
            <v>160.32939999999999</v>
          </cell>
          <cell r="AL15">
            <v>229.3946</v>
          </cell>
          <cell r="AM15">
            <v>229.3946</v>
          </cell>
          <cell r="AN15">
            <v>397.55419999999998</v>
          </cell>
          <cell r="AO15">
            <v>524.9248</v>
          </cell>
        </row>
        <row r="16">
          <cell r="A16">
            <v>39121</v>
          </cell>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cell r="X16">
            <v>5.148987</v>
          </cell>
          <cell r="Y16">
            <v>54.360169999999997</v>
          </cell>
          <cell r="Z16">
            <v>133.50829999999999</v>
          </cell>
          <cell r="AA16">
            <v>225.14</v>
          </cell>
          <cell r="AB16">
            <v>225.14</v>
          </cell>
          <cell r="AC16">
            <v>391.89690000000002</v>
          </cell>
          <cell r="AD16">
            <v>516.62739999999997</v>
          </cell>
          <cell r="AE16">
            <v>58.135100000000001</v>
          </cell>
          <cell r="AF16">
            <v>75.172389999999993</v>
          </cell>
          <cell r="AG16">
            <v>86.008390000000006</v>
          </cell>
          <cell r="AH16">
            <v>94.798609999999996</v>
          </cell>
          <cell r="AI16">
            <v>113.17270000000001</v>
          </cell>
          <cell r="AJ16">
            <v>132.5778</v>
          </cell>
          <cell r="AK16">
            <v>151.14609999999999</v>
          </cell>
          <cell r="AL16">
            <v>223.57089999999999</v>
          </cell>
          <cell r="AM16">
            <v>223.57089999999999</v>
          </cell>
          <cell r="AN16">
            <v>389.16550000000001</v>
          </cell>
          <cell r="AO16">
            <v>513.02710000000002</v>
          </cell>
        </row>
        <row r="17">
          <cell r="A17">
            <v>39128</v>
          </cell>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cell r="X17">
            <v>11.47162</v>
          </cell>
          <cell r="Y17">
            <v>34.991520000000001</v>
          </cell>
          <cell r="Z17">
            <v>125.3663</v>
          </cell>
          <cell r="AA17">
            <v>224.00229999999999</v>
          </cell>
          <cell r="AB17">
            <v>224.00229999999999</v>
          </cell>
          <cell r="AC17">
            <v>372.18020000000001</v>
          </cell>
          <cell r="AD17">
            <v>489.82859999999999</v>
          </cell>
          <cell r="AE17">
            <v>52.942320000000002</v>
          </cell>
          <cell r="AF17">
            <v>67.399780000000007</v>
          </cell>
          <cell r="AG17">
            <v>86.075320000000005</v>
          </cell>
          <cell r="AH17">
            <v>91.924800000000005</v>
          </cell>
          <cell r="AI17">
            <v>109.0596</v>
          </cell>
          <cell r="AJ17">
            <v>124.6044</v>
          </cell>
          <cell r="AK17">
            <v>137.65170000000001</v>
          </cell>
          <cell r="AL17">
            <v>222.64099999999999</v>
          </cell>
          <cell r="AM17">
            <v>222.64099999999999</v>
          </cell>
          <cell r="AN17">
            <v>369.91840000000002</v>
          </cell>
          <cell r="AO17">
            <v>486.85140000000001</v>
          </cell>
        </row>
        <row r="18">
          <cell r="A18">
            <v>39135</v>
          </cell>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cell r="X18">
            <v>14.90442</v>
          </cell>
          <cell r="Y18">
            <v>30.562740000000002</v>
          </cell>
          <cell r="Z18">
            <v>117.0727</v>
          </cell>
          <cell r="AA18">
            <v>212.87280000000001</v>
          </cell>
          <cell r="AB18">
            <v>212.87280000000001</v>
          </cell>
          <cell r="AC18">
            <v>354.27280000000002</v>
          </cell>
          <cell r="AD18">
            <v>467.30489999999998</v>
          </cell>
          <cell r="AE18">
            <v>48.697879999999998</v>
          </cell>
          <cell r="AF18">
            <v>62.582889999999999</v>
          </cell>
          <cell r="AG18">
            <v>80.768979999999999</v>
          </cell>
          <cell r="AH18">
            <v>82.633970000000005</v>
          </cell>
          <cell r="AI18">
            <v>95.585999999999999</v>
          </cell>
          <cell r="AJ18">
            <v>116.4633</v>
          </cell>
          <cell r="AK18">
            <v>124.9276</v>
          </cell>
          <cell r="AL18">
            <v>211.7646</v>
          </cell>
          <cell r="AM18">
            <v>211.7646</v>
          </cell>
          <cell r="AN18">
            <v>352.42849999999999</v>
          </cell>
          <cell r="AO18">
            <v>464.87189999999998</v>
          </cell>
        </row>
        <row r="19">
          <cell r="A19">
            <v>39142</v>
          </cell>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cell r="X19">
            <v>24.032409999999999</v>
          </cell>
          <cell r="Y19">
            <v>37.251649999999998</v>
          </cell>
          <cell r="Z19">
            <v>129.23320000000001</v>
          </cell>
          <cell r="AA19">
            <v>220.1131</v>
          </cell>
          <cell r="AB19">
            <v>220.1131</v>
          </cell>
          <cell r="AC19">
            <v>361.77679999999998</v>
          </cell>
          <cell r="AD19">
            <v>477.1635</v>
          </cell>
          <cell r="AE19">
            <v>46.956510000000002</v>
          </cell>
          <cell r="AF19">
            <v>68.807100000000005</v>
          </cell>
          <cell r="AG19">
            <v>85.409580000000005</v>
          </cell>
          <cell r="AH19">
            <v>89.642120000000006</v>
          </cell>
          <cell r="AI19">
            <v>108.1658</v>
          </cell>
          <cell r="AJ19">
            <v>128.4315</v>
          </cell>
          <cell r="AK19">
            <v>142.64490000000001</v>
          </cell>
          <cell r="AL19">
            <v>218.74780000000001</v>
          </cell>
          <cell r="AM19">
            <v>218.74780000000001</v>
          </cell>
          <cell r="AN19">
            <v>359.53269999999998</v>
          </cell>
          <cell r="AO19">
            <v>474.20330000000001</v>
          </cell>
        </row>
        <row r="20">
          <cell r="A20">
            <v>39149</v>
          </cell>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cell r="X20">
            <v>13.25464</v>
          </cell>
          <cell r="Y20">
            <v>60.494450000000001</v>
          </cell>
          <cell r="Z20">
            <v>141.7182</v>
          </cell>
          <cell r="AA20">
            <v>235.44319999999999</v>
          </cell>
          <cell r="AB20">
            <v>235.44319999999999</v>
          </cell>
          <cell r="AC20">
            <v>379.01729999999998</v>
          </cell>
          <cell r="AD20">
            <v>499.86829999999998</v>
          </cell>
          <cell r="AE20">
            <v>60.37988</v>
          </cell>
          <cell r="AF20">
            <v>69.479680000000002</v>
          </cell>
          <cell r="AG20">
            <v>90.278809999999993</v>
          </cell>
          <cell r="AH20">
            <v>92.828670000000002</v>
          </cell>
          <cell r="AI20">
            <v>115.5313</v>
          </cell>
          <cell r="AJ20">
            <v>140.67429999999999</v>
          </cell>
          <cell r="AK20">
            <v>153.21190000000001</v>
          </cell>
          <cell r="AL20">
            <v>233.709</v>
          </cell>
          <cell r="AM20">
            <v>233.709</v>
          </cell>
          <cell r="AN20">
            <v>376.22570000000002</v>
          </cell>
          <cell r="AO20">
            <v>496.1866</v>
          </cell>
        </row>
        <row r="21">
          <cell r="A21">
            <v>39156</v>
          </cell>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cell r="X21">
            <v>18.961790000000001</v>
          </cell>
          <cell r="Y21">
            <v>83.212339999999998</v>
          </cell>
          <cell r="Z21">
            <v>170.20820000000001</v>
          </cell>
          <cell r="AA21">
            <v>258.9812</v>
          </cell>
          <cell r="AB21">
            <v>258.9812</v>
          </cell>
          <cell r="AC21">
            <v>409.2319</v>
          </cell>
          <cell r="AD21">
            <v>538.73810000000003</v>
          </cell>
          <cell r="AE21">
            <v>55.442439999999998</v>
          </cell>
          <cell r="AF21">
            <v>91.372439999999997</v>
          </cell>
          <cell r="AG21">
            <v>109.0027</v>
          </cell>
          <cell r="AH21">
            <v>119.47110000000001</v>
          </cell>
          <cell r="AI21">
            <v>143.66139999999999</v>
          </cell>
          <cell r="AJ21">
            <v>168.97730000000001</v>
          </cell>
          <cell r="AK21">
            <v>182.1832</v>
          </cell>
          <cell r="AL21">
            <v>257.10840000000002</v>
          </cell>
          <cell r="AM21">
            <v>257.10840000000002</v>
          </cell>
          <cell r="AN21">
            <v>406.27249999999998</v>
          </cell>
          <cell r="AO21">
            <v>534.84270000000004</v>
          </cell>
        </row>
        <row r="22">
          <cell r="A22">
            <v>39163</v>
          </cell>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cell r="X22">
            <v>26.044250000000002</v>
          </cell>
          <cell r="Y22">
            <v>82.880859999999998</v>
          </cell>
          <cell r="Z22">
            <v>172.1953</v>
          </cell>
          <cell r="AA22">
            <v>261.34699999999998</v>
          </cell>
          <cell r="AB22">
            <v>261.34699999999998</v>
          </cell>
          <cell r="AC22">
            <v>426.99759999999998</v>
          </cell>
          <cell r="AD22">
            <v>562.53300000000002</v>
          </cell>
          <cell r="AE22">
            <v>60.177030000000002</v>
          </cell>
          <cell r="AF22">
            <v>76.279629999999997</v>
          </cell>
          <cell r="AG22">
            <v>109.19459999999999</v>
          </cell>
          <cell r="AH22">
            <v>111.3793</v>
          </cell>
          <cell r="AI22">
            <v>134.66650000000001</v>
          </cell>
          <cell r="AJ22">
            <v>170.8571</v>
          </cell>
          <cell r="AK22">
            <v>196.86709999999999</v>
          </cell>
          <cell r="AL22">
            <v>259.3159</v>
          </cell>
          <cell r="AM22">
            <v>259.3159</v>
          </cell>
          <cell r="AN22">
            <v>423.67919999999998</v>
          </cell>
          <cell r="AO22">
            <v>558.16240000000005</v>
          </cell>
        </row>
        <row r="23">
          <cell r="A23">
            <v>39170</v>
          </cell>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cell r="X23">
            <v>4.1885380000000003</v>
          </cell>
          <cell r="Y23">
            <v>69.272890000000004</v>
          </cell>
          <cell r="Z23">
            <v>188.89169999999999</v>
          </cell>
          <cell r="AA23">
            <v>275.89109999999999</v>
          </cell>
          <cell r="AB23">
            <v>275.89109999999999</v>
          </cell>
          <cell r="AC23">
            <v>443.34750000000003</v>
          </cell>
          <cell r="AD23">
            <v>582.60550000000001</v>
          </cell>
          <cell r="AE23">
            <v>65.472020000000001</v>
          </cell>
          <cell r="AF23">
            <v>89.912809999999993</v>
          </cell>
          <cell r="AG23">
            <v>121.968</v>
          </cell>
          <cell r="AH23">
            <v>127.3948</v>
          </cell>
          <cell r="AI23">
            <v>158.5711</v>
          </cell>
          <cell r="AJ23">
            <v>187.5915</v>
          </cell>
          <cell r="AK23">
            <v>216.66909999999999</v>
          </cell>
          <cell r="AL23">
            <v>273.99200000000002</v>
          </cell>
          <cell r="AM23">
            <v>273.99200000000002</v>
          </cell>
          <cell r="AN23">
            <v>440.29559999999998</v>
          </cell>
          <cell r="AO23">
            <v>578.59479999999996</v>
          </cell>
        </row>
        <row r="24">
          <cell r="A24">
            <v>39177</v>
          </cell>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cell r="X24">
            <v>6.3410029999999997</v>
          </cell>
          <cell r="Y24">
            <v>86.726929999999996</v>
          </cell>
          <cell r="Z24">
            <v>175.64420000000001</v>
          </cell>
          <cell r="AA24">
            <v>261.85309999999998</v>
          </cell>
          <cell r="AB24">
            <v>261.85309999999998</v>
          </cell>
          <cell r="AC24">
            <v>445.5111</v>
          </cell>
          <cell r="AD24">
            <v>588.01459999999997</v>
          </cell>
          <cell r="AE24">
            <v>59.22</v>
          </cell>
          <cell r="AF24">
            <v>79.627840000000006</v>
          </cell>
          <cell r="AG24">
            <v>113.58880000000001</v>
          </cell>
          <cell r="AH24">
            <v>113.58880000000001</v>
          </cell>
          <cell r="AI24">
            <v>145.40280000000001</v>
          </cell>
          <cell r="AJ24">
            <v>174.626</v>
          </cell>
          <cell r="AK24">
            <v>197.40430000000001</v>
          </cell>
          <cell r="AL24">
            <v>260.33530000000002</v>
          </cell>
          <cell r="AM24">
            <v>260.33530000000002</v>
          </cell>
          <cell r="AN24">
            <v>442.92880000000002</v>
          </cell>
          <cell r="AO24">
            <v>584.60630000000003</v>
          </cell>
        </row>
        <row r="25">
          <cell r="A25">
            <v>39184</v>
          </cell>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cell r="X25">
            <v>53.93768</v>
          </cell>
          <cell r="Y25">
            <v>99.858220000000003</v>
          </cell>
          <cell r="Z25">
            <v>190.9213</v>
          </cell>
          <cell r="AA25">
            <v>284.87349999999998</v>
          </cell>
          <cell r="AB25">
            <v>284.87349999999998</v>
          </cell>
          <cell r="AC25">
            <v>475.54430000000002</v>
          </cell>
          <cell r="AD25">
            <v>625.04229999999995</v>
          </cell>
          <cell r="AE25">
            <v>75.272670000000005</v>
          </cell>
          <cell r="AF25">
            <v>101.3304</v>
          </cell>
          <cell r="AG25">
            <v>129.08680000000001</v>
          </cell>
          <cell r="AH25">
            <v>131.11009999999999</v>
          </cell>
          <cell r="AI25">
            <v>166.81280000000001</v>
          </cell>
          <cell r="AJ25">
            <v>190.2165</v>
          </cell>
          <cell r="AK25">
            <v>217.19239999999999</v>
          </cell>
          <cell r="AL25">
            <v>283.82190000000003</v>
          </cell>
          <cell r="AM25">
            <v>283.82190000000003</v>
          </cell>
          <cell r="AN25">
            <v>473.78840000000002</v>
          </cell>
          <cell r="AO25">
            <v>622.7346</v>
          </cell>
        </row>
        <row r="26">
          <cell r="A26">
            <v>39191</v>
          </cell>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cell r="X26">
            <v>54.982970000000002</v>
          </cell>
          <cell r="Y26">
            <v>97.493899999999996</v>
          </cell>
          <cell r="Z26">
            <v>188.73269999999999</v>
          </cell>
          <cell r="AA26">
            <v>293.08269999999999</v>
          </cell>
          <cell r="AB26">
            <v>293.08269999999999</v>
          </cell>
          <cell r="AC26">
            <v>484.76209999999998</v>
          </cell>
          <cell r="AD26">
            <v>639.31709999999998</v>
          </cell>
          <cell r="AE26">
            <v>81.143069999999994</v>
          </cell>
          <cell r="AF26">
            <v>105.2612</v>
          </cell>
          <cell r="AG26">
            <v>126.83799999999999</v>
          </cell>
          <cell r="AH26">
            <v>131.06379999999999</v>
          </cell>
          <cell r="AI26">
            <v>158.37970000000001</v>
          </cell>
          <cell r="AJ26">
            <v>188.2756</v>
          </cell>
          <cell r="AK26">
            <v>216.83</v>
          </cell>
          <cell r="AL26">
            <v>292.37279999999998</v>
          </cell>
          <cell r="AM26">
            <v>292.37279999999998</v>
          </cell>
          <cell r="AN26">
            <v>483.58749999999998</v>
          </cell>
          <cell r="AO26">
            <v>637.76819999999998</v>
          </cell>
        </row>
        <row r="27">
          <cell r="A27">
            <v>39198</v>
          </cell>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cell r="X27">
            <v>45.442019999999999</v>
          </cell>
          <cell r="Y27">
            <v>86.090149999999994</v>
          </cell>
          <cell r="Z27">
            <v>194.15369999999999</v>
          </cell>
          <cell r="AA27">
            <v>296.59890000000001</v>
          </cell>
          <cell r="AB27">
            <v>296.59890000000001</v>
          </cell>
          <cell r="AC27">
            <v>524.85320000000002</v>
          </cell>
          <cell r="AD27">
            <v>688.59720000000004</v>
          </cell>
          <cell r="AE27">
            <v>87.758089999999996</v>
          </cell>
          <cell r="AF27">
            <v>108.6883</v>
          </cell>
          <cell r="AG27">
            <v>133.1251</v>
          </cell>
          <cell r="AH27">
            <v>137.57</v>
          </cell>
          <cell r="AI27">
            <v>169.6985</v>
          </cell>
          <cell r="AJ27">
            <v>193.75049999999999</v>
          </cell>
          <cell r="AK27">
            <v>227.1514</v>
          </cell>
          <cell r="AL27">
            <v>295.98289999999997</v>
          </cell>
          <cell r="AM27">
            <v>295.98289999999997</v>
          </cell>
          <cell r="AN27">
            <v>523.76319999999998</v>
          </cell>
          <cell r="AO27">
            <v>687.16719999999998</v>
          </cell>
        </row>
        <row r="28">
          <cell r="A28">
            <v>39205</v>
          </cell>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cell r="X28">
            <v>57.893799999999999</v>
          </cell>
          <cell r="Y28">
            <v>87.114990000000006</v>
          </cell>
          <cell r="Z28">
            <v>190.56290000000001</v>
          </cell>
          <cell r="AA28">
            <v>293.69</v>
          </cell>
          <cell r="AB28">
            <v>293.69</v>
          </cell>
          <cell r="AC28">
            <v>502.99360000000001</v>
          </cell>
          <cell r="AD28">
            <v>662.04160000000002</v>
          </cell>
          <cell r="AE28">
            <v>91.750820000000004</v>
          </cell>
          <cell r="AF28">
            <v>109.17310000000001</v>
          </cell>
          <cell r="AG28">
            <v>127.3857</v>
          </cell>
          <cell r="AH28">
            <v>134.37100000000001</v>
          </cell>
          <cell r="AI28">
            <v>159.3492</v>
          </cell>
          <cell r="AJ28">
            <v>190.15440000000001</v>
          </cell>
          <cell r="AK28">
            <v>219.5581</v>
          </cell>
          <cell r="AL28">
            <v>293.06029999999998</v>
          </cell>
          <cell r="AM28">
            <v>293.06029999999998</v>
          </cell>
          <cell r="AN28">
            <v>501.91559999999998</v>
          </cell>
          <cell r="AO28">
            <v>660.62260000000003</v>
          </cell>
        </row>
        <row r="29">
          <cell r="A29">
            <v>39212</v>
          </cell>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cell r="X29">
            <v>42.986150000000002</v>
          </cell>
          <cell r="Y29">
            <v>76.671449999999993</v>
          </cell>
          <cell r="Z29">
            <v>173.87979999999999</v>
          </cell>
          <cell r="AA29">
            <v>275.63350000000003</v>
          </cell>
          <cell r="AB29">
            <v>275.63350000000003</v>
          </cell>
          <cell r="AC29">
            <v>493.48919999999998</v>
          </cell>
          <cell r="AD29">
            <v>650.93119999999999</v>
          </cell>
          <cell r="AE29">
            <v>88.674409999999995</v>
          </cell>
          <cell r="AF29">
            <v>98.037809999999993</v>
          </cell>
          <cell r="AG29">
            <v>119.48560000000001</v>
          </cell>
          <cell r="AH29">
            <v>119.48560000000001</v>
          </cell>
          <cell r="AI29">
            <v>146.9195</v>
          </cell>
          <cell r="AJ29">
            <v>173.709</v>
          </cell>
          <cell r="AK29">
            <v>206.8229</v>
          </cell>
          <cell r="AL29">
            <v>275.36279999999999</v>
          </cell>
          <cell r="AM29">
            <v>275.36279999999999</v>
          </cell>
          <cell r="AN29">
            <v>493.00439999999998</v>
          </cell>
          <cell r="AO29">
            <v>650.29200000000003</v>
          </cell>
        </row>
        <row r="30">
          <cell r="A30">
            <v>39219</v>
          </cell>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cell r="X30">
            <v>51.080469999999998</v>
          </cell>
          <cell r="Y30">
            <v>88.549710000000005</v>
          </cell>
          <cell r="Z30">
            <v>143.70779999999999</v>
          </cell>
          <cell r="AA30">
            <v>262.35969999999998</v>
          </cell>
          <cell r="AB30">
            <v>262.35969999999998</v>
          </cell>
          <cell r="AC30">
            <v>473.06610000000001</v>
          </cell>
          <cell r="AD30">
            <v>624.51059999999995</v>
          </cell>
          <cell r="AE30">
            <v>73.290040000000005</v>
          </cell>
          <cell r="AF30">
            <v>87.190190000000001</v>
          </cell>
          <cell r="AG30">
            <v>100.20399999999999</v>
          </cell>
          <cell r="AH30">
            <v>103.9755</v>
          </cell>
          <cell r="AI30">
            <v>124.42270000000001</v>
          </cell>
          <cell r="AJ30">
            <v>143.66480000000001</v>
          </cell>
          <cell r="AK30">
            <v>188.99719999999999</v>
          </cell>
          <cell r="AL30">
            <v>262.28120000000001</v>
          </cell>
          <cell r="AM30">
            <v>262.28120000000001</v>
          </cell>
          <cell r="AN30">
            <v>472.92439999999999</v>
          </cell>
          <cell r="AO30">
            <v>624.32380000000001</v>
          </cell>
        </row>
        <row r="31">
          <cell r="A31">
            <v>39226</v>
          </cell>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cell r="X31">
            <v>41.245480000000001</v>
          </cell>
          <cell r="Y31">
            <v>82.984679999999997</v>
          </cell>
          <cell r="Z31">
            <v>140.6559</v>
          </cell>
          <cell r="AA31">
            <v>265.55020000000002</v>
          </cell>
          <cell r="AB31">
            <v>265.55020000000002</v>
          </cell>
          <cell r="AC31">
            <v>458.726</v>
          </cell>
          <cell r="AD31">
            <v>605.87980000000005</v>
          </cell>
          <cell r="AE31">
            <v>67.521940000000001</v>
          </cell>
          <cell r="AF31">
            <v>83.442229999999995</v>
          </cell>
          <cell r="AG31">
            <v>95.8887</v>
          </cell>
          <cell r="AH31">
            <v>99.558440000000004</v>
          </cell>
          <cell r="AI31">
            <v>114.1995</v>
          </cell>
          <cell r="AJ31">
            <v>140.59819999999999</v>
          </cell>
          <cell r="AK31">
            <v>192.8998</v>
          </cell>
          <cell r="AL31">
            <v>265.44110000000001</v>
          </cell>
          <cell r="AM31">
            <v>265.44110000000001</v>
          </cell>
          <cell r="AN31">
            <v>458.5376</v>
          </cell>
          <cell r="AO31">
            <v>605.6309</v>
          </cell>
        </row>
        <row r="32">
          <cell r="A32">
            <v>39233</v>
          </cell>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cell r="X32">
            <v>39.417659999999998</v>
          </cell>
          <cell r="Y32">
            <v>85.708799999999997</v>
          </cell>
          <cell r="Z32">
            <v>135.9777</v>
          </cell>
          <cell r="AA32">
            <v>265.24</v>
          </cell>
          <cell r="AB32">
            <v>265.24</v>
          </cell>
          <cell r="AC32">
            <v>432.64749999999998</v>
          </cell>
          <cell r="AD32">
            <v>573.92449999999997</v>
          </cell>
          <cell r="AE32">
            <v>69.479190000000003</v>
          </cell>
          <cell r="AF32">
            <v>78.953490000000002</v>
          </cell>
          <cell r="AG32">
            <v>97.830929999999995</v>
          </cell>
          <cell r="AH32">
            <v>100.2483</v>
          </cell>
          <cell r="AI32">
            <v>114.4028</v>
          </cell>
          <cell r="AJ32">
            <v>135.94929999999999</v>
          </cell>
          <cell r="AK32">
            <v>194.42490000000001</v>
          </cell>
          <cell r="AL32">
            <v>265.18459999999999</v>
          </cell>
          <cell r="AM32">
            <v>265.18459999999999</v>
          </cell>
          <cell r="AN32">
            <v>432.55720000000002</v>
          </cell>
          <cell r="AO32">
            <v>573.80430000000001</v>
          </cell>
        </row>
        <row r="33">
          <cell r="A33">
            <v>39240</v>
          </cell>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cell r="X33">
            <v>33.712040000000002</v>
          </cell>
          <cell r="Y33">
            <v>81.029600000000002</v>
          </cell>
          <cell r="Z33">
            <v>156.9795</v>
          </cell>
          <cell r="AA33">
            <v>265.94490000000002</v>
          </cell>
          <cell r="AB33">
            <v>265.94490000000002</v>
          </cell>
          <cell r="AC33">
            <v>466.09249999999997</v>
          </cell>
          <cell r="AD33">
            <v>615.26639999999998</v>
          </cell>
          <cell r="AE33">
            <v>73.06335</v>
          </cell>
          <cell r="AF33">
            <v>94.381039999999999</v>
          </cell>
          <cell r="AG33">
            <v>108.7287</v>
          </cell>
          <cell r="AH33">
            <v>109.51349999999999</v>
          </cell>
          <cell r="AI33">
            <v>133.28559999999999</v>
          </cell>
          <cell r="AJ33">
            <v>156.8304</v>
          </cell>
          <cell r="AK33">
            <v>199.4323</v>
          </cell>
          <cell r="AL33">
            <v>265.69240000000002</v>
          </cell>
          <cell r="AM33">
            <v>265.69240000000002</v>
          </cell>
          <cell r="AN33">
            <v>465.65</v>
          </cell>
          <cell r="AO33">
            <v>614.68179999999995</v>
          </cell>
        </row>
        <row r="34">
          <cell r="A34">
            <v>39247</v>
          </cell>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cell r="X34">
            <v>25.151489999999999</v>
          </cell>
          <cell r="Y34">
            <v>63.908389999999997</v>
          </cell>
          <cell r="Z34">
            <v>149.42060000000001</v>
          </cell>
          <cell r="AA34">
            <v>278.69670000000002</v>
          </cell>
          <cell r="AB34">
            <v>278.69670000000002</v>
          </cell>
          <cell r="AC34">
            <v>432.5093</v>
          </cell>
          <cell r="AD34">
            <v>571.0258</v>
          </cell>
          <cell r="AE34">
            <v>55.069699999999997</v>
          </cell>
          <cell r="AF34">
            <v>88.659480000000002</v>
          </cell>
          <cell r="AG34">
            <v>100.29819999999999</v>
          </cell>
          <cell r="AH34">
            <v>104.4783</v>
          </cell>
          <cell r="AI34">
            <v>121.9123</v>
          </cell>
          <cell r="AJ34">
            <v>148.72370000000001</v>
          </cell>
          <cell r="AK34">
            <v>210.0866</v>
          </cell>
          <cell r="AL34">
            <v>277.39699999999999</v>
          </cell>
          <cell r="AM34">
            <v>277.39699999999999</v>
          </cell>
          <cell r="AN34">
            <v>430.4923</v>
          </cell>
          <cell r="AO34">
            <v>568.36300000000006</v>
          </cell>
        </row>
        <row r="35">
          <cell r="A35">
            <v>39254</v>
          </cell>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cell r="X35">
            <v>64.945369999999997</v>
          </cell>
          <cell r="Y35">
            <v>118.57380000000001</v>
          </cell>
          <cell r="Z35">
            <v>170.87459999999999</v>
          </cell>
          <cell r="AA35">
            <v>314.82260000000002</v>
          </cell>
          <cell r="AB35">
            <v>314.82260000000002</v>
          </cell>
          <cell r="AC35">
            <v>438.12549999999999</v>
          </cell>
          <cell r="AD35">
            <v>579.32249999999999</v>
          </cell>
          <cell r="AE35">
            <v>74.257080000000002</v>
          </cell>
          <cell r="AF35">
            <v>101.47620000000001</v>
          </cell>
          <cell r="AG35">
            <v>121.17140000000001</v>
          </cell>
          <cell r="AH35">
            <v>121.17140000000001</v>
          </cell>
          <cell r="AI35">
            <v>143.38800000000001</v>
          </cell>
          <cell r="AJ35">
            <v>170.49279999999999</v>
          </cell>
          <cell r="AK35">
            <v>228.9487</v>
          </cell>
          <cell r="AL35">
            <v>314.1191</v>
          </cell>
          <cell r="AM35">
            <v>314.1191</v>
          </cell>
          <cell r="AN35">
            <v>437.14690000000002</v>
          </cell>
          <cell r="AO35">
            <v>578.02869999999996</v>
          </cell>
        </row>
        <row r="36">
          <cell r="A36">
            <v>39261</v>
          </cell>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cell r="X36">
            <v>79.790589999999995</v>
          </cell>
          <cell r="Y36">
            <v>119.32429999999999</v>
          </cell>
          <cell r="Z36">
            <v>191.31030000000001</v>
          </cell>
          <cell r="AA36">
            <v>353.45699999999999</v>
          </cell>
          <cell r="AB36">
            <v>353.45699999999999</v>
          </cell>
          <cell r="AC36">
            <v>475.59949999999998</v>
          </cell>
          <cell r="AD36">
            <v>626.09450000000004</v>
          </cell>
          <cell r="AE36">
            <v>103.0292</v>
          </cell>
          <cell r="AF36">
            <v>110.3775</v>
          </cell>
          <cell r="AG36">
            <v>132.8184</v>
          </cell>
          <cell r="AH36">
            <v>139.5626</v>
          </cell>
          <cell r="AI36">
            <v>169.04169999999999</v>
          </cell>
          <cell r="AJ36">
            <v>190.45930000000001</v>
          </cell>
          <cell r="AK36">
            <v>250.58959999999999</v>
          </cell>
          <cell r="AL36">
            <v>351.88470000000001</v>
          </cell>
          <cell r="AM36">
            <v>351.88470000000001</v>
          </cell>
          <cell r="AN36">
            <v>473.48469999999998</v>
          </cell>
          <cell r="AO36">
            <v>623.30960000000005</v>
          </cell>
        </row>
        <row r="37">
          <cell r="A37">
            <v>39268</v>
          </cell>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cell r="X37">
            <v>52.746339999999996</v>
          </cell>
          <cell r="Y37">
            <v>115.3445</v>
          </cell>
          <cell r="Z37">
            <v>192.19630000000001</v>
          </cell>
          <cell r="AA37">
            <v>343.74549999999999</v>
          </cell>
          <cell r="AB37">
            <v>343.74549999999999</v>
          </cell>
          <cell r="AC37">
            <v>463.66930000000002</v>
          </cell>
          <cell r="AD37">
            <v>607.87829999999997</v>
          </cell>
          <cell r="AE37">
            <v>90.065430000000006</v>
          </cell>
          <cell r="AF37">
            <v>102.65170000000001</v>
          </cell>
          <cell r="AG37">
            <v>141.8629</v>
          </cell>
          <cell r="AH37">
            <v>141.8629</v>
          </cell>
          <cell r="AI37">
            <v>161.33590000000001</v>
          </cell>
          <cell r="AJ37">
            <v>191.2713</v>
          </cell>
          <cell r="AK37">
            <v>255.203</v>
          </cell>
          <cell r="AL37">
            <v>342.09100000000001</v>
          </cell>
          <cell r="AM37">
            <v>342.09100000000001</v>
          </cell>
          <cell r="AN37">
            <v>461.43740000000003</v>
          </cell>
          <cell r="AO37">
            <v>604.9529</v>
          </cell>
        </row>
        <row r="38">
          <cell r="A38">
            <v>39275</v>
          </cell>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cell r="X38">
            <v>38.929690000000001</v>
          </cell>
          <cell r="Y38">
            <v>111.3809</v>
          </cell>
          <cell r="Z38">
            <v>197.99789999999999</v>
          </cell>
          <cell r="AA38">
            <v>355.24169999999998</v>
          </cell>
          <cell r="AB38">
            <v>355.24169999999998</v>
          </cell>
          <cell r="AC38">
            <v>513.76859999999999</v>
          </cell>
          <cell r="AD38">
            <v>674.57560000000001</v>
          </cell>
          <cell r="AE38">
            <v>84.211609999999993</v>
          </cell>
          <cell r="AF38">
            <v>130.15049999999999</v>
          </cell>
          <cell r="AG38">
            <v>146.44130000000001</v>
          </cell>
          <cell r="AH38">
            <v>149.76329999999999</v>
          </cell>
          <cell r="AI38">
            <v>178.1748</v>
          </cell>
          <cell r="AJ38">
            <v>197.03389999999999</v>
          </cell>
          <cell r="AK38">
            <v>258.94589999999999</v>
          </cell>
          <cell r="AL38">
            <v>353.51190000000003</v>
          </cell>
          <cell r="AM38">
            <v>353.51190000000003</v>
          </cell>
          <cell r="AN38">
            <v>511.26679999999999</v>
          </cell>
          <cell r="AO38">
            <v>671.29079999999999</v>
          </cell>
        </row>
        <row r="39">
          <cell r="A39">
            <v>39282</v>
          </cell>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cell r="X39">
            <v>58.703490000000002</v>
          </cell>
          <cell r="Y39">
            <v>141.66970000000001</v>
          </cell>
          <cell r="Z39">
            <v>180.02789999999999</v>
          </cell>
          <cell r="AA39">
            <v>356.67320000000001</v>
          </cell>
          <cell r="AB39">
            <v>356.67320000000001</v>
          </cell>
          <cell r="AC39">
            <v>494.69740000000002</v>
          </cell>
          <cell r="AD39">
            <v>648.16250000000002</v>
          </cell>
          <cell r="AE39">
            <v>90.80292</v>
          </cell>
          <cell r="AF39">
            <v>132.46420000000001</v>
          </cell>
          <cell r="AG39">
            <v>135.7704</v>
          </cell>
          <cell r="AH39">
            <v>139.63839999999999</v>
          </cell>
          <cell r="AI39">
            <v>156.54259999999999</v>
          </cell>
          <cell r="AJ39">
            <v>178.90389999999999</v>
          </cell>
          <cell r="AK39">
            <v>249.03370000000001</v>
          </cell>
          <cell r="AL39">
            <v>354.44619999999998</v>
          </cell>
          <cell r="AM39">
            <v>354.44619999999998</v>
          </cell>
          <cell r="AN39">
            <v>491.6087</v>
          </cell>
          <cell r="AO39">
            <v>644.11569999999995</v>
          </cell>
        </row>
        <row r="40">
          <cell r="A40">
            <v>39289</v>
          </cell>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cell r="X40">
            <v>65.058109999999999</v>
          </cell>
          <cell r="Y40">
            <v>144.38669999999999</v>
          </cell>
          <cell r="Z40">
            <v>166.91630000000001</v>
          </cell>
          <cell r="AA40">
            <v>348.28300000000002</v>
          </cell>
          <cell r="AB40">
            <v>348.28300000000002</v>
          </cell>
          <cell r="AC40">
            <v>473.26100000000002</v>
          </cell>
          <cell r="AD40">
            <v>624.05399999999997</v>
          </cell>
          <cell r="AE40">
            <v>78.823849999999993</v>
          </cell>
          <cell r="AF40">
            <v>113.5671</v>
          </cell>
          <cell r="AG40">
            <v>135.36150000000001</v>
          </cell>
          <cell r="AH40">
            <v>135.36150000000001</v>
          </cell>
          <cell r="AI40">
            <v>153.40899999999999</v>
          </cell>
          <cell r="AJ40">
            <v>165.52690000000001</v>
          </cell>
          <cell r="AK40">
            <v>239.89619999999999</v>
          </cell>
          <cell r="AL40">
            <v>345.3836</v>
          </cell>
          <cell r="AM40">
            <v>345.3836</v>
          </cell>
          <cell r="AN40">
            <v>469.32139999999998</v>
          </cell>
          <cell r="AO40">
            <v>618.85860000000002</v>
          </cell>
        </row>
        <row r="41">
          <cell r="A41">
            <v>39296</v>
          </cell>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cell r="X41">
            <v>61.582459999999998</v>
          </cell>
          <cell r="Y41">
            <v>162.92339999999999</v>
          </cell>
          <cell r="Z41">
            <v>162.92339999999999</v>
          </cell>
          <cell r="AA41">
            <v>287.5634</v>
          </cell>
          <cell r="AB41">
            <v>287.5634</v>
          </cell>
          <cell r="AC41">
            <v>420.37200000000001</v>
          </cell>
          <cell r="AD41">
            <v>556.23599999999999</v>
          </cell>
          <cell r="AE41">
            <v>44.287230000000001</v>
          </cell>
          <cell r="AF41">
            <v>91.570920000000001</v>
          </cell>
          <cell r="AG41">
            <v>123.67740000000001</v>
          </cell>
          <cell r="AH41">
            <v>123.67740000000001</v>
          </cell>
          <cell r="AI41">
            <v>130.1234</v>
          </cell>
          <cell r="AJ41">
            <v>138.83340000000001</v>
          </cell>
          <cell r="AK41">
            <v>190.83240000000001</v>
          </cell>
          <cell r="AL41">
            <v>284.36349999999999</v>
          </cell>
          <cell r="AM41">
            <v>284.36349999999999</v>
          </cell>
          <cell r="AN41">
            <v>415.69459999999998</v>
          </cell>
          <cell r="AO41">
            <v>550.04639999999995</v>
          </cell>
        </row>
        <row r="42">
          <cell r="A42">
            <v>39303</v>
          </cell>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cell r="X42">
            <v>49.44312</v>
          </cell>
          <cell r="Y42">
            <v>127.2991</v>
          </cell>
          <cell r="Z42">
            <v>169.71600000000001</v>
          </cell>
          <cell r="AA42">
            <v>343.0256</v>
          </cell>
          <cell r="AB42">
            <v>343.0256</v>
          </cell>
          <cell r="AC42">
            <v>450.24990000000003</v>
          </cell>
          <cell r="AD42">
            <v>597.3768</v>
          </cell>
          <cell r="AE42">
            <v>81.946899999999999</v>
          </cell>
          <cell r="AF42">
            <v>97.612489999999994</v>
          </cell>
          <cell r="AG42">
            <v>135.2955</v>
          </cell>
          <cell r="AH42">
            <v>138.4547</v>
          </cell>
          <cell r="AI42">
            <v>167.77889999999999</v>
          </cell>
          <cell r="AJ42">
            <v>167.77889999999999</v>
          </cell>
          <cell r="AK42">
            <v>238.2944</v>
          </cell>
          <cell r="AL42">
            <v>339.1103</v>
          </cell>
          <cell r="AM42">
            <v>339.1103</v>
          </cell>
          <cell r="AN42">
            <v>445.11090000000002</v>
          </cell>
          <cell r="AO42">
            <v>590.55780000000004</v>
          </cell>
        </row>
        <row r="43">
          <cell r="A43">
            <v>39310</v>
          </cell>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cell r="X43">
            <v>73.945250000000001</v>
          </cell>
          <cell r="Y43">
            <v>157.9462</v>
          </cell>
          <cell r="Z43">
            <v>195.8493</v>
          </cell>
          <cell r="AA43">
            <v>366.21420000000001</v>
          </cell>
          <cell r="AB43">
            <v>366.21420000000001</v>
          </cell>
          <cell r="AC43">
            <v>593.47529999999995</v>
          </cell>
          <cell r="AD43">
            <v>685.52639999999997</v>
          </cell>
          <cell r="AE43">
            <v>104.72110000000001</v>
          </cell>
          <cell r="AF43">
            <v>110.63249999999999</v>
          </cell>
          <cell r="AG43">
            <v>147.2406</v>
          </cell>
          <cell r="AH43">
            <v>147.9639</v>
          </cell>
          <cell r="AI43">
            <v>179.1422</v>
          </cell>
          <cell r="AJ43">
            <v>193.94149999999999</v>
          </cell>
          <cell r="AK43">
            <v>255.64519999999999</v>
          </cell>
          <cell r="AL43">
            <v>362.64690000000002</v>
          </cell>
          <cell r="AM43">
            <v>362.64690000000002</v>
          </cell>
          <cell r="AN43">
            <v>587.6943</v>
          </cell>
          <cell r="AO43">
            <v>678.8492</v>
          </cell>
        </row>
        <row r="44">
          <cell r="A44">
            <v>39317</v>
          </cell>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cell r="X44">
            <v>133.02619999999999</v>
          </cell>
          <cell r="Y44">
            <v>210.99250000000001</v>
          </cell>
          <cell r="Z44">
            <v>223.01050000000001</v>
          </cell>
          <cell r="AA44">
            <v>474.12450000000001</v>
          </cell>
          <cell r="AB44">
            <v>474.12450000000001</v>
          </cell>
          <cell r="AC44">
            <v>650.71339999999998</v>
          </cell>
          <cell r="AD44">
            <v>861.37649999999996</v>
          </cell>
          <cell r="AE44">
            <v>97.226320000000001</v>
          </cell>
          <cell r="AF44">
            <v>122.5967</v>
          </cell>
          <cell r="AG44">
            <v>165.44309999999999</v>
          </cell>
          <cell r="AH44">
            <v>165.44309999999999</v>
          </cell>
          <cell r="AI44">
            <v>214.9675</v>
          </cell>
          <cell r="AJ44">
            <v>220.35329999999999</v>
          </cell>
          <cell r="AK44">
            <v>296.22179999999997</v>
          </cell>
          <cell r="AL44">
            <v>468.47519999999997</v>
          </cell>
          <cell r="AM44">
            <v>468.47519999999997</v>
          </cell>
          <cell r="AN44">
            <v>642.96010000000001</v>
          </cell>
          <cell r="AO44">
            <v>851.11320000000001</v>
          </cell>
        </row>
        <row r="45">
          <cell r="A45">
            <v>39324</v>
          </cell>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cell r="X45">
            <v>129.80670000000001</v>
          </cell>
          <cell r="Y45">
            <v>187.80539999999999</v>
          </cell>
          <cell r="Z45">
            <v>202.87610000000001</v>
          </cell>
          <cell r="AA45">
            <v>457.02409999999998</v>
          </cell>
          <cell r="AB45">
            <v>457.02409999999998</v>
          </cell>
          <cell r="AC45">
            <v>573.96609999999998</v>
          </cell>
          <cell r="AD45">
            <v>758.42010000000005</v>
          </cell>
          <cell r="AE45">
            <v>92.167109999999994</v>
          </cell>
          <cell r="AF45">
            <v>99.272769999999994</v>
          </cell>
          <cell r="AG45">
            <v>143.6995</v>
          </cell>
          <cell r="AH45">
            <v>143.6995</v>
          </cell>
          <cell r="AI45">
            <v>177.55709999999999</v>
          </cell>
          <cell r="AJ45">
            <v>200.86619999999999</v>
          </cell>
          <cell r="AK45">
            <v>267.42309999999998</v>
          </cell>
          <cell r="AL45">
            <v>452.49590000000001</v>
          </cell>
          <cell r="AM45">
            <v>452.49590000000001</v>
          </cell>
          <cell r="AN45">
            <v>568.27949999999998</v>
          </cell>
          <cell r="AO45">
            <v>750.90560000000005</v>
          </cell>
        </row>
        <row r="46">
          <cell r="A46">
            <v>39331</v>
          </cell>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cell r="X46">
            <v>106.98439999999999</v>
          </cell>
          <cell r="Y46">
            <v>141.19470000000001</v>
          </cell>
          <cell r="Z46">
            <v>171.1422</v>
          </cell>
          <cell r="AA46">
            <v>402.17599999999999</v>
          </cell>
          <cell r="AB46">
            <v>402.17599999999999</v>
          </cell>
          <cell r="AC46">
            <v>510.85890000000001</v>
          </cell>
          <cell r="AD46">
            <v>675.09699999999998</v>
          </cell>
          <cell r="AE46">
            <v>71.651179999999997</v>
          </cell>
          <cell r="AF46">
            <v>86.884950000000003</v>
          </cell>
          <cell r="AG46">
            <v>135.48750000000001</v>
          </cell>
          <cell r="AH46">
            <v>135.48750000000001</v>
          </cell>
          <cell r="AI46">
            <v>142.42250000000001</v>
          </cell>
          <cell r="AJ46">
            <v>169.3578</v>
          </cell>
          <cell r="AK46">
            <v>250.42859999999999</v>
          </cell>
          <cell r="AL46">
            <v>397.98270000000002</v>
          </cell>
          <cell r="AM46">
            <v>397.98270000000002</v>
          </cell>
          <cell r="AN46">
            <v>505.53250000000003</v>
          </cell>
          <cell r="AO46">
            <v>668.05849999999998</v>
          </cell>
        </row>
        <row r="47">
          <cell r="A47">
            <v>39337</v>
          </cell>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cell r="X47">
            <v>11.74225</v>
          </cell>
          <cell r="Y47">
            <v>95.855959999999996</v>
          </cell>
          <cell r="Z47">
            <v>209.80250000000001</v>
          </cell>
          <cell r="AA47">
            <v>435.25850000000003</v>
          </cell>
          <cell r="AB47">
            <v>435.25850000000003</v>
          </cell>
          <cell r="AC47">
            <v>564.43050000000005</v>
          </cell>
          <cell r="AD47">
            <v>726.9126</v>
          </cell>
          <cell r="AE47">
            <v>93.963200000000001</v>
          </cell>
          <cell r="AF47">
            <v>116.01739999999999</v>
          </cell>
          <cell r="AG47">
            <v>155.48089999999999</v>
          </cell>
          <cell r="AH47">
            <v>155.48089999999999</v>
          </cell>
          <cell r="AI47">
            <v>175.4521</v>
          </cell>
          <cell r="AJ47">
            <v>207.36160000000001</v>
          </cell>
          <cell r="AK47">
            <v>274.3098</v>
          </cell>
          <cell r="AL47">
            <v>430.19420000000002</v>
          </cell>
          <cell r="AM47">
            <v>430.19420000000002</v>
          </cell>
          <cell r="AN47">
            <v>557.86289999999997</v>
          </cell>
          <cell r="AO47">
            <v>718.45479999999998</v>
          </cell>
        </row>
        <row r="48">
          <cell r="A48">
            <v>39345</v>
          </cell>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cell r="X48">
            <v>91.774900000000002</v>
          </cell>
          <cell r="Y48">
            <v>139.9709</v>
          </cell>
          <cell r="Z48">
            <v>207.40090000000001</v>
          </cell>
          <cell r="AA48">
            <v>425.63310000000001</v>
          </cell>
          <cell r="AB48">
            <v>425.63310000000001</v>
          </cell>
          <cell r="AC48">
            <v>590.89700000000005</v>
          </cell>
          <cell r="AD48">
            <v>780.77099999999996</v>
          </cell>
          <cell r="AE48">
            <v>88.781980000000004</v>
          </cell>
          <cell r="AF48">
            <v>110.3613</v>
          </cell>
          <cell r="AG48">
            <v>149.8914</v>
          </cell>
          <cell r="AH48">
            <v>149.8914</v>
          </cell>
          <cell r="AI48">
            <v>173.5883</v>
          </cell>
          <cell r="AJ48">
            <v>205.0145</v>
          </cell>
          <cell r="AK48">
            <v>276.32220000000001</v>
          </cell>
          <cell r="AL48">
            <v>420.73559999999998</v>
          </cell>
          <cell r="AM48">
            <v>420.73559999999998</v>
          </cell>
          <cell r="AN48">
            <v>584.09820000000002</v>
          </cell>
          <cell r="AO48">
            <v>771.78719999999998</v>
          </cell>
        </row>
        <row r="49">
          <cell r="A49">
            <v>39352</v>
          </cell>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cell r="X49">
            <v>101.7418</v>
          </cell>
          <cell r="Y49">
            <v>150.9229</v>
          </cell>
          <cell r="Z49">
            <v>241.50059999999999</v>
          </cell>
          <cell r="AA49">
            <v>474.76429999999999</v>
          </cell>
          <cell r="AB49">
            <v>474.76429999999999</v>
          </cell>
          <cell r="AC49">
            <v>663.16830000000004</v>
          </cell>
          <cell r="AD49">
            <v>874.63729999999998</v>
          </cell>
          <cell r="AE49">
            <v>112.27719999999999</v>
          </cell>
          <cell r="AF49">
            <v>143.05930000000001</v>
          </cell>
          <cell r="AG49">
            <v>170.82079999999999</v>
          </cell>
          <cell r="AH49">
            <v>175.96719999999999</v>
          </cell>
          <cell r="AI49">
            <v>210.1181</v>
          </cell>
          <cell r="AJ49">
            <v>239.19919999999999</v>
          </cell>
          <cell r="AK49">
            <v>317.26870000000002</v>
          </cell>
          <cell r="AL49">
            <v>470.2396</v>
          </cell>
          <cell r="AM49">
            <v>470.2396</v>
          </cell>
          <cell r="AN49">
            <v>656.84860000000003</v>
          </cell>
          <cell r="AO49">
            <v>866.30160000000001</v>
          </cell>
        </row>
        <row r="50">
          <cell r="A50">
            <v>39359</v>
          </cell>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cell r="X50">
            <v>158.24889999999999</v>
          </cell>
          <cell r="Y50">
            <v>216.04839999999999</v>
          </cell>
          <cell r="Z50">
            <v>236.8777</v>
          </cell>
          <cell r="AA50">
            <v>466.23480000000001</v>
          </cell>
          <cell r="AB50">
            <v>466.23480000000001</v>
          </cell>
          <cell r="AC50">
            <v>643.58879999999999</v>
          </cell>
          <cell r="AD50">
            <v>844.79780000000005</v>
          </cell>
          <cell r="AE50">
            <v>111.6747</v>
          </cell>
          <cell r="AF50">
            <v>141.5258</v>
          </cell>
          <cell r="AG50">
            <v>172.61689999999999</v>
          </cell>
          <cell r="AH50">
            <v>176.98230000000001</v>
          </cell>
          <cell r="AI50">
            <v>211.9888</v>
          </cell>
          <cell r="AJ50">
            <v>235.05799999999999</v>
          </cell>
          <cell r="AK50">
            <v>313.84550000000002</v>
          </cell>
          <cell r="AL50">
            <v>462.65309999999999</v>
          </cell>
          <cell r="AM50">
            <v>462.65309999999999</v>
          </cell>
          <cell r="AN50">
            <v>638.64549999999997</v>
          </cell>
          <cell r="AO50">
            <v>838.30849999999998</v>
          </cell>
        </row>
        <row r="51">
          <cell r="A51">
            <v>39366</v>
          </cell>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cell r="X51">
            <v>145.10429999999999</v>
          </cell>
          <cell r="Y51">
            <v>220.64830000000001</v>
          </cell>
          <cell r="Z51">
            <v>220.64830000000001</v>
          </cell>
          <cell r="AA51">
            <v>417.24299999999999</v>
          </cell>
          <cell r="AB51">
            <v>417.24299999999999</v>
          </cell>
          <cell r="AC51">
            <v>655.11990000000003</v>
          </cell>
          <cell r="AD51">
            <v>865.60990000000004</v>
          </cell>
          <cell r="AE51">
            <v>90.157650000000004</v>
          </cell>
          <cell r="AF51">
            <v>123.3629</v>
          </cell>
          <cell r="AG51">
            <v>154.9907</v>
          </cell>
          <cell r="AH51">
            <v>154.9907</v>
          </cell>
          <cell r="AI51">
            <v>185.87610000000001</v>
          </cell>
          <cell r="AJ51">
            <v>217.73740000000001</v>
          </cell>
          <cell r="AK51">
            <v>294.44760000000002</v>
          </cell>
          <cell r="AL51">
            <v>413.91719999999998</v>
          </cell>
          <cell r="AM51">
            <v>413.91719999999998</v>
          </cell>
          <cell r="AN51">
            <v>649.89729999999997</v>
          </cell>
          <cell r="AO51">
            <v>858.70939999999996</v>
          </cell>
        </row>
        <row r="52">
          <cell r="A52">
            <v>39373</v>
          </cell>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cell r="X52">
            <v>97.440979999999996</v>
          </cell>
          <cell r="Y52">
            <v>164.5369</v>
          </cell>
          <cell r="Z52">
            <v>231.04730000000001</v>
          </cell>
          <cell r="AA52">
            <v>434.59379999999999</v>
          </cell>
          <cell r="AB52">
            <v>434.59379999999999</v>
          </cell>
          <cell r="AC52">
            <v>650.96469999999999</v>
          </cell>
          <cell r="AD52">
            <v>857.56679999999994</v>
          </cell>
          <cell r="AE52">
            <v>106.9524</v>
          </cell>
          <cell r="AF52">
            <v>131.16560000000001</v>
          </cell>
          <cell r="AG52">
            <v>163.3246</v>
          </cell>
          <cell r="AH52">
            <v>167.68049999999999</v>
          </cell>
          <cell r="AI52">
            <v>207.12700000000001</v>
          </cell>
          <cell r="AJ52">
            <v>229.39230000000001</v>
          </cell>
          <cell r="AK52">
            <v>306.61559999999997</v>
          </cell>
          <cell r="AL52">
            <v>431.48110000000003</v>
          </cell>
          <cell r="AM52">
            <v>431.48110000000003</v>
          </cell>
          <cell r="AN52">
            <v>646.30100000000004</v>
          </cell>
          <cell r="AO52">
            <v>851.42309999999998</v>
          </cell>
        </row>
        <row r="53">
          <cell r="A53">
            <v>39380</v>
          </cell>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cell r="X53">
            <v>110.34820000000001</v>
          </cell>
          <cell r="Y53">
            <v>164.38329999999999</v>
          </cell>
          <cell r="Z53">
            <v>200.9736</v>
          </cell>
          <cell r="AA53">
            <v>414.03429999999997</v>
          </cell>
          <cell r="AB53">
            <v>414.03429999999997</v>
          </cell>
          <cell r="AC53">
            <v>612.78030000000001</v>
          </cell>
          <cell r="AD53">
            <v>809.6943</v>
          </cell>
          <cell r="AE53">
            <v>84.707819999999998</v>
          </cell>
          <cell r="AF53">
            <v>118.7336</v>
          </cell>
          <cell r="AG53">
            <v>144.8562</v>
          </cell>
          <cell r="AH53">
            <v>146.0986</v>
          </cell>
          <cell r="AI53">
            <v>180.96449999999999</v>
          </cell>
          <cell r="AJ53">
            <v>199.40620000000001</v>
          </cell>
          <cell r="AK53">
            <v>280.79829999999998</v>
          </cell>
          <cell r="AL53">
            <v>410.80549999999999</v>
          </cell>
          <cell r="AM53">
            <v>410.80549999999999</v>
          </cell>
          <cell r="AN53">
            <v>608.0018</v>
          </cell>
          <cell r="AO53">
            <v>803.37879999999996</v>
          </cell>
        </row>
        <row r="54">
          <cell r="A54">
            <v>39387</v>
          </cell>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cell r="X54">
            <v>101.0647</v>
          </cell>
          <cell r="Y54">
            <v>153.57470000000001</v>
          </cell>
          <cell r="Z54">
            <v>200.0564</v>
          </cell>
          <cell r="AA54">
            <v>411.93650000000002</v>
          </cell>
          <cell r="AB54">
            <v>411.93650000000002</v>
          </cell>
          <cell r="AC54">
            <v>630.5385</v>
          </cell>
          <cell r="AD54">
            <v>833.47339999999997</v>
          </cell>
          <cell r="AE54">
            <v>84.170410000000004</v>
          </cell>
          <cell r="AF54">
            <v>106.8922</v>
          </cell>
          <cell r="AG54">
            <v>145.20830000000001</v>
          </cell>
          <cell r="AH54">
            <v>145.20830000000001</v>
          </cell>
          <cell r="AI54">
            <v>173.661</v>
          </cell>
          <cell r="AJ54">
            <v>198.41659999999999</v>
          </cell>
          <cell r="AK54">
            <v>276.09859999999998</v>
          </cell>
          <cell r="AL54">
            <v>408.56040000000002</v>
          </cell>
          <cell r="AM54">
            <v>408.56040000000002</v>
          </cell>
          <cell r="AN54">
            <v>625.37</v>
          </cell>
          <cell r="AO54">
            <v>826.64200000000005</v>
          </cell>
        </row>
      </sheetData>
      <sheetData sheetId="11" refreshError="1">
        <row r="1">
          <cell r="A1" t="str">
            <v>01/11/2007 4.5 Periodic presentation of 25-year spread published - CPI</v>
          </cell>
          <cell r="M1" t="str">
            <v>01/11/2007 4.5 Periodic presentation of 25-year spread published - Dollar</v>
          </cell>
          <cell r="X1" t="str">
            <v>01/11/2007 4.5 Periodic presentation of 25-year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EUR AAA</v>
          </cell>
          <cell r="Y2" t="str">
            <v>EUR AA+</v>
          </cell>
          <cell r="Z2" t="str">
            <v>EUR AA</v>
          </cell>
          <cell r="AA2" t="str">
            <v>EUR AA-</v>
          </cell>
          <cell r="AB2" t="str">
            <v>EUR A+</v>
          </cell>
          <cell r="AC2" t="str">
            <v>EUR A</v>
          </cell>
          <cell r="AD2" t="str">
            <v>EUR A-</v>
          </cell>
          <cell r="AE2" t="str">
            <v>EUR BBB+</v>
          </cell>
          <cell r="AF2" t="str">
            <v>EUR 1</v>
          </cell>
          <cell r="AG2" t="str">
            <v>EUR 2</v>
          </cell>
          <cell r="AH2" t="str">
            <v>EUR 3</v>
          </cell>
        </row>
        <row r="3">
          <cell r="A3">
            <v>39037</v>
          </cell>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cell r="X3">
            <v>76.494630000000001</v>
          </cell>
          <cell r="Y3">
            <v>81.080870000000004</v>
          </cell>
          <cell r="Z3">
            <v>106.0466</v>
          </cell>
          <cell r="AA3">
            <v>110.4922</v>
          </cell>
          <cell r="AB3">
            <v>136.02070000000001</v>
          </cell>
          <cell r="AC3">
            <v>167.24600000000001</v>
          </cell>
          <cell r="AD3">
            <v>184.74539999999999</v>
          </cell>
          <cell r="AE3">
            <v>209.44159999999999</v>
          </cell>
          <cell r="AF3">
            <v>209.44159999999999</v>
          </cell>
          <cell r="AG3">
            <v>332.3048</v>
          </cell>
          <cell r="AH3">
            <v>402.75729999999999</v>
          </cell>
        </row>
        <row r="4">
          <cell r="A4">
            <v>39044</v>
          </cell>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cell r="X4">
            <v>103.1935</v>
          </cell>
          <cell r="Y4">
            <v>109.9272</v>
          </cell>
          <cell r="Z4">
            <v>125.3438</v>
          </cell>
          <cell r="AA4">
            <v>132.83359999999999</v>
          </cell>
          <cell r="AB4">
            <v>156.36019999999999</v>
          </cell>
          <cell r="AC4">
            <v>182.68289999999999</v>
          </cell>
          <cell r="AD4">
            <v>196.2818</v>
          </cell>
          <cell r="AE4">
            <v>249.03460000000001</v>
          </cell>
          <cell r="AF4">
            <v>249.03460000000001</v>
          </cell>
          <cell r="AG4">
            <v>339.33109999999999</v>
          </cell>
          <cell r="AH4">
            <v>398.3331</v>
          </cell>
        </row>
        <row r="5">
          <cell r="A5">
            <v>39051</v>
          </cell>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cell r="X5">
            <v>82.257689999999997</v>
          </cell>
          <cell r="Y5">
            <v>93.488889999999998</v>
          </cell>
          <cell r="Z5">
            <v>110.14100000000001</v>
          </cell>
          <cell r="AA5">
            <v>113.5569</v>
          </cell>
          <cell r="AB5">
            <v>133.88499999999999</v>
          </cell>
          <cell r="AC5">
            <v>163.58170000000001</v>
          </cell>
          <cell r="AD5">
            <v>173.42760000000001</v>
          </cell>
          <cell r="AE5">
            <v>231.95570000000001</v>
          </cell>
          <cell r="AF5">
            <v>231.95570000000001</v>
          </cell>
          <cell r="AG5">
            <v>323.07260000000002</v>
          </cell>
          <cell r="AH5">
            <v>389.63490000000002</v>
          </cell>
        </row>
        <row r="6">
          <cell r="A6">
            <v>39058</v>
          </cell>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cell r="X6">
            <v>85.239009999999993</v>
          </cell>
          <cell r="Y6">
            <v>91.002380000000002</v>
          </cell>
          <cell r="Z6">
            <v>113.474</v>
          </cell>
          <cell r="AA6">
            <v>114.32259999999999</v>
          </cell>
          <cell r="AB6">
            <v>136.5326</v>
          </cell>
          <cell r="AC6">
            <v>164.59110000000001</v>
          </cell>
          <cell r="AD6">
            <v>165.6953</v>
          </cell>
          <cell r="AE6">
            <v>214.17619999999999</v>
          </cell>
          <cell r="AF6">
            <v>214.17619999999999</v>
          </cell>
          <cell r="AG6">
            <v>326.77609999999999</v>
          </cell>
          <cell r="AH6">
            <v>389.39670000000001</v>
          </cell>
        </row>
        <row r="7">
          <cell r="A7">
            <v>39065</v>
          </cell>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cell r="X7">
            <v>84.593260000000001</v>
          </cell>
          <cell r="Y7">
            <v>85.22296</v>
          </cell>
          <cell r="Z7">
            <v>101.6503</v>
          </cell>
          <cell r="AA7">
            <v>102.14619999999999</v>
          </cell>
          <cell r="AB7">
            <v>123.44240000000001</v>
          </cell>
          <cell r="AC7">
            <v>144.46090000000001</v>
          </cell>
          <cell r="AD7">
            <v>151.2064</v>
          </cell>
          <cell r="AE7">
            <v>204.4778</v>
          </cell>
          <cell r="AF7">
            <v>204.4778</v>
          </cell>
          <cell r="AG7">
            <v>301.07850000000002</v>
          </cell>
          <cell r="AH7">
            <v>363.50459999999998</v>
          </cell>
        </row>
        <row r="8">
          <cell r="A8">
            <v>39072</v>
          </cell>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cell r="X8">
            <v>113.49339999999999</v>
          </cell>
          <cell r="Y8">
            <v>125.2564</v>
          </cell>
          <cell r="Z8">
            <v>139.2182</v>
          </cell>
          <cell r="AA8">
            <v>149.0163</v>
          </cell>
          <cell r="AB8">
            <v>172.1225</v>
          </cell>
          <cell r="AC8">
            <v>192.67150000000001</v>
          </cell>
          <cell r="AD8">
            <v>204.2012</v>
          </cell>
          <cell r="AE8">
            <v>257.32830000000001</v>
          </cell>
          <cell r="AF8">
            <v>257.32830000000001</v>
          </cell>
          <cell r="AG8">
            <v>351.13819999999998</v>
          </cell>
          <cell r="AH8">
            <v>404.11610000000002</v>
          </cell>
        </row>
        <row r="9">
          <cell r="A9">
            <v>39079</v>
          </cell>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cell r="X9">
            <v>80.666319999999999</v>
          </cell>
          <cell r="Y9">
            <v>103.7581</v>
          </cell>
          <cell r="Z9">
            <v>114.62649999999999</v>
          </cell>
          <cell r="AA9">
            <v>120.46850000000001</v>
          </cell>
          <cell r="AB9">
            <v>148.9366</v>
          </cell>
          <cell r="AC9">
            <v>165.0129</v>
          </cell>
          <cell r="AD9">
            <v>174.1138</v>
          </cell>
          <cell r="AE9">
            <v>204.20949999999999</v>
          </cell>
          <cell r="AF9">
            <v>204.20949999999999</v>
          </cell>
          <cell r="AG9">
            <v>381.35610000000003</v>
          </cell>
          <cell r="AH9">
            <v>460.12810000000002</v>
          </cell>
        </row>
        <row r="10">
          <cell r="A10">
            <v>39083</v>
          </cell>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cell r="X10">
            <v>92.796999999999997</v>
          </cell>
          <cell r="Y10">
            <v>93.268069999999994</v>
          </cell>
          <cell r="Z10">
            <v>120.7204</v>
          </cell>
          <cell r="AA10">
            <v>126.4936</v>
          </cell>
          <cell r="AB10">
            <v>152.93289999999999</v>
          </cell>
          <cell r="AC10">
            <v>173.99199999999999</v>
          </cell>
          <cell r="AD10">
            <v>185.46299999999999</v>
          </cell>
          <cell r="AE10">
            <v>237.94739999999999</v>
          </cell>
          <cell r="AF10">
            <v>237.94739999999999</v>
          </cell>
          <cell r="AG10">
            <v>398.93709999999999</v>
          </cell>
          <cell r="AH10">
            <v>477.16030000000001</v>
          </cell>
        </row>
        <row r="11">
          <cell r="A11">
            <v>39086</v>
          </cell>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cell r="X11">
            <v>92.805179999999993</v>
          </cell>
          <cell r="Y11">
            <v>93.37585</v>
          </cell>
          <cell r="Z11">
            <v>113.7882</v>
          </cell>
          <cell r="AA11">
            <v>118.8467</v>
          </cell>
          <cell r="AB11">
            <v>144.64959999999999</v>
          </cell>
          <cell r="AC11">
            <v>165.13910000000001</v>
          </cell>
          <cell r="AD11">
            <v>176.42099999999999</v>
          </cell>
          <cell r="AE11">
            <v>231.96709999999999</v>
          </cell>
          <cell r="AF11">
            <v>231.96709999999999</v>
          </cell>
          <cell r="AG11">
            <v>412.1071</v>
          </cell>
          <cell r="AH11">
            <v>493.61989999999997</v>
          </cell>
        </row>
        <row r="12">
          <cell r="A12">
            <v>39093</v>
          </cell>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cell r="X12">
            <v>90.088499999999996</v>
          </cell>
          <cell r="Y12">
            <v>91.143370000000004</v>
          </cell>
          <cell r="Z12">
            <v>117.90560000000001</v>
          </cell>
          <cell r="AA12">
            <v>122.1403</v>
          </cell>
          <cell r="AB12">
            <v>152.00149999999999</v>
          </cell>
          <cell r="AC12">
            <v>166.2988</v>
          </cell>
          <cell r="AD12">
            <v>193.90690000000001</v>
          </cell>
          <cell r="AE12">
            <v>259.97089999999997</v>
          </cell>
          <cell r="AF12">
            <v>259.97089999999997</v>
          </cell>
          <cell r="AG12">
            <v>413.59949999999998</v>
          </cell>
          <cell r="AH12">
            <v>499.78769999999997</v>
          </cell>
        </row>
        <row r="13">
          <cell r="A13">
            <v>39100</v>
          </cell>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cell r="X13">
            <v>71.147459999999995</v>
          </cell>
          <cell r="Y13">
            <v>81.207949999999997</v>
          </cell>
          <cell r="Z13">
            <v>104.37949999999999</v>
          </cell>
          <cell r="AA13">
            <v>107.276</v>
          </cell>
          <cell r="AB13">
            <v>130.1823</v>
          </cell>
          <cell r="AC13">
            <v>154.33690000000001</v>
          </cell>
          <cell r="AD13">
            <v>175.57339999999999</v>
          </cell>
          <cell r="AE13">
            <v>236.81030000000001</v>
          </cell>
          <cell r="AF13">
            <v>236.81030000000001</v>
          </cell>
          <cell r="AG13">
            <v>431.72699999999998</v>
          </cell>
          <cell r="AH13">
            <v>522.1096</v>
          </cell>
        </row>
        <row r="14">
          <cell r="A14">
            <v>39107</v>
          </cell>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cell r="X14">
            <v>67.277100000000004</v>
          </cell>
          <cell r="Y14">
            <v>83.874690000000001</v>
          </cell>
          <cell r="Z14">
            <v>98.488100000000003</v>
          </cell>
          <cell r="AA14">
            <v>103.336</v>
          </cell>
          <cell r="AB14">
            <v>129.04689999999999</v>
          </cell>
          <cell r="AC14">
            <v>149.76759999999999</v>
          </cell>
          <cell r="AD14">
            <v>165.81880000000001</v>
          </cell>
          <cell r="AE14">
            <v>235.035</v>
          </cell>
          <cell r="AF14">
            <v>235.035</v>
          </cell>
          <cell r="AG14">
            <v>403.0204</v>
          </cell>
          <cell r="AH14">
            <v>492.02589999999998</v>
          </cell>
        </row>
        <row r="15">
          <cell r="A15">
            <v>39114</v>
          </cell>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cell r="X15">
            <v>62.623660000000001</v>
          </cell>
          <cell r="Y15">
            <v>83.766660000000002</v>
          </cell>
          <cell r="Z15">
            <v>96.361760000000004</v>
          </cell>
          <cell r="AA15">
            <v>101.11239999999999</v>
          </cell>
          <cell r="AB15">
            <v>124.08029999999999</v>
          </cell>
          <cell r="AC15">
            <v>144.13329999999999</v>
          </cell>
          <cell r="AD15">
            <v>164.22640000000001</v>
          </cell>
          <cell r="AE15">
            <v>233.5044</v>
          </cell>
          <cell r="AF15">
            <v>233.5044</v>
          </cell>
          <cell r="AG15">
            <v>402.18220000000002</v>
          </cell>
          <cell r="AH15">
            <v>487.62009999999998</v>
          </cell>
        </row>
        <row r="16">
          <cell r="A16">
            <v>39121</v>
          </cell>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cell r="X16">
            <v>59.180419999999998</v>
          </cell>
          <cell r="Y16">
            <v>76.988280000000003</v>
          </cell>
          <cell r="Z16">
            <v>88.39667</v>
          </cell>
          <cell r="AA16">
            <v>97.207520000000002</v>
          </cell>
          <cell r="AB16">
            <v>115.6247</v>
          </cell>
          <cell r="AC16">
            <v>135.0753</v>
          </cell>
          <cell r="AD16">
            <v>153.68709999999999</v>
          </cell>
          <cell r="AE16">
            <v>226.2816</v>
          </cell>
          <cell r="AF16">
            <v>226.2816</v>
          </cell>
          <cell r="AG16">
            <v>392.26440000000002</v>
          </cell>
          <cell r="AH16">
            <v>474.27280000000002</v>
          </cell>
        </row>
        <row r="17">
          <cell r="A17">
            <v>39128</v>
          </cell>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cell r="X17">
            <v>52.660400000000003</v>
          </cell>
          <cell r="Y17">
            <v>67.694640000000007</v>
          </cell>
          <cell r="Z17">
            <v>87.115229999999997</v>
          </cell>
          <cell r="AA17">
            <v>92.986080000000001</v>
          </cell>
          <cell r="AB17">
            <v>110.18380000000001</v>
          </cell>
          <cell r="AC17">
            <v>125.78570000000001</v>
          </cell>
          <cell r="AD17">
            <v>138.8809</v>
          </cell>
          <cell r="AE17">
            <v>224.1824</v>
          </cell>
          <cell r="AF17">
            <v>224.1824</v>
          </cell>
          <cell r="AG17">
            <v>372.00049999999999</v>
          </cell>
          <cell r="AH17">
            <v>448.89479999999998</v>
          </cell>
        </row>
        <row r="18">
          <cell r="A18">
            <v>39135</v>
          </cell>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cell r="X18">
            <v>47.615969999999997</v>
          </cell>
          <cell r="Y18">
            <v>61.96069</v>
          </cell>
          <cell r="Z18">
            <v>80.748660000000001</v>
          </cell>
          <cell r="AA18">
            <v>82.619810000000001</v>
          </cell>
          <cell r="AB18">
            <v>95.613770000000002</v>
          </cell>
          <cell r="AC18">
            <v>116.5587</v>
          </cell>
          <cell r="AD18">
            <v>125.0505</v>
          </cell>
          <cell r="AE18">
            <v>212.16900000000001</v>
          </cell>
          <cell r="AF18">
            <v>212.16900000000001</v>
          </cell>
          <cell r="AG18">
            <v>353.28890000000001</v>
          </cell>
          <cell r="AH18">
            <v>427.7002</v>
          </cell>
        </row>
        <row r="19">
          <cell r="A19">
            <v>39142</v>
          </cell>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cell r="X19">
            <v>46.133240000000001</v>
          </cell>
          <cell r="Y19">
            <v>68.914490000000001</v>
          </cell>
          <cell r="Z19">
            <v>86.224059999999994</v>
          </cell>
          <cell r="AA19">
            <v>90.467470000000006</v>
          </cell>
          <cell r="AB19">
            <v>109.0389</v>
          </cell>
          <cell r="AC19">
            <v>129.3571</v>
          </cell>
          <cell r="AD19">
            <v>143.6071</v>
          </cell>
          <cell r="AE19">
            <v>219.90639999999999</v>
          </cell>
          <cell r="AF19">
            <v>219.90639999999999</v>
          </cell>
          <cell r="AG19">
            <v>361.05470000000003</v>
          </cell>
          <cell r="AH19">
            <v>437.1105</v>
          </cell>
        </row>
        <row r="20">
          <cell r="A20">
            <v>39149</v>
          </cell>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cell r="X20">
            <v>63.527709999999999</v>
          </cell>
          <cell r="Y20">
            <v>70.085880000000003</v>
          </cell>
          <cell r="Z20">
            <v>91.969300000000004</v>
          </cell>
          <cell r="AA20">
            <v>94.524900000000002</v>
          </cell>
          <cell r="AB20">
            <v>117.27849999999999</v>
          </cell>
          <cell r="AC20">
            <v>142.47810000000001</v>
          </cell>
          <cell r="AD20">
            <v>155.04390000000001</v>
          </cell>
          <cell r="AE20">
            <v>235.7218</v>
          </cell>
          <cell r="AF20">
            <v>235.7218</v>
          </cell>
          <cell r="AG20">
            <v>378.55880000000002</v>
          </cell>
          <cell r="AH20">
            <v>458.0668</v>
          </cell>
        </row>
        <row r="21">
          <cell r="A21">
            <v>39156</v>
          </cell>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cell r="X21">
            <v>56.653289999999998</v>
          </cell>
          <cell r="Y21">
            <v>98.597380000000001</v>
          </cell>
          <cell r="Z21">
            <v>119.17870000000001</v>
          </cell>
          <cell r="AA21">
            <v>129.66980000000001</v>
          </cell>
          <cell r="AB21">
            <v>153.9126</v>
          </cell>
          <cell r="AC21">
            <v>179.2834</v>
          </cell>
          <cell r="AD21">
            <v>192.5179</v>
          </cell>
          <cell r="AE21">
            <v>267.60559999999998</v>
          </cell>
          <cell r="AF21">
            <v>267.60559999999998</v>
          </cell>
          <cell r="AG21">
            <v>417.09320000000002</v>
          </cell>
          <cell r="AH21">
            <v>500.56509999999997</v>
          </cell>
        </row>
        <row r="22">
          <cell r="A22">
            <v>39163</v>
          </cell>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cell r="X22">
            <v>61.231380000000001</v>
          </cell>
          <cell r="Y22">
            <v>77.37921</v>
          </cell>
          <cell r="Z22">
            <v>116.5309</v>
          </cell>
          <cell r="AA22">
            <v>118.7209</v>
          </cell>
          <cell r="AB22">
            <v>142.06460000000001</v>
          </cell>
          <cell r="AC22">
            <v>178.34299999999999</v>
          </cell>
          <cell r="AD22">
            <v>204.41589999999999</v>
          </cell>
          <cell r="AE22">
            <v>267.01600000000002</v>
          </cell>
          <cell r="AF22">
            <v>267.01600000000002</v>
          </cell>
          <cell r="AG22">
            <v>431.77769999999998</v>
          </cell>
          <cell r="AH22">
            <v>520.52430000000004</v>
          </cell>
        </row>
        <row r="23">
          <cell r="A23">
            <v>39170</v>
          </cell>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cell r="X23">
            <v>67.954099999999997</v>
          </cell>
          <cell r="Y23">
            <v>99.091489999999993</v>
          </cell>
          <cell r="Z23">
            <v>139.92949999999999</v>
          </cell>
          <cell r="AA23">
            <v>145.37029999999999</v>
          </cell>
          <cell r="AB23">
            <v>176.62690000000001</v>
          </cell>
          <cell r="AC23">
            <v>205.72200000000001</v>
          </cell>
          <cell r="AD23">
            <v>234.87440000000001</v>
          </cell>
          <cell r="AE23">
            <v>292.34480000000002</v>
          </cell>
          <cell r="AF23">
            <v>292.34480000000002</v>
          </cell>
          <cell r="AG23">
            <v>459.07650000000001</v>
          </cell>
          <cell r="AH23">
            <v>547.34199999999998</v>
          </cell>
        </row>
        <row r="24">
          <cell r="A24">
            <v>39177</v>
          </cell>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cell r="X24">
            <v>59.1098</v>
          </cell>
          <cell r="Y24">
            <v>82.036500000000004</v>
          </cell>
          <cell r="Z24">
            <v>120.1893</v>
          </cell>
          <cell r="AA24">
            <v>120.1893</v>
          </cell>
          <cell r="AB24">
            <v>152.0866</v>
          </cell>
          <cell r="AC24">
            <v>181.3862</v>
          </cell>
          <cell r="AD24">
            <v>204.22409999999999</v>
          </cell>
          <cell r="AE24">
            <v>267.31959999999998</v>
          </cell>
          <cell r="AF24">
            <v>267.31959999999998</v>
          </cell>
          <cell r="AG24">
            <v>450.39069999999998</v>
          </cell>
          <cell r="AH24">
            <v>547.71420000000001</v>
          </cell>
        </row>
        <row r="25">
          <cell r="A25">
            <v>39184</v>
          </cell>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cell r="X25">
            <v>81.705439999999996</v>
          </cell>
          <cell r="Y25">
            <v>113.2901</v>
          </cell>
          <cell r="Z25">
            <v>146.93379999999999</v>
          </cell>
          <cell r="AA25">
            <v>148.96209999999999</v>
          </cell>
          <cell r="AB25">
            <v>184.75489999999999</v>
          </cell>
          <cell r="AC25">
            <v>208.2174</v>
          </cell>
          <cell r="AD25">
            <v>235.26140000000001</v>
          </cell>
          <cell r="AE25">
            <v>302.05880000000002</v>
          </cell>
          <cell r="AF25">
            <v>302.05880000000002</v>
          </cell>
          <cell r="AG25">
            <v>492.50389999999999</v>
          </cell>
          <cell r="AH25">
            <v>585.81100000000004</v>
          </cell>
        </row>
        <row r="26">
          <cell r="A26">
            <v>39191</v>
          </cell>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cell r="X26">
            <v>89.274109999999993</v>
          </cell>
          <cell r="Y26">
            <v>115.80889999999999</v>
          </cell>
          <cell r="Z26">
            <v>139.5478</v>
          </cell>
          <cell r="AA26">
            <v>143.78380000000001</v>
          </cell>
          <cell r="AB26">
            <v>171.16550000000001</v>
          </cell>
          <cell r="AC26">
            <v>201.13339999999999</v>
          </cell>
          <cell r="AD26">
            <v>229.7567</v>
          </cell>
          <cell r="AE26">
            <v>305.48140000000001</v>
          </cell>
          <cell r="AF26">
            <v>305.48140000000001</v>
          </cell>
          <cell r="AG26">
            <v>497.15699999999998</v>
          </cell>
          <cell r="AH26">
            <v>602.09609999999998</v>
          </cell>
        </row>
        <row r="27">
          <cell r="A27">
            <v>39198</v>
          </cell>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cell r="X27">
            <v>107.2111</v>
          </cell>
          <cell r="Y27">
            <v>134.64580000000001</v>
          </cell>
          <cell r="Z27">
            <v>166.1806</v>
          </cell>
          <cell r="AA27">
            <v>170.636</v>
          </cell>
          <cell r="AB27">
            <v>202.8398</v>
          </cell>
          <cell r="AC27">
            <v>226.94810000000001</v>
          </cell>
          <cell r="AD27">
            <v>260.42739999999998</v>
          </cell>
          <cell r="AE27">
            <v>329.42020000000002</v>
          </cell>
          <cell r="AF27">
            <v>329.42020000000002</v>
          </cell>
          <cell r="AG27">
            <v>557.73440000000005</v>
          </cell>
          <cell r="AH27">
            <v>656.05539999999996</v>
          </cell>
        </row>
        <row r="28">
          <cell r="A28">
            <v>39205</v>
          </cell>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cell r="X28">
            <v>105.3109</v>
          </cell>
          <cell r="Y28">
            <v>125.7402</v>
          </cell>
          <cell r="Z28">
            <v>147.09630000000001</v>
          </cell>
          <cell r="AA28">
            <v>154.09899999999999</v>
          </cell>
          <cell r="AB28">
            <v>179.1397</v>
          </cell>
          <cell r="AC28">
            <v>210.02199999999999</v>
          </cell>
          <cell r="AD28">
            <v>239.4992</v>
          </cell>
          <cell r="AE28">
            <v>313.18549999999999</v>
          </cell>
          <cell r="AF28">
            <v>313.18549999999999</v>
          </cell>
          <cell r="AG28">
            <v>522.56349999999998</v>
          </cell>
          <cell r="AH28">
            <v>626.84550000000002</v>
          </cell>
        </row>
        <row r="29">
          <cell r="A29">
            <v>39212</v>
          </cell>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cell r="X29">
            <v>95.654300000000006</v>
          </cell>
          <cell r="Y29">
            <v>104.9092</v>
          </cell>
          <cell r="Z29">
            <v>128.047</v>
          </cell>
          <cell r="AA29">
            <v>128.047</v>
          </cell>
          <cell r="AB29">
            <v>155.54810000000001</v>
          </cell>
          <cell r="AC29">
            <v>182.4034</v>
          </cell>
          <cell r="AD29">
            <v>215.5985</v>
          </cell>
          <cell r="AE29">
            <v>284.30669999999998</v>
          </cell>
          <cell r="AF29">
            <v>284.30669999999998</v>
          </cell>
          <cell r="AG29">
            <v>502.48219999999998</v>
          </cell>
          <cell r="AH29">
            <v>608.97720000000004</v>
          </cell>
        </row>
        <row r="30">
          <cell r="A30">
            <v>39219</v>
          </cell>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cell r="X30">
            <v>76.577510000000004</v>
          </cell>
          <cell r="Y30">
            <v>91.101070000000007</v>
          </cell>
          <cell r="Z30">
            <v>104.6986</v>
          </cell>
          <cell r="AA30">
            <v>108.47929999999999</v>
          </cell>
          <cell r="AB30">
            <v>128.97620000000001</v>
          </cell>
          <cell r="AC30">
            <v>148.26509999999999</v>
          </cell>
          <cell r="AD30">
            <v>193.7079</v>
          </cell>
          <cell r="AE30">
            <v>267.17</v>
          </cell>
          <cell r="AF30">
            <v>267.17</v>
          </cell>
          <cell r="AG30">
            <v>478.32549999999998</v>
          </cell>
          <cell r="AH30">
            <v>581.40449999999998</v>
          </cell>
        </row>
        <row r="31">
          <cell r="A31">
            <v>39226</v>
          </cell>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cell r="X31">
            <v>70.059200000000004</v>
          </cell>
          <cell r="Y31">
            <v>86.577879999999993</v>
          </cell>
          <cell r="Z31">
            <v>99.492069999999998</v>
          </cell>
          <cell r="AA31">
            <v>103.1708</v>
          </cell>
          <cell r="AB31">
            <v>117.8477</v>
          </cell>
          <cell r="AC31">
            <v>144.3109</v>
          </cell>
          <cell r="AD31">
            <v>196.74039999999999</v>
          </cell>
          <cell r="AE31">
            <v>269.45909999999998</v>
          </cell>
          <cell r="AF31">
            <v>269.45909999999998</v>
          </cell>
          <cell r="AG31">
            <v>463.02780000000001</v>
          </cell>
          <cell r="AH31">
            <v>563.40089999999998</v>
          </cell>
        </row>
        <row r="32">
          <cell r="A32">
            <v>39233</v>
          </cell>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cell r="X32">
            <v>72.067930000000004</v>
          </cell>
          <cell r="Y32">
            <v>81.944640000000007</v>
          </cell>
          <cell r="Z32">
            <v>101.62390000000001</v>
          </cell>
          <cell r="AA32">
            <v>104.04640000000001</v>
          </cell>
          <cell r="AB32">
            <v>118.23090000000001</v>
          </cell>
          <cell r="AC32">
            <v>139.82310000000001</v>
          </cell>
          <cell r="AD32">
            <v>198.42250000000001</v>
          </cell>
          <cell r="AE32">
            <v>269.3322</v>
          </cell>
          <cell r="AF32">
            <v>269.3322</v>
          </cell>
          <cell r="AG32">
            <v>437.05939999999998</v>
          </cell>
          <cell r="AH32">
            <v>535.64580000000001</v>
          </cell>
        </row>
        <row r="33">
          <cell r="A33">
            <v>39240</v>
          </cell>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cell r="X33">
            <v>76.389889999999994</v>
          </cell>
          <cell r="Y33">
            <v>98.678160000000005</v>
          </cell>
          <cell r="Z33">
            <v>113.679</v>
          </cell>
          <cell r="AA33">
            <v>114.4652</v>
          </cell>
          <cell r="AB33">
            <v>138.2784</v>
          </cell>
          <cell r="AC33">
            <v>161.86410000000001</v>
          </cell>
          <cell r="AD33">
            <v>204.53960000000001</v>
          </cell>
          <cell r="AE33">
            <v>270.91419999999999</v>
          </cell>
          <cell r="AF33">
            <v>270.91419999999999</v>
          </cell>
          <cell r="AG33">
            <v>471.21769999999998</v>
          </cell>
          <cell r="AH33">
            <v>572.72170000000006</v>
          </cell>
        </row>
        <row r="34">
          <cell r="A34">
            <v>39247</v>
          </cell>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cell r="X34">
            <v>55.999209999999998</v>
          </cell>
          <cell r="Y34">
            <v>90.606200000000001</v>
          </cell>
          <cell r="Z34">
            <v>102.59739999999999</v>
          </cell>
          <cell r="AA34">
            <v>106.7796</v>
          </cell>
          <cell r="AB34">
            <v>124.2223</v>
          </cell>
          <cell r="AC34">
            <v>151.047</v>
          </cell>
          <cell r="AD34">
            <v>212.44040000000001</v>
          </cell>
          <cell r="AE34">
            <v>279.7842</v>
          </cell>
          <cell r="AF34">
            <v>279.7842</v>
          </cell>
          <cell r="AG34">
            <v>432.95549999999997</v>
          </cell>
          <cell r="AH34">
            <v>526.16909999999996</v>
          </cell>
        </row>
        <row r="35">
          <cell r="A35">
            <v>39254</v>
          </cell>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cell r="X35">
            <v>76.944820000000007</v>
          </cell>
          <cell r="Y35">
            <v>104.9774</v>
          </cell>
          <cell r="Z35">
            <v>125.3853</v>
          </cell>
          <cell r="AA35">
            <v>125.3853</v>
          </cell>
          <cell r="AB35">
            <v>147.6026</v>
          </cell>
          <cell r="AC35">
            <v>174.70830000000001</v>
          </cell>
          <cell r="AD35">
            <v>233.1661</v>
          </cell>
          <cell r="AE35">
            <v>318.33949999999999</v>
          </cell>
          <cell r="AF35">
            <v>318.33949999999999</v>
          </cell>
          <cell r="AG35">
            <v>441.3716</v>
          </cell>
          <cell r="AH35">
            <v>538.31669999999997</v>
          </cell>
        </row>
        <row r="36">
          <cell r="A36">
            <v>39261</v>
          </cell>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cell r="X36">
            <v>123.0471</v>
          </cell>
          <cell r="Y36">
            <v>124.6538</v>
          </cell>
          <cell r="Z36">
            <v>151.45480000000001</v>
          </cell>
          <cell r="AA36">
            <v>158.2022</v>
          </cell>
          <cell r="AB36">
            <v>187.6951</v>
          </cell>
          <cell r="AC36">
            <v>209.12280000000001</v>
          </cell>
          <cell r="AD36">
            <v>269.28129999999999</v>
          </cell>
          <cell r="AE36">
            <v>370.62400000000002</v>
          </cell>
          <cell r="AF36">
            <v>370.62400000000002</v>
          </cell>
          <cell r="AG36">
            <v>492.28059999999999</v>
          </cell>
          <cell r="AH36">
            <v>599.84069999999997</v>
          </cell>
        </row>
        <row r="37">
          <cell r="A37">
            <v>39268</v>
          </cell>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cell r="X37">
            <v>104.1949</v>
          </cell>
          <cell r="Y37">
            <v>112.16</v>
          </cell>
          <cell r="Z37">
            <v>161.76050000000001</v>
          </cell>
          <cell r="AA37">
            <v>161.76050000000001</v>
          </cell>
          <cell r="AB37">
            <v>181.2388</v>
          </cell>
          <cell r="AC37">
            <v>211.18219999999999</v>
          </cell>
          <cell r="AD37">
            <v>275.1311</v>
          </cell>
          <cell r="AE37">
            <v>362.04239999999999</v>
          </cell>
          <cell r="AF37">
            <v>362.04239999999999</v>
          </cell>
          <cell r="AG37">
            <v>481.42059999999998</v>
          </cell>
          <cell r="AH37">
            <v>581.67359999999996</v>
          </cell>
        </row>
        <row r="38">
          <cell r="A38">
            <v>39275</v>
          </cell>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cell r="X38">
            <v>94.392330000000001</v>
          </cell>
          <cell r="Y38">
            <v>152.02789999999999</v>
          </cell>
          <cell r="Z38">
            <v>172.46639999999999</v>
          </cell>
          <cell r="AA38">
            <v>175.7877</v>
          </cell>
          <cell r="AB38">
            <v>204.1918</v>
          </cell>
          <cell r="AC38">
            <v>223.04599999999999</v>
          </cell>
          <cell r="AD38">
            <v>284.94200000000001</v>
          </cell>
          <cell r="AE38">
            <v>379.48360000000002</v>
          </cell>
          <cell r="AF38">
            <v>379.48360000000002</v>
          </cell>
          <cell r="AG38">
            <v>537.19820000000004</v>
          </cell>
          <cell r="AH38">
            <v>649.50419999999997</v>
          </cell>
        </row>
        <row r="39">
          <cell r="A39">
            <v>39282</v>
          </cell>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cell r="X39">
            <v>112.66070000000001</v>
          </cell>
          <cell r="Y39">
            <v>159.49019999999999</v>
          </cell>
          <cell r="Z39">
            <v>163.84460000000001</v>
          </cell>
          <cell r="AA39">
            <v>167.71690000000001</v>
          </cell>
          <cell r="AB39">
            <v>184.63980000000001</v>
          </cell>
          <cell r="AC39">
            <v>207.02549999999999</v>
          </cell>
          <cell r="AD39">
            <v>277.23250000000002</v>
          </cell>
          <cell r="AE39">
            <v>382.76100000000002</v>
          </cell>
          <cell r="AF39">
            <v>382.76100000000002</v>
          </cell>
          <cell r="AG39">
            <v>520.07380000000001</v>
          </cell>
          <cell r="AH39">
            <v>628.00379999999996</v>
          </cell>
        </row>
        <row r="40">
          <cell r="A40">
            <v>39289</v>
          </cell>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cell r="X40">
            <v>86.28192</v>
          </cell>
          <cell r="Y40">
            <v>125.1977</v>
          </cell>
          <cell r="Z40">
            <v>150.42869999999999</v>
          </cell>
          <cell r="AA40">
            <v>150.42869999999999</v>
          </cell>
          <cell r="AB40">
            <v>168.4623</v>
          </cell>
          <cell r="AC40">
            <v>180.57089999999999</v>
          </cell>
          <cell r="AD40">
            <v>254.8826</v>
          </cell>
          <cell r="AE40">
            <v>360.28870000000001</v>
          </cell>
          <cell r="AF40">
            <v>360.28870000000001</v>
          </cell>
          <cell r="AG40">
            <v>484.13080000000002</v>
          </cell>
          <cell r="AH40">
            <v>592.35559999999998</v>
          </cell>
        </row>
        <row r="41">
          <cell r="A41">
            <v>39296</v>
          </cell>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cell r="X41">
            <v>41.14331</v>
          </cell>
          <cell r="Y41">
            <v>92.703429999999997</v>
          </cell>
          <cell r="Z41">
            <v>127.7137</v>
          </cell>
          <cell r="AA41">
            <v>127.7137</v>
          </cell>
          <cell r="AB41">
            <v>134.15209999999999</v>
          </cell>
          <cell r="AC41">
            <v>142.85210000000001</v>
          </cell>
          <cell r="AD41">
            <v>194.79050000000001</v>
          </cell>
          <cell r="AE41">
            <v>288.21249999999998</v>
          </cell>
          <cell r="AF41">
            <v>288.21249999999998</v>
          </cell>
          <cell r="AG41">
            <v>419.39060000000001</v>
          </cell>
          <cell r="AH41">
            <v>515.78470000000004</v>
          </cell>
        </row>
        <row r="42">
          <cell r="A42">
            <v>39303</v>
          </cell>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cell r="X42">
            <v>84.398989999999998</v>
          </cell>
          <cell r="Y42">
            <v>101.30070000000001</v>
          </cell>
          <cell r="Z42">
            <v>141.95689999999999</v>
          </cell>
          <cell r="AA42">
            <v>145.11330000000001</v>
          </cell>
          <cell r="AB42">
            <v>174.41159999999999</v>
          </cell>
          <cell r="AC42">
            <v>174.41159999999999</v>
          </cell>
          <cell r="AD42">
            <v>244.86490000000001</v>
          </cell>
          <cell r="AE42">
            <v>345.59199999999998</v>
          </cell>
          <cell r="AF42">
            <v>345.59199999999998</v>
          </cell>
          <cell r="AG42">
            <v>451.49900000000002</v>
          </cell>
          <cell r="AH42">
            <v>560.28809999999999</v>
          </cell>
        </row>
        <row r="43">
          <cell r="A43">
            <v>39310</v>
          </cell>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cell r="X43">
            <v>114.35509999999999</v>
          </cell>
          <cell r="Y43">
            <v>115.54600000000001</v>
          </cell>
          <cell r="Z43">
            <v>155.52189999999999</v>
          </cell>
          <cell r="AA43">
            <v>156.24510000000001</v>
          </cell>
          <cell r="AB43">
            <v>187.42060000000001</v>
          </cell>
          <cell r="AC43">
            <v>202.21860000000001</v>
          </cell>
          <cell r="AD43">
            <v>263.91660000000002</v>
          </cell>
          <cell r="AE43">
            <v>370.90859999999998</v>
          </cell>
          <cell r="AF43">
            <v>370.90859999999998</v>
          </cell>
          <cell r="AG43">
            <v>595.93510000000003</v>
          </cell>
          <cell r="AH43">
            <v>614.0421</v>
          </cell>
        </row>
        <row r="44">
          <cell r="A44">
            <v>39317</v>
          </cell>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cell r="X44">
            <v>101.797</v>
          </cell>
          <cell r="Y44">
            <v>128.0342</v>
          </cell>
          <cell r="Z44">
            <v>173.18109999999999</v>
          </cell>
          <cell r="AA44">
            <v>173.18109999999999</v>
          </cell>
          <cell r="AB44">
            <v>222.72210000000001</v>
          </cell>
          <cell r="AC44">
            <v>228.1097</v>
          </cell>
          <cell r="AD44">
            <v>304.00349999999997</v>
          </cell>
          <cell r="AE44">
            <v>476.31420000000003</v>
          </cell>
          <cell r="AF44">
            <v>476.31420000000003</v>
          </cell>
          <cell r="AG44">
            <v>650.85720000000003</v>
          </cell>
          <cell r="AH44">
            <v>798.06119999999999</v>
          </cell>
        </row>
        <row r="45">
          <cell r="A45">
            <v>39324</v>
          </cell>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cell r="X45">
            <v>94.88409</v>
          </cell>
          <cell r="Y45">
            <v>102.1992</v>
          </cell>
          <cell r="Z45">
            <v>147.93559999999999</v>
          </cell>
          <cell r="AA45">
            <v>147.93559999999999</v>
          </cell>
          <cell r="AB45">
            <v>181.7972</v>
          </cell>
          <cell r="AC45">
            <v>205.10919999999999</v>
          </cell>
          <cell r="AD45">
            <v>271.67410000000001</v>
          </cell>
          <cell r="AE45">
            <v>456.76920000000001</v>
          </cell>
          <cell r="AF45">
            <v>456.76920000000001</v>
          </cell>
          <cell r="AG45">
            <v>572.56709999999998</v>
          </cell>
          <cell r="AH45">
            <v>697.87509999999997</v>
          </cell>
        </row>
        <row r="46">
          <cell r="A46">
            <v>39331</v>
          </cell>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cell r="X46">
            <v>73.707639999999998</v>
          </cell>
          <cell r="Y46">
            <v>89.378540000000001</v>
          </cell>
          <cell r="Z46">
            <v>139.376</v>
          </cell>
          <cell r="AA46">
            <v>139.376</v>
          </cell>
          <cell r="AB46">
            <v>146.31620000000001</v>
          </cell>
          <cell r="AC46">
            <v>173.27209999999999</v>
          </cell>
          <cell r="AD46">
            <v>254.40450000000001</v>
          </cell>
          <cell r="AE46">
            <v>402.07080000000002</v>
          </cell>
          <cell r="AF46">
            <v>402.07080000000002</v>
          </cell>
          <cell r="AG46">
            <v>509.70339999999999</v>
          </cell>
          <cell r="AH46">
            <v>621.42539999999997</v>
          </cell>
        </row>
        <row r="47">
          <cell r="A47">
            <v>39337</v>
          </cell>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cell r="X47">
            <v>106.5651</v>
          </cell>
          <cell r="Y47">
            <v>128.40180000000001</v>
          </cell>
          <cell r="Z47">
            <v>174.70310000000001</v>
          </cell>
          <cell r="AA47">
            <v>174.70310000000001</v>
          </cell>
          <cell r="AB47">
            <v>194.67490000000001</v>
          </cell>
          <cell r="AC47">
            <v>226.58519999999999</v>
          </cell>
          <cell r="AD47">
            <v>293.53530000000001</v>
          </cell>
          <cell r="AE47">
            <v>449.42399999999998</v>
          </cell>
          <cell r="AF47">
            <v>449.42399999999998</v>
          </cell>
          <cell r="AG47">
            <v>577.09659999999997</v>
          </cell>
          <cell r="AH47">
            <v>668.40949999999998</v>
          </cell>
        </row>
        <row r="48">
          <cell r="A48">
            <v>39345</v>
          </cell>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cell r="X48">
            <v>92.421199999999999</v>
          </cell>
          <cell r="Y48">
            <v>114.8853</v>
          </cell>
          <cell r="Z48">
            <v>156.03559999999999</v>
          </cell>
          <cell r="AA48">
            <v>156.03559999999999</v>
          </cell>
          <cell r="AB48">
            <v>179.7628</v>
          </cell>
          <cell r="AC48">
            <v>211.22909999999999</v>
          </cell>
          <cell r="AD48">
            <v>282.62810000000002</v>
          </cell>
          <cell r="AE48">
            <v>427.226</v>
          </cell>
          <cell r="AF48">
            <v>427.226</v>
          </cell>
          <cell r="AG48">
            <v>590.79660000000001</v>
          </cell>
          <cell r="AH48">
            <v>720.33259999999996</v>
          </cell>
        </row>
        <row r="49">
          <cell r="A49">
            <v>39352</v>
          </cell>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cell r="X49">
            <v>123.56399999999999</v>
          </cell>
          <cell r="Y49">
            <v>155.78309999999999</v>
          </cell>
          <cell r="Z49">
            <v>186.33529999999999</v>
          </cell>
          <cell r="AA49">
            <v>191.48079999999999</v>
          </cell>
          <cell r="AB49">
            <v>225.626</v>
          </cell>
          <cell r="AC49">
            <v>254.70249999999999</v>
          </cell>
          <cell r="AD49">
            <v>332.75889999999998</v>
          </cell>
          <cell r="AE49">
            <v>485.70440000000002</v>
          </cell>
          <cell r="AF49">
            <v>485.70440000000002</v>
          </cell>
          <cell r="AG49">
            <v>672.28340000000003</v>
          </cell>
          <cell r="AH49">
            <v>813.35140000000001</v>
          </cell>
        </row>
        <row r="50">
          <cell r="A50">
            <v>39359</v>
          </cell>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cell r="X50">
            <v>123.0673</v>
          </cell>
          <cell r="Y50">
            <v>152.81479999999999</v>
          </cell>
          <cell r="Z50">
            <v>187.47300000000001</v>
          </cell>
          <cell r="AA50">
            <v>191.83789999999999</v>
          </cell>
          <cell r="AB50">
            <v>226.84119999999999</v>
          </cell>
          <cell r="AC50">
            <v>249.9084</v>
          </cell>
          <cell r="AD50">
            <v>328.68869999999998</v>
          </cell>
          <cell r="AE50">
            <v>477.48250000000002</v>
          </cell>
          <cell r="AF50">
            <v>477.48250000000002</v>
          </cell>
          <cell r="AG50">
            <v>653.45860000000005</v>
          </cell>
          <cell r="AH50">
            <v>781.34659999999997</v>
          </cell>
        </row>
        <row r="51">
          <cell r="A51">
            <v>39366</v>
          </cell>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cell r="X51">
            <v>92.477909999999994</v>
          </cell>
          <cell r="Y51">
            <v>126.5376</v>
          </cell>
          <cell r="Z51">
            <v>158.97919999999999</v>
          </cell>
          <cell r="AA51">
            <v>158.97919999999999</v>
          </cell>
          <cell r="AB51">
            <v>189.87700000000001</v>
          </cell>
          <cell r="AC51">
            <v>221.7509</v>
          </cell>
          <cell r="AD51">
            <v>298.49169999999998</v>
          </cell>
          <cell r="AE51">
            <v>418.00889999999998</v>
          </cell>
          <cell r="AF51">
            <v>418.00889999999998</v>
          </cell>
          <cell r="AG51">
            <v>654.08360000000005</v>
          </cell>
          <cell r="AH51">
            <v>796.7115</v>
          </cell>
        </row>
        <row r="52">
          <cell r="A52">
            <v>39373</v>
          </cell>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cell r="X52">
            <v>121.3353</v>
          </cell>
          <cell r="Y52">
            <v>144.03190000000001</v>
          </cell>
          <cell r="Z52">
            <v>180.51560000000001</v>
          </cell>
          <cell r="AA52">
            <v>184.8699</v>
          </cell>
          <cell r="AB52">
            <v>224.30189999999999</v>
          </cell>
          <cell r="AC52">
            <v>246.559</v>
          </cell>
          <cell r="AD52">
            <v>323.75420000000003</v>
          </cell>
          <cell r="AE52">
            <v>448.57420000000002</v>
          </cell>
          <cell r="AF52">
            <v>448.57420000000002</v>
          </cell>
          <cell r="AG52">
            <v>663.31629999999996</v>
          </cell>
          <cell r="AH52">
            <v>799.0652</v>
          </cell>
        </row>
        <row r="53">
          <cell r="A53">
            <v>39380</v>
          </cell>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cell r="X53">
            <v>88.573790000000002</v>
          </cell>
          <cell r="Y53">
            <v>124.15260000000001</v>
          </cell>
          <cell r="Z53">
            <v>151.4675</v>
          </cell>
          <cell r="AA53">
            <v>152.7105</v>
          </cell>
          <cell r="AB53">
            <v>187.59530000000001</v>
          </cell>
          <cell r="AC53">
            <v>206.04689999999999</v>
          </cell>
          <cell r="AD53">
            <v>287.483</v>
          </cell>
          <cell r="AE53">
            <v>417.56040000000002</v>
          </cell>
          <cell r="AF53">
            <v>417.56040000000002</v>
          </cell>
          <cell r="AG53">
            <v>614.86350000000004</v>
          </cell>
          <cell r="AH53">
            <v>749.30240000000003</v>
          </cell>
        </row>
        <row r="54">
          <cell r="A54">
            <v>39387</v>
          </cell>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cell r="X54">
            <v>87.136170000000007</v>
          </cell>
          <cell r="Y54">
            <v>110.65860000000001</v>
          </cell>
          <cell r="Z54">
            <v>150.32480000000001</v>
          </cell>
          <cell r="AA54">
            <v>150.32480000000001</v>
          </cell>
          <cell r="AB54">
            <v>178.78659999999999</v>
          </cell>
          <cell r="AC54">
            <v>203.55009999999999</v>
          </cell>
          <cell r="AD54">
            <v>281.25700000000001</v>
          </cell>
          <cell r="AE54">
            <v>413.76119999999997</v>
          </cell>
          <cell r="AF54">
            <v>413.76119999999997</v>
          </cell>
          <cell r="AG54">
            <v>630.6404</v>
          </cell>
          <cell r="AH54">
            <v>769.10440000000006</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מסכמות"/>
      <sheetName val="לוח פרופורציה"/>
      <sheetName val="ארוך טווח נטו חודשי ישן"/>
      <sheetName val="סדרות שינויים שנה נעה"/>
      <sheetName val="סדרות שינויים חודשיים"/>
      <sheetName val="סדרות הצמדה"/>
      <sheetName val="לוח הצמדה"/>
      <sheetName val="לוח רגישות הצמדה"/>
      <sheetName val="ארוך טווח אשראי חודשי"/>
      <sheetName val="מטריצה נטו"/>
      <sheetName val="לוח יתרות אשראי"/>
      <sheetName val="ארוך טווח חוב חודשי"/>
      <sheetName val="כמות מחיר"/>
      <sheetName val="לווים מלווים"/>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ח חוב משקי בית"/>
      <sheetName val="לוח חוב משקי בית+כמות"/>
      <sheetName val="FAME Persistence2"/>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sheetName val="גרפים ממשקי בית"/>
      <sheetName val="גרפים להודעה שנתית"/>
      <sheetName val="גרפים נוספים"/>
      <sheetName val="סדרות ל-BIS "/>
      <sheetName val="Fame"/>
      <sheetName val="WORK"/>
      <sheetName val="HelpSheet"/>
      <sheetName val="Sheet7"/>
      <sheetName val="99909 תזמז"/>
      <sheetName val="99010"/>
      <sheetName val="דוח חודשי"/>
    </sheetNames>
    <sheetDataSet>
      <sheetData sheetId="0">
        <row r="1">
          <cell r="B1">
            <v>36525</v>
          </cell>
        </row>
      </sheetData>
      <sheetData sheetId="1"/>
      <sheetData sheetId="2"/>
      <sheetData sheetId="3">
        <row r="1">
          <cell r="C1">
            <v>36891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row r="1">
          <cell r="A1" t="str">
            <v>MAKOR</v>
          </cell>
          <cell r="C1" t="str">
            <v>MEMUYAN</v>
          </cell>
          <cell r="G1" t="str">
            <v>HA-KOTEV</v>
          </cell>
          <cell r="I1" t="str">
            <v>ZEVET</v>
          </cell>
          <cell r="K1" t="str">
            <v>TAARICH</v>
          </cell>
          <cell r="M1" t="str">
            <v>NAME</v>
          </cell>
        </row>
      </sheetData>
      <sheetData sheetId="55" refreshError="1"/>
      <sheetData sheetId="56" refreshError="1">
        <row r="3">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57"/>
      <sheetData sheetId="58"/>
      <sheetData sheetId="5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row r="27">
          <cell r="Z27">
            <v>19862423.92943662</v>
          </cell>
        </row>
      </sheetData>
      <sheetData sheetId="3"/>
      <sheetData sheetId="4"/>
      <sheetData sheetId="5"/>
      <sheetData sheetId="6"/>
      <sheetData sheetId="7"/>
      <sheetData sheetId="8" refreshError="1">
        <row r="6">
          <cell r="E6">
            <v>60864650.889295779</v>
          </cell>
        </row>
      </sheetData>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efreshError="1">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23" sqref="A23"/>
    </sheetView>
  </sheetViews>
  <sheetFormatPr defaultRowHeight="14.25" x14ac:dyDescent="0.2"/>
  <sheetData/>
  <pageMargins left="0.7" right="0.7" top="0.75" bottom="0.75" header="0.3" footer="0.3"/>
  <pageSetup paperSize="9" orientation="portrait"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J9" sqref="J9"/>
    </sheetView>
  </sheetViews>
  <sheetFormatPr defaultColWidth="9" defaultRowHeight="14.25" x14ac:dyDescent="0.2"/>
  <cols>
    <col min="1" max="1" width="9.875" style="3" bestFit="1" customWidth="1"/>
    <col min="2" max="4" width="9.125" style="1" bestFit="1" customWidth="1"/>
    <col min="5" max="16384" width="9" style="1"/>
  </cols>
  <sheetData>
    <row r="1" spans="1:9" ht="45" x14ac:dyDescent="0.25">
      <c r="A1" s="9" t="s">
        <v>5</v>
      </c>
      <c r="B1" s="10" t="s">
        <v>3</v>
      </c>
      <c r="C1" s="10" t="s">
        <v>22</v>
      </c>
      <c r="D1" s="10" t="s">
        <v>35</v>
      </c>
      <c r="E1" s="10" t="s">
        <v>17</v>
      </c>
      <c r="F1" s="10" t="s">
        <v>1</v>
      </c>
      <c r="G1" s="10" t="s">
        <v>2</v>
      </c>
      <c r="H1" s="10" t="s">
        <v>4</v>
      </c>
    </row>
    <row r="2" spans="1:9" x14ac:dyDescent="0.2">
      <c r="A2" s="2">
        <v>38717</v>
      </c>
      <c r="B2" s="6">
        <v>4.0517912192487309</v>
      </c>
      <c r="C2" s="6">
        <v>42.485528941729847</v>
      </c>
      <c r="D2" s="6">
        <v>13.560862138008053</v>
      </c>
      <c r="E2" s="6">
        <v>2.7528357488531068</v>
      </c>
      <c r="F2" s="6">
        <v>22.533838625921724</v>
      </c>
      <c r="G2" s="6">
        <v>14.550462332058556</v>
      </c>
      <c r="H2" s="6">
        <v>6.468099417997708E-2</v>
      </c>
      <c r="I2" s="60"/>
    </row>
    <row r="3" spans="1:9" x14ac:dyDescent="0.2">
      <c r="A3" s="2">
        <v>39082</v>
      </c>
      <c r="B3" s="6">
        <v>3.848300997908169</v>
      </c>
      <c r="C3" s="6">
        <v>39.759635801445398</v>
      </c>
      <c r="D3" s="6">
        <v>13.479651354722103</v>
      </c>
      <c r="E3" s="6">
        <v>3.194275573561816</v>
      </c>
      <c r="F3" s="6">
        <v>25.588807584764101</v>
      </c>
      <c r="G3" s="6">
        <v>14.07177926175723</v>
      </c>
      <c r="H3" s="6">
        <v>5.7549425841240516E-2</v>
      </c>
      <c r="I3" s="60"/>
    </row>
    <row r="4" spans="1:9" x14ac:dyDescent="0.2">
      <c r="A4" s="2">
        <v>39447</v>
      </c>
      <c r="B4" s="6">
        <v>3.8891085470692719</v>
      </c>
      <c r="C4" s="6">
        <v>37.334840614074871</v>
      </c>
      <c r="D4" s="6">
        <v>12.6489989998082</v>
      </c>
      <c r="E4" s="6">
        <v>4.3136098417416706</v>
      </c>
      <c r="F4" s="6">
        <v>28.833864532078991</v>
      </c>
      <c r="G4" s="6">
        <v>12.9078178174668</v>
      </c>
      <c r="H4" s="6">
        <v>7.1761822598853775E-2</v>
      </c>
      <c r="I4" s="60"/>
    </row>
    <row r="5" spans="1:9" x14ac:dyDescent="0.2">
      <c r="A5" s="2">
        <v>39813</v>
      </c>
      <c r="B5" s="6">
        <v>5.5306301650475627</v>
      </c>
      <c r="C5" s="6">
        <v>46.987894454464815</v>
      </c>
      <c r="D5" s="6">
        <v>16.071871149880359</v>
      </c>
      <c r="E5" s="6">
        <v>4.6529055482365811</v>
      </c>
      <c r="F5" s="6">
        <v>14.830194349802788</v>
      </c>
      <c r="G5" s="6">
        <v>11.934564664739712</v>
      </c>
      <c r="H5" s="6">
        <v>-8.0603321717979421E-3</v>
      </c>
      <c r="I5" s="60"/>
    </row>
    <row r="6" spans="1:9" x14ac:dyDescent="0.2">
      <c r="A6" s="2">
        <v>40178</v>
      </c>
      <c r="B6" s="6">
        <v>6.4375549587714769</v>
      </c>
      <c r="C6" s="6">
        <v>37.78580540605919</v>
      </c>
      <c r="D6" s="6">
        <v>13.600244819371035</v>
      </c>
      <c r="E6" s="6">
        <v>7.3972779416820327</v>
      </c>
      <c r="F6" s="6">
        <v>23.443420548874567</v>
      </c>
      <c r="G6" s="6">
        <v>11.32556058329256</v>
      </c>
      <c r="H6" s="6">
        <v>1.0135741949167899E-2</v>
      </c>
      <c r="I6" s="60"/>
    </row>
    <row r="7" spans="1:9" x14ac:dyDescent="0.2">
      <c r="A7" s="2">
        <v>40543</v>
      </c>
      <c r="B7" s="6">
        <v>6.1077260743017749</v>
      </c>
      <c r="C7" s="6">
        <v>35.877587272302826</v>
      </c>
      <c r="D7" s="6">
        <v>12.604697342917698</v>
      </c>
      <c r="E7" s="6">
        <v>8.3100774287326438</v>
      </c>
      <c r="F7" s="6">
        <v>27.107760808536124</v>
      </c>
      <c r="G7" s="6">
        <v>9.9599559699551055</v>
      </c>
      <c r="H7" s="6">
        <v>3.219510325378467E-2</v>
      </c>
      <c r="I7" s="60"/>
    </row>
    <row r="8" spans="1:9" x14ac:dyDescent="0.2">
      <c r="A8" s="4">
        <v>40908</v>
      </c>
      <c r="B8" s="6">
        <v>6.3382016490641346</v>
      </c>
      <c r="C8" s="6">
        <v>43.101165604218394</v>
      </c>
      <c r="D8" s="6">
        <v>12.6318207790305</v>
      </c>
      <c r="E8" s="6">
        <v>8.2258740842753753</v>
      </c>
      <c r="F8" s="6">
        <v>19.96378452538984</v>
      </c>
      <c r="G8" s="6">
        <v>9.7253118797428542</v>
      </c>
      <c r="H8" s="6">
        <v>1.384147827893416E-2</v>
      </c>
      <c r="I8" s="60"/>
    </row>
    <row r="9" spans="1:9" x14ac:dyDescent="0.2">
      <c r="A9" s="4">
        <v>41274</v>
      </c>
      <c r="B9" s="6">
        <v>6.8791877470118283</v>
      </c>
      <c r="C9" s="6">
        <v>42.823119181566852</v>
      </c>
      <c r="D9" s="6">
        <v>12.692491585368371</v>
      </c>
      <c r="E9" s="6">
        <v>8.7505615605630069</v>
      </c>
      <c r="F9" s="6">
        <v>19.495773370930298</v>
      </c>
      <c r="G9" s="6">
        <v>9.3363654002959269</v>
      </c>
      <c r="H9" s="6">
        <v>2.2501154263769339E-2</v>
      </c>
      <c r="I9" s="60"/>
    </row>
    <row r="10" spans="1:9" x14ac:dyDescent="0.2">
      <c r="A10" s="4">
        <v>41639</v>
      </c>
      <c r="B10" s="6">
        <v>7.3208310519346966</v>
      </c>
      <c r="C10" s="6">
        <v>40.004050864517062</v>
      </c>
      <c r="D10" s="6">
        <v>12.241213829947217</v>
      </c>
      <c r="E10" s="6">
        <v>8.7938073215887105</v>
      </c>
      <c r="F10" s="6">
        <v>22.383457055890016</v>
      </c>
      <c r="G10" s="6">
        <v>9.1324441492201931</v>
      </c>
      <c r="H10" s="6">
        <v>0.12419572690211378</v>
      </c>
      <c r="I10" s="60"/>
    </row>
    <row r="11" spans="1:9" x14ac:dyDescent="0.2">
      <c r="A11" s="4">
        <v>42004</v>
      </c>
      <c r="B11" s="6">
        <v>9.7010053163766798</v>
      </c>
      <c r="C11" s="6">
        <v>38.530664350494504</v>
      </c>
      <c r="D11" s="6">
        <v>12.266684179470268</v>
      </c>
      <c r="E11" s="6">
        <v>8.3541552160405246</v>
      </c>
      <c r="F11" s="6">
        <v>20.942683819998855</v>
      </c>
      <c r="G11" s="6">
        <v>10.088259587493926</v>
      </c>
      <c r="H11" s="6">
        <v>0.11654753012522755</v>
      </c>
      <c r="I11" s="60"/>
    </row>
    <row r="12" spans="1:9" x14ac:dyDescent="0.2">
      <c r="A12" s="2">
        <v>42369</v>
      </c>
      <c r="B12" s="6">
        <v>12.615007919702922</v>
      </c>
      <c r="C12" s="6">
        <v>38.601527132227851</v>
      </c>
      <c r="D12" s="6">
        <v>10.394268620391989</v>
      </c>
      <c r="E12" s="6">
        <v>8.5038442371114318</v>
      </c>
      <c r="F12" s="6">
        <v>19.875169003358266</v>
      </c>
      <c r="G12" s="6">
        <v>10.010162247754719</v>
      </c>
      <c r="H12" s="6">
        <v>2.083945283668306E-5</v>
      </c>
      <c r="I12" s="6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4" workbookViewId="0">
      <selection activeCell="E33" sqref="E33"/>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pane xSplit="1" ySplit="1" topLeftCell="B2" activePane="bottomRight" state="frozen"/>
      <selection pane="topRight" activeCell="B1" sqref="B1"/>
      <selection pane="bottomLeft" activeCell="A2" sqref="A2"/>
      <selection pane="bottomRight" activeCell="E115" sqref="E115"/>
    </sheetView>
  </sheetViews>
  <sheetFormatPr defaultColWidth="9" defaultRowHeight="14.25" x14ac:dyDescent="0.2"/>
  <cols>
    <col min="1" max="1" width="9.875" style="4" bestFit="1" customWidth="1"/>
    <col min="2" max="5" width="9.125" style="1" bestFit="1" customWidth="1"/>
    <col min="6" max="16384" width="9" style="1"/>
  </cols>
  <sheetData>
    <row r="1" spans="1:5" ht="75" x14ac:dyDescent="0.25">
      <c r="A1" s="4" t="s">
        <v>5</v>
      </c>
      <c r="B1" s="8" t="s">
        <v>32</v>
      </c>
      <c r="C1" s="8" t="s">
        <v>3</v>
      </c>
      <c r="D1" s="8" t="s">
        <v>107</v>
      </c>
      <c r="E1" s="8" t="s">
        <v>106</v>
      </c>
    </row>
    <row r="2" spans="1:5" x14ac:dyDescent="0.2">
      <c r="A2" s="22">
        <v>38717</v>
      </c>
      <c r="B2" s="6">
        <v>5.0901209677419361</v>
      </c>
      <c r="C2" s="6">
        <v>20.115823418108867</v>
      </c>
      <c r="D2" s="6">
        <v>1.1369255037775972</v>
      </c>
      <c r="E2" s="6">
        <v>9.4344769805845274</v>
      </c>
    </row>
    <row r="3" spans="1:5" x14ac:dyDescent="0.2">
      <c r="A3" s="22">
        <v>38748</v>
      </c>
      <c r="B3" s="6">
        <v>5.1264112903225811</v>
      </c>
      <c r="C3" s="6">
        <v>26.182855366691449</v>
      </c>
      <c r="D3" s="6">
        <v>1.5023083684624128</v>
      </c>
      <c r="E3" s="6">
        <v>7.8997796920624141</v>
      </c>
    </row>
    <row r="4" spans="1:5" x14ac:dyDescent="0.2">
      <c r="A4" s="22">
        <v>38776</v>
      </c>
      <c r="B4" s="6">
        <v>5.1223790322580642</v>
      </c>
      <c r="C4" s="6">
        <v>24.077810340367513</v>
      </c>
      <c r="D4" s="6">
        <v>0.81538199503146114</v>
      </c>
      <c r="E4" s="6">
        <v>9.1951745085415482</v>
      </c>
    </row>
    <row r="5" spans="1:5" x14ac:dyDescent="0.2">
      <c r="A5" s="22">
        <v>38807</v>
      </c>
      <c r="B5" s="6">
        <v>5.0807123655913982</v>
      </c>
      <c r="C5" s="6">
        <v>28.251917566444583</v>
      </c>
      <c r="D5" s="6">
        <v>8.9239024192089289E-2</v>
      </c>
      <c r="E5" s="6">
        <v>10.187506474092768</v>
      </c>
    </row>
    <row r="6" spans="1:5" x14ac:dyDescent="0.2">
      <c r="A6" s="22">
        <v>38837</v>
      </c>
      <c r="B6" s="6">
        <v>5.0168682795698922</v>
      </c>
      <c r="C6" s="6">
        <v>19.270981955999389</v>
      </c>
      <c r="D6" s="6">
        <v>0.93924371463922629</v>
      </c>
      <c r="E6" s="6">
        <v>7.6236559158932682</v>
      </c>
    </row>
    <row r="7" spans="1:5" x14ac:dyDescent="0.2">
      <c r="A7" s="22">
        <v>38868</v>
      </c>
      <c r="B7" s="6">
        <v>4.9272849462365595</v>
      </c>
      <c r="C7" s="6">
        <v>20.617888578356201</v>
      </c>
      <c r="D7" s="6">
        <v>3.458186189417134</v>
      </c>
      <c r="E7" s="6">
        <v>7.9103698070322581</v>
      </c>
    </row>
    <row r="8" spans="1:5" x14ac:dyDescent="0.2">
      <c r="A8" s="22">
        <v>38898</v>
      </c>
      <c r="B8" s="6">
        <v>4.8016129032258066</v>
      </c>
      <c r="C8" s="6">
        <v>16.663873291762641</v>
      </c>
      <c r="D8" s="6">
        <v>1.7626146559705624</v>
      </c>
      <c r="E8" s="6">
        <v>5.252662886774484</v>
      </c>
    </row>
    <row r="9" spans="1:5" x14ac:dyDescent="0.2">
      <c r="A9" s="22">
        <v>38929</v>
      </c>
      <c r="B9" s="6">
        <v>4.6557795698924735</v>
      </c>
      <c r="C9" s="6">
        <v>21.342341066098847</v>
      </c>
      <c r="D9" s="6">
        <v>2.4865110875206264</v>
      </c>
      <c r="E9" s="6">
        <v>5.8155229439381451</v>
      </c>
    </row>
    <row r="10" spans="1:5" x14ac:dyDescent="0.2">
      <c r="A10" s="22">
        <v>38960</v>
      </c>
      <c r="B10" s="6">
        <v>4.5106182795698926</v>
      </c>
      <c r="C10" s="6">
        <v>14.767427003401368</v>
      </c>
      <c r="D10" s="6">
        <v>1.6947564969015616</v>
      </c>
      <c r="E10" s="6">
        <v>6.8180465873584506</v>
      </c>
    </row>
    <row r="11" spans="1:5" x14ac:dyDescent="0.2">
      <c r="A11" s="22">
        <v>38990</v>
      </c>
      <c r="B11" s="6">
        <v>4.3661290322580646</v>
      </c>
      <c r="C11" s="6">
        <v>9.2080873684249553</v>
      </c>
      <c r="D11" s="6">
        <v>2.3304402402239965</v>
      </c>
      <c r="E11" s="6">
        <v>8.4524836584897187</v>
      </c>
    </row>
    <row r="12" spans="1:5" x14ac:dyDescent="0.2">
      <c r="A12" s="22">
        <v>39021</v>
      </c>
      <c r="B12" s="6">
        <v>4.2411290322580646</v>
      </c>
      <c r="C12" s="6">
        <v>10.02392258354674</v>
      </c>
      <c r="D12" s="6">
        <v>1.3116465087390283</v>
      </c>
      <c r="E12" s="6">
        <v>7.3720848035398578</v>
      </c>
    </row>
    <row r="13" spans="1:5" x14ac:dyDescent="0.2">
      <c r="A13" s="22">
        <v>39051</v>
      </c>
      <c r="B13" s="6">
        <v>4.1201612903225806</v>
      </c>
      <c r="C13" s="6">
        <v>8.544123459640506</v>
      </c>
      <c r="D13" s="6">
        <v>-0.12954770203499333</v>
      </c>
      <c r="E13" s="6">
        <v>7.071002063295273</v>
      </c>
    </row>
    <row r="14" spans="1:5" x14ac:dyDescent="0.2">
      <c r="A14" s="22">
        <v>39082</v>
      </c>
      <c r="B14" s="6">
        <v>4.0166890681003586</v>
      </c>
      <c r="C14" s="6">
        <v>6.9815686538041932</v>
      </c>
      <c r="D14" s="6">
        <v>-0.98368466258832443</v>
      </c>
      <c r="E14" s="6">
        <v>8.546869104773247</v>
      </c>
    </row>
    <row r="15" spans="1:5" x14ac:dyDescent="0.2">
      <c r="A15" s="22">
        <v>39113</v>
      </c>
      <c r="B15" s="6">
        <v>3.9420922939068102</v>
      </c>
      <c r="C15" s="6">
        <v>7.5549879175314638</v>
      </c>
      <c r="D15" s="6">
        <v>-2.3958351787989551</v>
      </c>
      <c r="E15" s="6">
        <v>10.654695340327969</v>
      </c>
    </row>
    <row r="16" spans="1:5" x14ac:dyDescent="0.2">
      <c r="A16" s="22">
        <v>39141</v>
      </c>
      <c r="B16" s="6">
        <v>3.9212589605734767</v>
      </c>
      <c r="C16" s="6">
        <v>8.944955411551426</v>
      </c>
      <c r="D16" s="6">
        <v>-4.7050932031158288</v>
      </c>
      <c r="E16" s="6">
        <v>10.57277891851729</v>
      </c>
    </row>
    <row r="17" spans="1:5" x14ac:dyDescent="0.2">
      <c r="A17" s="22">
        <v>39172</v>
      </c>
      <c r="B17" s="6">
        <v>3.918385397355086</v>
      </c>
      <c r="C17" s="6">
        <v>9.8588685219487502</v>
      </c>
      <c r="D17" s="6">
        <v>-4.5254553382219287</v>
      </c>
      <c r="E17" s="6">
        <v>9.9906303002937022</v>
      </c>
    </row>
    <row r="18" spans="1:5" x14ac:dyDescent="0.2">
      <c r="A18" s="22">
        <v>39202</v>
      </c>
      <c r="B18" s="6">
        <v>3.8908316339142259</v>
      </c>
      <c r="C18" s="6">
        <v>9.4878043421347655</v>
      </c>
      <c r="D18" s="6">
        <v>-5.369837231449381</v>
      </c>
      <c r="E18" s="6">
        <v>11.287939965736316</v>
      </c>
    </row>
    <row r="19" spans="1:5" x14ac:dyDescent="0.2">
      <c r="A19" s="22">
        <v>39233</v>
      </c>
      <c r="B19" s="6">
        <v>3.8318038561364478</v>
      </c>
      <c r="C19" s="6">
        <v>17.817815899860999</v>
      </c>
      <c r="D19" s="6">
        <v>-6.6454129292229602</v>
      </c>
      <c r="E19" s="6">
        <v>9.0909945710478937</v>
      </c>
    </row>
    <row r="20" spans="1:5" x14ac:dyDescent="0.2">
      <c r="A20" s="22">
        <v>39263</v>
      </c>
      <c r="B20" s="6">
        <v>3.7928253615127918</v>
      </c>
      <c r="C20" s="6">
        <v>14.231341059909862</v>
      </c>
      <c r="D20" s="6">
        <v>-6.7773067881966798</v>
      </c>
      <c r="E20" s="6">
        <v>14.416120881321248</v>
      </c>
    </row>
    <row r="21" spans="1:5" x14ac:dyDescent="0.2">
      <c r="A21" s="22">
        <v>39294</v>
      </c>
      <c r="B21" s="6">
        <v>3.7962975837350137</v>
      </c>
      <c r="C21" s="6">
        <v>22.968265709041091</v>
      </c>
      <c r="D21" s="6">
        <v>-7.276811734815869</v>
      </c>
      <c r="E21" s="6">
        <v>15.265292678498099</v>
      </c>
    </row>
    <row r="22" spans="1:5" x14ac:dyDescent="0.2">
      <c r="A22" s="22">
        <v>39325</v>
      </c>
      <c r="B22" s="6">
        <v>3.8137707020145837</v>
      </c>
      <c r="C22" s="6">
        <v>19.725670653457207</v>
      </c>
      <c r="D22" s="6">
        <v>-6.5214194564538701</v>
      </c>
      <c r="E22" s="6">
        <v>14.286228283364967</v>
      </c>
    </row>
    <row r="23" spans="1:5" x14ac:dyDescent="0.2">
      <c r="A23" s="22">
        <v>39355</v>
      </c>
      <c r="B23" s="6">
        <v>3.8359481213694226</v>
      </c>
      <c r="C23" s="6">
        <v>16.999926599584626</v>
      </c>
      <c r="D23" s="6">
        <v>-8.0737619118537935</v>
      </c>
      <c r="E23" s="6">
        <v>14.494398719274248</v>
      </c>
    </row>
    <row r="24" spans="1:5" x14ac:dyDescent="0.2">
      <c r="A24" s="22">
        <v>39386</v>
      </c>
      <c r="B24" s="6">
        <v>3.8567814547027557</v>
      </c>
      <c r="C24" s="6">
        <v>17.831246118097297</v>
      </c>
      <c r="D24" s="6">
        <v>-7.8816571659435226</v>
      </c>
      <c r="E24" s="6">
        <v>14.305558415179087</v>
      </c>
    </row>
    <row r="25" spans="1:5" x14ac:dyDescent="0.2">
      <c r="A25" s="22">
        <v>39416</v>
      </c>
      <c r="B25" s="6">
        <v>3.8493889815844766</v>
      </c>
      <c r="C25" s="6">
        <v>18.009116877991115</v>
      </c>
      <c r="D25" s="6">
        <v>-6.1379878635418716</v>
      </c>
      <c r="E25" s="6">
        <v>12.248098579633426</v>
      </c>
    </row>
    <row r="26" spans="1:5" x14ac:dyDescent="0.2">
      <c r="A26" s="22">
        <v>39447</v>
      </c>
      <c r="B26" s="6">
        <v>3.7785556482511429</v>
      </c>
      <c r="C26" s="6">
        <v>14.052340973064958</v>
      </c>
      <c r="D26" s="6">
        <v>-5.4959713321328652</v>
      </c>
      <c r="E26" s="6">
        <v>11.101930706494233</v>
      </c>
    </row>
    <row r="27" spans="1:5" x14ac:dyDescent="0.2">
      <c r="A27" s="22">
        <v>39478</v>
      </c>
      <c r="B27" s="6">
        <v>3.6501954331973798</v>
      </c>
      <c r="C27" s="6">
        <v>14.369367806855248</v>
      </c>
      <c r="D27" s="6">
        <v>-1.7619793323857547</v>
      </c>
      <c r="E27" s="6">
        <v>8.4824494588782606</v>
      </c>
    </row>
    <row r="28" spans="1:5" x14ac:dyDescent="0.2">
      <c r="A28" s="22">
        <v>39507</v>
      </c>
      <c r="B28" s="6">
        <v>3.4358137127672723</v>
      </c>
      <c r="C28" s="6">
        <v>12.418402723170097</v>
      </c>
      <c r="D28" s="6">
        <v>1.5357931144801995</v>
      </c>
      <c r="E28" s="6">
        <v>8.7521872090289943</v>
      </c>
    </row>
    <row r="29" spans="1:5" x14ac:dyDescent="0.2">
      <c r="A29" s="22">
        <v>39538</v>
      </c>
      <c r="B29" s="6">
        <v>3.1656217997951868</v>
      </c>
      <c r="C29" s="6">
        <v>9.3990176784144239</v>
      </c>
      <c r="D29" s="6">
        <v>1.6615071146046878</v>
      </c>
      <c r="E29" s="6">
        <v>8.4772104645416171</v>
      </c>
    </row>
    <row r="30" spans="1:5" x14ac:dyDescent="0.2">
      <c r="A30" s="22">
        <v>39568</v>
      </c>
      <c r="B30" s="6">
        <v>2.9183099718381977</v>
      </c>
      <c r="C30" s="6">
        <v>16.27352363858239</v>
      </c>
      <c r="D30" s="6">
        <v>1.8831662872875077</v>
      </c>
      <c r="E30" s="6">
        <v>6.9068888667358275</v>
      </c>
    </row>
    <row r="31" spans="1:5" x14ac:dyDescent="0.2">
      <c r="A31" s="22">
        <v>39599</v>
      </c>
      <c r="B31" s="6">
        <v>2.6891433051715303</v>
      </c>
      <c r="C31" s="6">
        <v>6.0956182180783136</v>
      </c>
      <c r="D31" s="6">
        <v>1.6906145594617561</v>
      </c>
      <c r="E31" s="6">
        <v>6.1299385273408502</v>
      </c>
    </row>
    <row r="32" spans="1:5" x14ac:dyDescent="0.2">
      <c r="A32" s="22">
        <v>39629</v>
      </c>
      <c r="B32" s="6">
        <v>2.4579605094726058</v>
      </c>
      <c r="C32" s="6">
        <v>12.010426313331578</v>
      </c>
      <c r="D32" s="6">
        <v>3.4020841976984961</v>
      </c>
      <c r="E32" s="6">
        <v>2.2557086203546461</v>
      </c>
    </row>
    <row r="33" spans="1:5" x14ac:dyDescent="0.2">
      <c r="A33" s="22">
        <v>39660</v>
      </c>
      <c r="B33" s="6">
        <v>2.2044882872503839</v>
      </c>
      <c r="C33" s="6">
        <v>7.1301180888199367</v>
      </c>
      <c r="D33" s="6">
        <v>4.8478784898731586</v>
      </c>
      <c r="E33" s="6">
        <v>1.2686620724828845</v>
      </c>
    </row>
    <row r="34" spans="1:5" x14ac:dyDescent="0.2">
      <c r="A34" s="22">
        <v>39691</v>
      </c>
      <c r="B34" s="6">
        <v>1.9329829109062979</v>
      </c>
      <c r="C34" s="6">
        <v>8.5535339634085439</v>
      </c>
      <c r="D34" s="6">
        <v>5.2762409930115162</v>
      </c>
      <c r="E34" s="6">
        <v>2.9440023191232401</v>
      </c>
    </row>
    <row r="35" spans="1:5" x14ac:dyDescent="0.2">
      <c r="A35" s="22">
        <v>39721</v>
      </c>
      <c r="B35" s="6">
        <v>1.6419882872503839</v>
      </c>
      <c r="C35" s="6">
        <v>12.389383836698054</v>
      </c>
      <c r="D35" s="6">
        <v>8.0266247871781715</v>
      </c>
      <c r="E35" s="6">
        <v>2.6263897872746744</v>
      </c>
    </row>
    <row r="36" spans="1:5" x14ac:dyDescent="0.2">
      <c r="A36" s="22">
        <v>39752</v>
      </c>
      <c r="B36" s="6">
        <v>1.3503216205837176</v>
      </c>
      <c r="C36" s="6">
        <v>14.009152139001113</v>
      </c>
      <c r="D36" s="6">
        <v>7.6824955176821641</v>
      </c>
      <c r="E36" s="6">
        <v>5.2535840256676902</v>
      </c>
    </row>
    <row r="37" spans="1:5" x14ac:dyDescent="0.2">
      <c r="A37" s="22">
        <v>39782</v>
      </c>
      <c r="B37" s="6">
        <v>1.0868807603686637</v>
      </c>
      <c r="C37" s="6">
        <v>15.575816202411218</v>
      </c>
      <c r="D37" s="6">
        <v>7.996701374266002</v>
      </c>
      <c r="E37" s="6">
        <v>7.66844965700062</v>
      </c>
    </row>
    <row r="38" spans="1:5" x14ac:dyDescent="0.2">
      <c r="A38" s="22">
        <v>39813</v>
      </c>
      <c r="B38" s="6">
        <v>0.89035298259088591</v>
      </c>
      <c r="C38" s="6">
        <v>23.039972192093305</v>
      </c>
      <c r="D38" s="6">
        <v>7.7654086709773695</v>
      </c>
      <c r="E38" s="6">
        <v>9.3196434695262518</v>
      </c>
    </row>
    <row r="39" spans="1:5" x14ac:dyDescent="0.2">
      <c r="A39" s="22">
        <v>39844</v>
      </c>
      <c r="B39" s="6">
        <v>0.76602502560163854</v>
      </c>
      <c r="C39" s="6">
        <v>25.501560354305997</v>
      </c>
      <c r="D39" s="6">
        <v>5.2142019606515655</v>
      </c>
      <c r="E39" s="6">
        <v>8.6903957251469386</v>
      </c>
    </row>
    <row r="40" spans="1:5" x14ac:dyDescent="0.2">
      <c r="A40" s="22">
        <v>39872</v>
      </c>
      <c r="B40" s="6">
        <v>0.73040674603174605</v>
      </c>
      <c r="C40" s="6">
        <v>36.118645991800435</v>
      </c>
      <c r="D40" s="6">
        <v>1.9115783974137379</v>
      </c>
      <c r="E40" s="6">
        <v>8.7206373962511066</v>
      </c>
    </row>
    <row r="41" spans="1:5" x14ac:dyDescent="0.2">
      <c r="A41" s="22">
        <v>39903</v>
      </c>
      <c r="B41" s="6">
        <v>0.75347222222222232</v>
      </c>
      <c r="C41" s="6">
        <v>47.233902388977931</v>
      </c>
      <c r="D41" s="6">
        <v>0.66904593055487904</v>
      </c>
      <c r="E41" s="6">
        <v>5.8568016976837001</v>
      </c>
    </row>
    <row r="42" spans="1:5" x14ac:dyDescent="0.2">
      <c r="A42" s="22">
        <v>39933</v>
      </c>
      <c r="B42" s="6">
        <v>0.79917114695340496</v>
      </c>
      <c r="C42" s="6">
        <v>50.118762224634381</v>
      </c>
      <c r="D42" s="6">
        <v>1.8315293643904162</v>
      </c>
      <c r="E42" s="6">
        <v>8.0002104264867757</v>
      </c>
    </row>
    <row r="43" spans="1:5" x14ac:dyDescent="0.2">
      <c r="A43" s="22">
        <v>39964</v>
      </c>
      <c r="B43" s="6">
        <v>0.88250448028673834</v>
      </c>
      <c r="C43" s="6">
        <v>55.206763239339217</v>
      </c>
      <c r="D43" s="6">
        <v>2.2822759106942758</v>
      </c>
      <c r="E43" s="6">
        <v>7.3858337042573607</v>
      </c>
    </row>
    <row r="44" spans="1:5" x14ac:dyDescent="0.2">
      <c r="A44" s="22">
        <v>39994</v>
      </c>
      <c r="B44" s="6">
        <v>0.96583781362007171</v>
      </c>
      <c r="C44" s="6">
        <v>51.72589272985082</v>
      </c>
      <c r="D44" s="6">
        <v>2.4326627827638614</v>
      </c>
      <c r="E44" s="6">
        <v>6.4733329456450495</v>
      </c>
    </row>
    <row r="45" spans="1:5" x14ac:dyDescent="0.2">
      <c r="A45" s="22">
        <v>40025</v>
      </c>
      <c r="B45" s="6">
        <v>1.0491711469534051</v>
      </c>
      <c r="C45" s="6">
        <v>54.699617044787118</v>
      </c>
      <c r="D45" s="6">
        <v>1.7242560670594376</v>
      </c>
      <c r="E45" s="6">
        <v>4.0088288492694524</v>
      </c>
    </row>
    <row r="46" spans="1:5" x14ac:dyDescent="0.2">
      <c r="A46" s="22">
        <v>40056</v>
      </c>
      <c r="B46" s="6">
        <v>1.1345206093189963</v>
      </c>
      <c r="C46" s="6">
        <v>54.38486062864407</v>
      </c>
      <c r="D46" s="6">
        <v>1.5656388079415606</v>
      </c>
      <c r="E46" s="6">
        <v>3.5551068170704303</v>
      </c>
    </row>
    <row r="47" spans="1:5" x14ac:dyDescent="0.2">
      <c r="A47" s="22">
        <v>40086</v>
      </c>
      <c r="B47" s="6">
        <v>1.2353270609318996</v>
      </c>
      <c r="C47" s="6">
        <v>53.325589617512435</v>
      </c>
      <c r="D47" s="6">
        <v>-0.52569370361619239</v>
      </c>
      <c r="E47" s="6">
        <v>3.9054826773254669</v>
      </c>
    </row>
    <row r="48" spans="1:5" x14ac:dyDescent="0.2">
      <c r="A48" s="22">
        <v>40117</v>
      </c>
      <c r="B48" s="6">
        <v>1.3193548387096774</v>
      </c>
      <c r="C48" s="6">
        <v>51.557960985076477</v>
      </c>
      <c r="D48" s="6">
        <v>-0.91670106743010349</v>
      </c>
      <c r="E48" s="6">
        <v>1.6668286345104644</v>
      </c>
    </row>
    <row r="49" spans="1:5" x14ac:dyDescent="0.2">
      <c r="A49" s="22">
        <v>40147</v>
      </c>
      <c r="B49" s="6">
        <v>1.4235215053763441</v>
      </c>
      <c r="C49" s="6">
        <v>50.748188311625157</v>
      </c>
      <c r="D49" s="6">
        <v>-2.856567532736376</v>
      </c>
      <c r="E49" s="6">
        <v>0.94370471871814132</v>
      </c>
    </row>
    <row r="50" spans="1:5" x14ac:dyDescent="0.2">
      <c r="A50" s="22">
        <v>40178</v>
      </c>
      <c r="B50" s="6">
        <v>1.5242159498207883</v>
      </c>
      <c r="C50" s="6">
        <v>41.83323844019948</v>
      </c>
      <c r="D50" s="6">
        <v>-1.9393214974080419</v>
      </c>
      <c r="E50" s="6">
        <v>-2.0387902872465613</v>
      </c>
    </row>
    <row r="51" spans="1:5" x14ac:dyDescent="0.2">
      <c r="A51" s="22">
        <v>40209</v>
      </c>
      <c r="B51" s="6">
        <v>1.6068772401433691</v>
      </c>
      <c r="C51" s="6">
        <v>34.822170599337987</v>
      </c>
      <c r="D51" s="6">
        <v>8.44104507509158E-2</v>
      </c>
      <c r="E51" s="6">
        <v>-4.3014582803602153E-2</v>
      </c>
    </row>
    <row r="52" spans="1:5" x14ac:dyDescent="0.2">
      <c r="A52" s="22">
        <v>40237</v>
      </c>
      <c r="B52" s="6">
        <v>1.6727374551971324</v>
      </c>
      <c r="C52" s="6">
        <v>24.162828940365234</v>
      </c>
      <c r="D52" s="6">
        <v>2.8234656047716022</v>
      </c>
      <c r="E52" s="6">
        <v>-1.9933711952206501</v>
      </c>
    </row>
    <row r="53" spans="1:5" x14ac:dyDescent="0.2">
      <c r="A53" s="22">
        <v>40268</v>
      </c>
      <c r="B53" s="6">
        <v>1.759791026625704</v>
      </c>
      <c r="C53" s="6">
        <v>19.164792311019973</v>
      </c>
      <c r="D53" s="6">
        <v>3.7745069017231847</v>
      </c>
      <c r="E53" s="6">
        <v>-1.0763141261409648</v>
      </c>
    </row>
    <row r="54" spans="1:5" x14ac:dyDescent="0.2">
      <c r="A54" s="22">
        <v>40298</v>
      </c>
      <c r="B54" s="6">
        <v>1.8653017793138762</v>
      </c>
      <c r="C54" s="6">
        <v>15.330014388639235</v>
      </c>
      <c r="D54" s="6">
        <v>4.0039725584863906</v>
      </c>
      <c r="E54" s="6">
        <v>-1.2101482196057223</v>
      </c>
    </row>
    <row r="55" spans="1:5" x14ac:dyDescent="0.2">
      <c r="A55" s="22">
        <v>40329</v>
      </c>
      <c r="B55" s="6">
        <v>1.9903017793138762</v>
      </c>
      <c r="C55" s="6">
        <v>14.507626498273773</v>
      </c>
      <c r="D55" s="6">
        <v>5.7896642126037845</v>
      </c>
      <c r="E55" s="6">
        <v>1.0603962277982326</v>
      </c>
    </row>
    <row r="56" spans="1:5" x14ac:dyDescent="0.2">
      <c r="A56" s="22">
        <v>40359</v>
      </c>
      <c r="B56" s="6">
        <v>2.1193340373783922</v>
      </c>
      <c r="C56" s="6">
        <v>11.703930111847072</v>
      </c>
      <c r="D56" s="6">
        <v>5.9835471086543413</v>
      </c>
      <c r="E56" s="6">
        <v>2.2836806285945643</v>
      </c>
    </row>
    <row r="57" spans="1:5" x14ac:dyDescent="0.2">
      <c r="A57" s="22">
        <v>40390</v>
      </c>
      <c r="B57" s="6">
        <v>2.2651673707117257</v>
      </c>
      <c r="C57" s="6">
        <v>8.7346827282655184</v>
      </c>
      <c r="D57" s="6">
        <v>8.6427049978363701</v>
      </c>
      <c r="E57" s="6">
        <v>1.0637599941559328</v>
      </c>
    </row>
    <row r="58" spans="1:5" x14ac:dyDescent="0.2">
      <c r="A58" s="22">
        <v>40421</v>
      </c>
      <c r="B58" s="6">
        <v>2.4089845750128007</v>
      </c>
      <c r="C58" s="6">
        <v>9.1151334298951383</v>
      </c>
      <c r="D58" s="6">
        <v>9.6192835746498506</v>
      </c>
      <c r="E58" s="6">
        <v>-3.9669792093921519E-2</v>
      </c>
    </row>
    <row r="59" spans="1:5" x14ac:dyDescent="0.2">
      <c r="A59" s="22">
        <v>40451</v>
      </c>
      <c r="B59" s="6">
        <v>2.5339845750128007</v>
      </c>
      <c r="C59" s="6">
        <v>6.6241011042116771</v>
      </c>
      <c r="D59" s="6">
        <v>12.925005356716746</v>
      </c>
      <c r="E59" s="6">
        <v>-1.0786528696916209</v>
      </c>
    </row>
    <row r="60" spans="1:5" x14ac:dyDescent="0.2">
      <c r="A60" s="22">
        <v>40482</v>
      </c>
      <c r="B60" s="6">
        <v>2.6582901305683566</v>
      </c>
      <c r="C60" s="6">
        <v>7.6001523434001461</v>
      </c>
      <c r="D60" s="6">
        <v>14.892961007675055</v>
      </c>
      <c r="E60" s="6">
        <v>-4.9513453098781746E-2</v>
      </c>
    </row>
    <row r="61" spans="1:5" x14ac:dyDescent="0.2">
      <c r="A61" s="22">
        <v>40512</v>
      </c>
      <c r="B61" s="6">
        <v>2.7422955069124426</v>
      </c>
      <c r="C61" s="6">
        <v>3.9759134559949727</v>
      </c>
      <c r="D61" s="6">
        <v>15.994122315572179</v>
      </c>
      <c r="E61" s="6">
        <v>0.30856963583940633</v>
      </c>
    </row>
    <row r="62" spans="1:5" x14ac:dyDescent="0.2">
      <c r="A62" s="22">
        <v>40543</v>
      </c>
      <c r="B62" s="6">
        <v>2.8256288402457757</v>
      </c>
      <c r="C62" s="6">
        <v>6.0194655944365572</v>
      </c>
      <c r="D62" s="6">
        <v>16.295865641853347</v>
      </c>
      <c r="E62" s="6">
        <v>2.2748688175024512</v>
      </c>
    </row>
    <row r="63" spans="1:5" x14ac:dyDescent="0.2">
      <c r="A63" s="22">
        <v>40574</v>
      </c>
      <c r="B63" s="6">
        <v>2.8881288402457757</v>
      </c>
      <c r="C63" s="6">
        <v>11.534404315023039</v>
      </c>
      <c r="D63" s="6">
        <v>15.125042586977377</v>
      </c>
      <c r="E63" s="6">
        <v>2.9547796463876175</v>
      </c>
    </row>
    <row r="64" spans="1:5" x14ac:dyDescent="0.2">
      <c r="A64" s="22">
        <v>40602</v>
      </c>
      <c r="B64" s="6">
        <v>2.9432363671274966</v>
      </c>
      <c r="C64" s="6">
        <v>8.6534352366874234</v>
      </c>
      <c r="D64" s="6">
        <v>15.11257409347877</v>
      </c>
      <c r="E64" s="6">
        <v>4.3263941611195289</v>
      </c>
    </row>
    <row r="65" spans="1:5" x14ac:dyDescent="0.2">
      <c r="A65" s="22">
        <v>40633</v>
      </c>
      <c r="B65" s="6">
        <v>2.9603494623655915</v>
      </c>
      <c r="C65" s="6">
        <v>4.8040747004766127</v>
      </c>
      <c r="D65" s="6">
        <v>16.907089783722306</v>
      </c>
      <c r="E65" s="6">
        <v>4.8495265324889125</v>
      </c>
    </row>
    <row r="66" spans="1:5" x14ac:dyDescent="0.2">
      <c r="A66" s="22">
        <v>40663</v>
      </c>
      <c r="B66" s="6">
        <v>2.959005376344086</v>
      </c>
      <c r="C66" s="6">
        <v>1.9059436441160038</v>
      </c>
      <c r="D66" s="6">
        <v>18.042487879643065</v>
      </c>
      <c r="E66" s="6">
        <v>4.7864535716403145</v>
      </c>
    </row>
    <row r="67" spans="1:5" x14ac:dyDescent="0.2">
      <c r="A67" s="22">
        <v>40694</v>
      </c>
      <c r="B67" s="6">
        <v>2.9173387096774195</v>
      </c>
      <c r="C67" s="6">
        <v>-1.3969856501709677</v>
      </c>
      <c r="D67" s="6">
        <v>17.743273504312661</v>
      </c>
      <c r="E67" s="6">
        <v>6.4525546280688184</v>
      </c>
    </row>
    <row r="68" spans="1:5" x14ac:dyDescent="0.2">
      <c r="A68" s="22">
        <v>40724</v>
      </c>
      <c r="B68" s="6">
        <v>2.8716397849462365</v>
      </c>
      <c r="C68" s="6">
        <v>2.7741354347344149</v>
      </c>
      <c r="D68" s="6">
        <v>17.429906797857562</v>
      </c>
      <c r="E68" s="6">
        <v>4.4676613491388073</v>
      </c>
    </row>
    <row r="69" spans="1:5" x14ac:dyDescent="0.2">
      <c r="A69" s="22">
        <v>40755</v>
      </c>
      <c r="B69" s="6">
        <v>2.8070564516129033</v>
      </c>
      <c r="C69" s="6">
        <v>-3.7526756039622744</v>
      </c>
      <c r="D69" s="6">
        <v>16.88381879442591</v>
      </c>
      <c r="E69" s="6">
        <v>9.7093410351255738</v>
      </c>
    </row>
    <row r="70" spans="1:5" x14ac:dyDescent="0.2">
      <c r="A70" s="22">
        <v>40786</v>
      </c>
      <c r="B70" s="6">
        <v>2.7237231182795703</v>
      </c>
      <c r="C70" s="6">
        <v>-1.2621446891420196</v>
      </c>
      <c r="D70" s="6">
        <v>18.98877297898871</v>
      </c>
      <c r="E70" s="6">
        <v>12.874372065622563</v>
      </c>
    </row>
    <row r="71" spans="1:5" x14ac:dyDescent="0.2">
      <c r="A71" s="22">
        <v>40816</v>
      </c>
      <c r="B71" s="6">
        <v>2.6403897849462368</v>
      </c>
      <c r="C71" s="6">
        <v>-0.94158956209023925</v>
      </c>
      <c r="D71" s="6">
        <v>17.071148794615844</v>
      </c>
      <c r="E71" s="6">
        <v>16.06366628160103</v>
      </c>
    </row>
    <row r="72" spans="1:5" x14ac:dyDescent="0.2">
      <c r="A72" s="22">
        <v>40847</v>
      </c>
      <c r="B72" s="6">
        <v>2.5570564516129033</v>
      </c>
      <c r="C72" s="6">
        <v>-1.5052800098197761</v>
      </c>
      <c r="D72" s="6">
        <v>16.764190450752324</v>
      </c>
      <c r="E72" s="6">
        <v>14.469540567175819</v>
      </c>
    </row>
    <row r="73" spans="1:5" x14ac:dyDescent="0.2">
      <c r="A73" s="22">
        <v>40877</v>
      </c>
      <c r="B73" s="6">
        <v>2.4938844086021508</v>
      </c>
      <c r="C73" s="6">
        <v>-8.7207805456235299E-3</v>
      </c>
      <c r="D73" s="6">
        <v>18.572937085834162</v>
      </c>
      <c r="E73" s="6">
        <v>14.628919640962668</v>
      </c>
    </row>
    <row r="74" spans="1:5" x14ac:dyDescent="0.2">
      <c r="A74" s="22">
        <v>40908</v>
      </c>
      <c r="B74" s="6">
        <v>2.4105510752688173</v>
      </c>
      <c r="C74" s="6">
        <v>7.3803447913078912E-4</v>
      </c>
      <c r="D74" s="6">
        <v>18.832772366449824</v>
      </c>
      <c r="E74" s="6">
        <v>14.457571947698433</v>
      </c>
    </row>
    <row r="75" spans="1:5" x14ac:dyDescent="0.2">
      <c r="A75" s="22">
        <v>40939</v>
      </c>
      <c r="B75" s="6">
        <v>2.3446908602150538</v>
      </c>
      <c r="C75" s="6">
        <v>-4.7681484282666275</v>
      </c>
      <c r="D75" s="6">
        <v>20.698509969087819</v>
      </c>
      <c r="E75" s="6">
        <v>11.947045264154731</v>
      </c>
    </row>
    <row r="76" spans="1:5" x14ac:dyDescent="0.2">
      <c r="A76" s="22">
        <v>40968</v>
      </c>
      <c r="B76" s="6">
        <v>2.2653897849462368</v>
      </c>
      <c r="C76" s="6">
        <v>-1.3694690138015719</v>
      </c>
      <c r="D76" s="6">
        <v>20.974041243069209</v>
      </c>
      <c r="E76" s="6">
        <v>11.608336995865209</v>
      </c>
    </row>
    <row r="77" spans="1:5" x14ac:dyDescent="0.2">
      <c r="A77" s="22">
        <v>40999</v>
      </c>
      <c r="B77" s="6">
        <v>2.2028897849462368</v>
      </c>
      <c r="C77" s="6">
        <v>0.72324245558648137</v>
      </c>
      <c r="D77" s="6">
        <v>19.649631679864289</v>
      </c>
      <c r="E77" s="6">
        <v>12.071176618165502</v>
      </c>
    </row>
    <row r="78" spans="1:5" x14ac:dyDescent="0.2">
      <c r="A78" s="22">
        <v>41029</v>
      </c>
      <c r="B78" s="6">
        <v>2.1403897849462368</v>
      </c>
      <c r="C78" s="6">
        <v>1.6806727095552088</v>
      </c>
      <c r="D78" s="6">
        <v>18.659291875115592</v>
      </c>
      <c r="E78" s="6">
        <v>10.747381790369381</v>
      </c>
    </row>
    <row r="79" spans="1:5" x14ac:dyDescent="0.2">
      <c r="A79" s="22">
        <v>41060</v>
      </c>
      <c r="B79" s="6">
        <v>2.0778897849462363</v>
      </c>
      <c r="C79" s="6">
        <v>5.7517650683821531</v>
      </c>
      <c r="D79" s="6">
        <v>18.31647686766129</v>
      </c>
      <c r="E79" s="6">
        <v>9.7364142929928335</v>
      </c>
    </row>
    <row r="80" spans="1:5" x14ac:dyDescent="0.2">
      <c r="A80" s="22">
        <v>41090</v>
      </c>
      <c r="B80" s="6">
        <v>2.0039650537634408</v>
      </c>
      <c r="C80" s="6">
        <v>5.5821487177738049</v>
      </c>
      <c r="D80" s="6">
        <v>17.016658731468159</v>
      </c>
      <c r="E80" s="6">
        <v>11.607317300358599</v>
      </c>
    </row>
    <row r="81" spans="1:5" x14ac:dyDescent="0.2">
      <c r="A81" s="22">
        <v>41121</v>
      </c>
      <c r="B81" s="6">
        <v>1.9018817204301077</v>
      </c>
      <c r="C81" s="6">
        <v>13.712560896178715</v>
      </c>
      <c r="D81" s="6">
        <v>16.338278344697343</v>
      </c>
      <c r="E81" s="6">
        <v>9.5060888065258364</v>
      </c>
    </row>
    <row r="82" spans="1:5" x14ac:dyDescent="0.2">
      <c r="A82" s="22">
        <v>41152</v>
      </c>
      <c r="B82" s="6">
        <v>1.8185483870967742</v>
      </c>
      <c r="C82" s="6">
        <v>15.510378743770037</v>
      </c>
      <c r="D82" s="6">
        <v>12.636033324935658</v>
      </c>
      <c r="E82" s="6">
        <v>8.5437935660705335</v>
      </c>
    </row>
    <row r="83" spans="1:5" x14ac:dyDescent="0.2">
      <c r="A83" s="22">
        <v>41182</v>
      </c>
      <c r="B83" s="6">
        <v>1.7352150537634408</v>
      </c>
      <c r="C83" s="6">
        <v>14.733380494290206</v>
      </c>
      <c r="D83" s="6">
        <v>11.528386208911767</v>
      </c>
      <c r="E83" s="6">
        <v>5.5657278720906866</v>
      </c>
    </row>
    <row r="84" spans="1:5" x14ac:dyDescent="0.2">
      <c r="A84" s="22">
        <v>41213</v>
      </c>
      <c r="B84" s="6">
        <v>1.6491039426523297</v>
      </c>
      <c r="C84" s="6">
        <v>15.005056513362103</v>
      </c>
      <c r="D84" s="6">
        <v>10.713188079978764</v>
      </c>
      <c r="E84" s="6">
        <v>7.3702925817789477</v>
      </c>
    </row>
    <row r="85" spans="1:5" x14ac:dyDescent="0.2">
      <c r="A85" s="22">
        <v>41243</v>
      </c>
      <c r="B85" s="6">
        <v>1.544937275985663</v>
      </c>
      <c r="C85" s="6">
        <v>14.887035135749027</v>
      </c>
      <c r="D85" s="6">
        <v>6.5987092255351598</v>
      </c>
      <c r="E85" s="6">
        <v>5.4651839197831231</v>
      </c>
    </row>
    <row r="86" spans="1:5" x14ac:dyDescent="0.2">
      <c r="A86" s="22">
        <v>41274</v>
      </c>
      <c r="B86" s="6">
        <v>1.4616039426523297</v>
      </c>
      <c r="C86" s="6">
        <v>14.746424274400628</v>
      </c>
      <c r="D86" s="6">
        <v>5.2403559035493652</v>
      </c>
      <c r="E86" s="6">
        <v>4.952128373521858</v>
      </c>
    </row>
    <row r="87" spans="1:5" x14ac:dyDescent="0.2">
      <c r="A87" s="22">
        <v>41305</v>
      </c>
      <c r="B87" s="6">
        <v>1.3816308243727597</v>
      </c>
      <c r="C87" s="6">
        <v>19.922938298877103</v>
      </c>
      <c r="D87" s="6">
        <v>3.8458082426287454</v>
      </c>
      <c r="E87" s="6">
        <v>4.3862575879880294</v>
      </c>
    </row>
    <row r="88" spans="1:5" x14ac:dyDescent="0.2">
      <c r="A88" s="22">
        <v>41333</v>
      </c>
      <c r="B88" s="6">
        <v>1.31913082437276</v>
      </c>
      <c r="C88" s="6">
        <v>17.632163751937924</v>
      </c>
      <c r="D88" s="6">
        <v>2.8738535083237204</v>
      </c>
      <c r="E88" s="6">
        <v>3.5733747367118651</v>
      </c>
    </row>
    <row r="89" spans="1:5" x14ac:dyDescent="0.2">
      <c r="A89" s="22">
        <v>41364</v>
      </c>
      <c r="B89" s="6">
        <v>1.2551427291346646</v>
      </c>
      <c r="C89" s="6">
        <v>16.240957515011178</v>
      </c>
      <c r="D89" s="6">
        <v>1.9611849530599246</v>
      </c>
      <c r="E89" s="6">
        <v>4.8141362728075787</v>
      </c>
    </row>
    <row r="90" spans="1:5" x14ac:dyDescent="0.2">
      <c r="A90" s="22">
        <v>41394</v>
      </c>
      <c r="B90" s="6">
        <v>1.1718093958013314</v>
      </c>
      <c r="C90" s="6">
        <v>15.044164051512897</v>
      </c>
      <c r="D90" s="6">
        <v>1.9657643878895348</v>
      </c>
      <c r="E90" s="6">
        <v>6.1239060145681368</v>
      </c>
    </row>
    <row r="91" spans="1:5" x14ac:dyDescent="0.2">
      <c r="A91" s="22">
        <v>41425</v>
      </c>
      <c r="B91" s="6">
        <v>1.0884760624679981</v>
      </c>
      <c r="C91" s="6">
        <v>18.796321044849673</v>
      </c>
      <c r="D91" s="6">
        <v>1.4003515187187121</v>
      </c>
      <c r="E91" s="6">
        <v>5.3209162813808275</v>
      </c>
    </row>
    <row r="92" spans="1:5" x14ac:dyDescent="0.2">
      <c r="A92" s="22">
        <v>41455</v>
      </c>
      <c r="B92" s="6">
        <v>1.0165674603174604</v>
      </c>
      <c r="C92" s="6">
        <v>13.600807523929648</v>
      </c>
      <c r="D92" s="6">
        <v>0.65439640786264519</v>
      </c>
      <c r="E92" s="6">
        <v>3.3246094327686881</v>
      </c>
    </row>
    <row r="93" spans="1:5" x14ac:dyDescent="0.2">
      <c r="A93" s="22">
        <v>41486</v>
      </c>
      <c r="B93" s="6">
        <v>0.97490079365079374</v>
      </c>
      <c r="C93" s="6">
        <v>12.348458738752633</v>
      </c>
      <c r="D93" s="6">
        <v>-1.7699319235151223</v>
      </c>
      <c r="E93" s="6">
        <v>2.6758938870050208</v>
      </c>
    </row>
    <row r="94" spans="1:5" x14ac:dyDescent="0.2">
      <c r="A94" s="22">
        <v>41517</v>
      </c>
      <c r="B94" s="6">
        <v>0.93256208397337426</v>
      </c>
      <c r="C94" s="6">
        <v>13.066587638057836</v>
      </c>
      <c r="D94" s="6">
        <v>-2.1839650822285117</v>
      </c>
      <c r="E94" s="6">
        <v>1.8024067627270268</v>
      </c>
    </row>
    <row r="95" spans="1:5" x14ac:dyDescent="0.2">
      <c r="A95" s="22">
        <v>41547</v>
      </c>
      <c r="B95" s="6">
        <v>0.86737391193036339</v>
      </c>
      <c r="C95" s="6">
        <v>13.051305926096379</v>
      </c>
      <c r="D95" s="6">
        <v>-1.8596346647677731</v>
      </c>
      <c r="E95" s="6">
        <v>2.9295503209027851</v>
      </c>
    </row>
    <row r="96" spans="1:5" x14ac:dyDescent="0.2">
      <c r="A96" s="22">
        <v>41578</v>
      </c>
      <c r="B96" s="6">
        <v>0.78681835637480779</v>
      </c>
      <c r="C96" s="6">
        <v>14.053638568598581</v>
      </c>
      <c r="D96" s="6">
        <v>-2.8249319381437932</v>
      </c>
      <c r="E96" s="6">
        <v>2.3458664266141849</v>
      </c>
    </row>
    <row r="97" spans="1:5" x14ac:dyDescent="0.2">
      <c r="A97" s="22">
        <v>41608</v>
      </c>
      <c r="B97" s="6">
        <v>0.72431835637480801</v>
      </c>
      <c r="C97" s="6">
        <v>13.967812278252435</v>
      </c>
      <c r="D97" s="6">
        <v>-1.7608754264100801</v>
      </c>
      <c r="E97" s="6">
        <v>4.0092755599366425</v>
      </c>
    </row>
    <row r="98" spans="1:5" x14ac:dyDescent="0.2">
      <c r="A98" s="22">
        <v>41639</v>
      </c>
      <c r="B98" s="6">
        <v>0.66181835637480801</v>
      </c>
      <c r="C98" s="6">
        <v>15.161196196139649</v>
      </c>
      <c r="D98" s="6">
        <v>-2.714664843148018</v>
      </c>
      <c r="E98" s="6">
        <v>2.7807853292232565</v>
      </c>
    </row>
    <row r="99" spans="1:5" x14ac:dyDescent="0.2">
      <c r="A99" s="22">
        <v>41670</v>
      </c>
      <c r="B99" s="6">
        <v>0.59931835637480801</v>
      </c>
      <c r="C99" s="6">
        <v>14.381239524201494</v>
      </c>
      <c r="D99" s="6">
        <v>-3.9985114814003242</v>
      </c>
      <c r="E99" s="6">
        <v>3.8099060470981883</v>
      </c>
    </row>
    <row r="100" spans="1:5" x14ac:dyDescent="0.2">
      <c r="A100" s="22">
        <v>41698</v>
      </c>
      <c r="B100" s="6">
        <v>0.53681835637480801</v>
      </c>
      <c r="C100" s="6">
        <v>16.265180105276976</v>
      </c>
      <c r="D100" s="6">
        <v>-5.0552722226840485</v>
      </c>
      <c r="E100" s="6">
        <v>4.1396951552099104</v>
      </c>
    </row>
    <row r="101" spans="1:5" x14ac:dyDescent="0.2">
      <c r="A101" s="22">
        <v>41729</v>
      </c>
      <c r="B101" s="6">
        <v>0.47446716589861754</v>
      </c>
      <c r="C101" s="6">
        <v>16.773426410417059</v>
      </c>
      <c r="D101" s="6">
        <v>-5.8037732727251656</v>
      </c>
      <c r="E101" s="6">
        <v>4.2168309687883099</v>
      </c>
    </row>
    <row r="102" spans="1:5" x14ac:dyDescent="0.2">
      <c r="A102" s="22">
        <v>41759</v>
      </c>
      <c r="B102" s="6">
        <v>0.42030049923195084</v>
      </c>
      <c r="C102" s="6">
        <v>21.397576503774872</v>
      </c>
      <c r="D102" s="6">
        <v>-6.9212297448879685</v>
      </c>
      <c r="E102" s="6">
        <v>2.2493494200408248</v>
      </c>
    </row>
    <row r="103" spans="1:5" x14ac:dyDescent="0.2">
      <c r="A103" s="22">
        <v>41790</v>
      </c>
      <c r="B103" s="6">
        <v>0.36613383256528415</v>
      </c>
      <c r="C103" s="6">
        <v>16.315154529679333</v>
      </c>
      <c r="D103" s="6">
        <v>-8.2228376642845546</v>
      </c>
      <c r="E103" s="6">
        <v>3.8142882734360395</v>
      </c>
    </row>
    <row r="104" spans="1:5" x14ac:dyDescent="0.2">
      <c r="A104" s="22">
        <v>41820</v>
      </c>
      <c r="B104" s="6">
        <v>0.31196716589861756</v>
      </c>
      <c r="C104" s="6">
        <v>20.982041237482974</v>
      </c>
      <c r="D104" s="6">
        <v>-7.9979143082845265</v>
      </c>
      <c r="E104" s="6">
        <v>3.9845894902376555</v>
      </c>
    </row>
    <row r="105" spans="1:5" x14ac:dyDescent="0.2">
      <c r="A105" s="22">
        <v>41851</v>
      </c>
      <c r="B105" s="6">
        <v>0.25780049923195086</v>
      </c>
      <c r="C105" s="6">
        <v>23.292132236034103</v>
      </c>
      <c r="D105" s="6">
        <v>-7.5444749838768139</v>
      </c>
      <c r="E105" s="6">
        <v>3.5027783029817128</v>
      </c>
    </row>
    <row r="106" spans="1:5" x14ac:dyDescent="0.2">
      <c r="A106" s="22">
        <v>41882</v>
      </c>
      <c r="B106" s="6">
        <v>0.20430587557603688</v>
      </c>
      <c r="C106" s="6">
        <v>22.906257303148571</v>
      </c>
      <c r="D106" s="6">
        <v>-6.9779871786310395</v>
      </c>
      <c r="E106" s="6">
        <v>3.7659335415928474</v>
      </c>
    </row>
    <row r="107" spans="1:5" x14ac:dyDescent="0.2">
      <c r="A107" s="22">
        <v>41912</v>
      </c>
      <c r="B107" s="6">
        <v>0.17366071428571431</v>
      </c>
      <c r="C107" s="6">
        <v>28.914159696346854</v>
      </c>
      <c r="D107" s="6">
        <v>-4.3330352917445474</v>
      </c>
      <c r="E107" s="6">
        <v>2.0756665792795115</v>
      </c>
    </row>
    <row r="108" spans="1:5" x14ac:dyDescent="0.2">
      <c r="A108" s="22">
        <v>41943</v>
      </c>
      <c r="B108" s="6">
        <v>0.16116071428571435</v>
      </c>
      <c r="C108" s="6">
        <v>32.483910914435121</v>
      </c>
      <c r="D108" s="6">
        <v>-3.7989020322330092</v>
      </c>
      <c r="E108" s="6">
        <v>2.1374813750532518</v>
      </c>
    </row>
    <row r="109" spans="1:5" x14ac:dyDescent="0.2">
      <c r="A109" s="22">
        <v>41973</v>
      </c>
      <c r="B109" s="6">
        <v>0.14866071428571434</v>
      </c>
      <c r="C109" s="6">
        <v>35.230524956897803</v>
      </c>
      <c r="D109" s="6">
        <v>-4.303099711502945</v>
      </c>
      <c r="E109" s="6">
        <v>3.8435728901040855</v>
      </c>
    </row>
    <row r="110" spans="1:5" x14ac:dyDescent="0.2">
      <c r="A110" s="22">
        <v>42004</v>
      </c>
      <c r="B110" s="6">
        <v>0.13616071428571433</v>
      </c>
      <c r="C110" s="6">
        <v>39.011083929524659</v>
      </c>
      <c r="D110" s="6">
        <v>-3.4486278839746753</v>
      </c>
      <c r="E110" s="6">
        <v>2.9286720419784862</v>
      </c>
    </row>
    <row r="111" spans="1:5" x14ac:dyDescent="0.2">
      <c r="A111" s="22">
        <v>42035</v>
      </c>
      <c r="B111" s="6">
        <v>0.12366071428571435</v>
      </c>
      <c r="C111" s="6">
        <v>41.57932296078193</v>
      </c>
      <c r="D111" s="6">
        <v>-4.0016621939685031</v>
      </c>
      <c r="E111" s="6">
        <v>5.2446289335638552</v>
      </c>
    </row>
    <row r="112" spans="1:5" x14ac:dyDescent="0.2">
      <c r="A112" s="22">
        <v>42063</v>
      </c>
      <c r="B112" s="6">
        <v>0.11116071428571435</v>
      </c>
      <c r="C112" s="6">
        <v>42.093748780243011</v>
      </c>
      <c r="D112" s="6">
        <v>-2.2590647631522853</v>
      </c>
      <c r="E112" s="6">
        <v>5.4847983258785149</v>
      </c>
    </row>
    <row r="113" spans="1:5" x14ac:dyDescent="0.2">
      <c r="A113" s="22">
        <v>42094</v>
      </c>
      <c r="B113" s="6">
        <v>0.10000000000000007</v>
      </c>
      <c r="C113" s="6">
        <v>49.071465488486396</v>
      </c>
      <c r="D113" s="6">
        <v>1.4708790927743243</v>
      </c>
      <c r="E113" s="6">
        <v>2.0622577613728987</v>
      </c>
    </row>
    <row r="114" spans="1:5" x14ac:dyDescent="0.2">
      <c r="A114" s="22">
        <v>42124</v>
      </c>
      <c r="B114" s="6">
        <v>0.10000000000000007</v>
      </c>
      <c r="C114" s="6">
        <v>47.493698933646833</v>
      </c>
      <c r="D114" s="6">
        <v>1.8022328823950051</v>
      </c>
      <c r="E114" s="6">
        <v>3.0525013307276083</v>
      </c>
    </row>
    <row r="115" spans="1:5" x14ac:dyDescent="0.2">
      <c r="A115" s="22">
        <v>42155</v>
      </c>
      <c r="B115" s="6">
        <v>0.10000000000000006</v>
      </c>
      <c r="C115" s="6">
        <v>49.624038576367504</v>
      </c>
      <c r="D115" s="6">
        <v>3.0668761220990159</v>
      </c>
      <c r="E115" s="6">
        <v>0.30306702646130113</v>
      </c>
    </row>
    <row r="116" spans="1:5" x14ac:dyDescent="0.2">
      <c r="A116" s="22">
        <v>42185</v>
      </c>
      <c r="B116" s="6">
        <v>0.10000000000000005</v>
      </c>
      <c r="C116" s="6">
        <v>52.13362869315241</v>
      </c>
      <c r="D116" s="6">
        <v>5.5506396856581874</v>
      </c>
      <c r="E116" s="6">
        <v>-0.77382517407214024</v>
      </c>
    </row>
    <row r="117" spans="1:5" x14ac:dyDescent="0.2">
      <c r="A117" s="22">
        <v>42216</v>
      </c>
      <c r="B117" s="6">
        <v>0.10000000000000005</v>
      </c>
      <c r="C117" s="6">
        <v>51.084767126561559</v>
      </c>
      <c r="D117" s="6">
        <v>7.8078390955879762</v>
      </c>
      <c r="E117" s="6">
        <v>-0.56900486199534805</v>
      </c>
    </row>
    <row r="118" spans="1:5" x14ac:dyDescent="0.2">
      <c r="A118" s="22">
        <v>42247</v>
      </c>
      <c r="B118" s="6">
        <v>0.10000000000000005</v>
      </c>
      <c r="C118" s="6">
        <v>47.454044365677795</v>
      </c>
      <c r="D118" s="6">
        <v>10.62078295518798</v>
      </c>
      <c r="E118" s="6">
        <v>-1.7176309457650474</v>
      </c>
    </row>
    <row r="119" spans="1:5" x14ac:dyDescent="0.2">
      <c r="A119" s="22">
        <v>42277</v>
      </c>
      <c r="B119" s="6">
        <v>0.10000000000000003</v>
      </c>
      <c r="C119" s="6">
        <v>45.155985222215065</v>
      </c>
      <c r="D119" s="6">
        <v>6.831180753178745</v>
      </c>
      <c r="E119" s="6">
        <v>0.84856338158207922</v>
      </c>
    </row>
    <row r="120" spans="1:5" x14ac:dyDescent="0.2">
      <c r="A120" s="22">
        <v>42308</v>
      </c>
      <c r="B120" s="6">
        <v>0.10000000000000005</v>
      </c>
      <c r="C120" s="6">
        <v>40.87148359060955</v>
      </c>
      <c r="D120" s="6">
        <v>7.5272763337124404</v>
      </c>
      <c r="E120" s="6">
        <v>1.0186377277929592</v>
      </c>
    </row>
    <row r="121" spans="1:5" x14ac:dyDescent="0.2">
      <c r="A121" s="22">
        <v>42338</v>
      </c>
      <c r="B121" s="6">
        <v>0.10000000000000003</v>
      </c>
      <c r="C121" s="6">
        <v>36.337633322133932</v>
      </c>
      <c r="D121" s="6">
        <v>9.6883860358185192</v>
      </c>
      <c r="E121" s="6">
        <v>-0.8344465927523026</v>
      </c>
    </row>
    <row r="122" spans="1:5" x14ac:dyDescent="0.2">
      <c r="A122" s="22">
        <v>42369</v>
      </c>
      <c r="B122" s="6">
        <v>0.10000000000000003</v>
      </c>
      <c r="C122" s="6">
        <v>33.6644739281329</v>
      </c>
      <c r="D122" s="6">
        <v>10.554758608165816</v>
      </c>
      <c r="E122" s="6">
        <v>-1.17642769203119E-2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17"/>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H21" sqref="H21"/>
    </sheetView>
  </sheetViews>
  <sheetFormatPr defaultColWidth="9" defaultRowHeight="14.25" x14ac:dyDescent="0.2"/>
  <cols>
    <col min="1" max="1" width="9.875" style="3" bestFit="1" customWidth="1"/>
    <col min="2" max="2" width="9.125" style="1" bestFit="1" customWidth="1"/>
    <col min="3" max="4" width="8.625" style="1" bestFit="1" customWidth="1"/>
    <col min="5" max="16384" width="9" style="1"/>
  </cols>
  <sheetData>
    <row r="1" spans="1:13" ht="30" x14ac:dyDescent="0.25">
      <c r="A1" s="26" t="s">
        <v>41</v>
      </c>
      <c r="B1" s="8" t="s">
        <v>43</v>
      </c>
      <c r="C1" s="8" t="s">
        <v>44</v>
      </c>
      <c r="D1" s="11" t="s">
        <v>40</v>
      </c>
      <c r="E1" s="11" t="s">
        <v>42</v>
      </c>
      <c r="K1"/>
      <c r="M1"/>
    </row>
    <row r="2" spans="1:13" x14ac:dyDescent="0.2">
      <c r="A2" s="2">
        <v>39813</v>
      </c>
      <c r="B2" s="5">
        <v>27220.585200000001</v>
      </c>
      <c r="C2" s="5">
        <v>-29478.466358999998</v>
      </c>
      <c r="D2" s="5">
        <v>-7137.4456759999957</v>
      </c>
      <c r="E2" s="5">
        <v>-22222.019660000005</v>
      </c>
      <c r="H2" s="28"/>
      <c r="J2" s="29"/>
      <c r="K2" s="27"/>
      <c r="L2" s="29"/>
      <c r="M2" s="27"/>
    </row>
    <row r="3" spans="1:13" x14ac:dyDescent="0.2">
      <c r="A3" s="2">
        <v>40178</v>
      </c>
      <c r="B3" s="5">
        <v>-13675.089099999999</v>
      </c>
      <c r="C3" s="5">
        <v>32685.110667159999</v>
      </c>
      <c r="D3" s="5">
        <v>2294.2786678800003</v>
      </c>
      <c r="E3" s="5">
        <v>35100.756039999978</v>
      </c>
      <c r="H3" s="28"/>
      <c r="J3" s="29"/>
      <c r="K3" s="27"/>
      <c r="L3" s="29"/>
      <c r="M3" s="27"/>
    </row>
    <row r="4" spans="1:13" x14ac:dyDescent="0.2">
      <c r="A4" s="2">
        <v>40543</v>
      </c>
      <c r="B4" s="5">
        <v>1873.7745079999988</v>
      </c>
      <c r="C4" s="5">
        <v>11591.795419780003</v>
      </c>
      <c r="D4" s="5">
        <v>2781.2042277700066</v>
      </c>
      <c r="E4" s="5">
        <v>23382.367228000017</v>
      </c>
      <c r="H4" s="28"/>
      <c r="J4" s="29"/>
      <c r="K4" s="27"/>
      <c r="L4" s="29"/>
      <c r="M4" s="27"/>
    </row>
    <row r="5" spans="1:13" x14ac:dyDescent="0.2">
      <c r="A5" s="2">
        <v>40908</v>
      </c>
      <c r="B5" s="5">
        <v>15881.257134000003</v>
      </c>
      <c r="C5" s="5">
        <v>-22695.327991939997</v>
      </c>
      <c r="D5" s="5">
        <v>-3814.6679102400067</v>
      </c>
      <c r="E5" s="5">
        <v>-14229.182268000004</v>
      </c>
      <c r="H5" s="28"/>
      <c r="J5" s="29"/>
      <c r="K5" s="27"/>
      <c r="L5" s="29"/>
      <c r="M5" s="27"/>
    </row>
    <row r="6" spans="1:13" x14ac:dyDescent="0.2">
      <c r="A6" s="2">
        <v>41274</v>
      </c>
      <c r="B6" s="5">
        <v>377.57321369999812</v>
      </c>
      <c r="C6" s="5">
        <v>20661.627984529005</v>
      </c>
      <c r="D6" s="5">
        <v>-1144.4561551499983</v>
      </c>
      <c r="E6" s="5">
        <v>27746.308357010013</v>
      </c>
      <c r="H6" s="28"/>
      <c r="J6" s="29"/>
      <c r="K6" s="27"/>
      <c r="L6" s="29"/>
      <c r="M6" s="27"/>
    </row>
    <row r="7" spans="1:13" x14ac:dyDescent="0.2">
      <c r="A7" s="2">
        <v>41639</v>
      </c>
      <c r="B7" s="5">
        <v>17945.593699730001</v>
      </c>
      <c r="C7" s="5">
        <v>28889.303350251001</v>
      </c>
      <c r="D7" s="5">
        <v>5650.8281408999792</v>
      </c>
      <c r="E7" s="5">
        <v>60685.508842990006</v>
      </c>
      <c r="H7" s="28"/>
      <c r="J7" s="29"/>
      <c r="K7" s="27"/>
      <c r="L7" s="29"/>
      <c r="M7" s="27"/>
    </row>
    <row r="8" spans="1:13" x14ac:dyDescent="0.2">
      <c r="A8" s="2">
        <v>42004</v>
      </c>
      <c r="B8" s="5">
        <v>-7698.3156128199998</v>
      </c>
      <c r="C8" s="5">
        <v>30140.878248419995</v>
      </c>
      <c r="D8" s="5">
        <v>3848.1073822699964</v>
      </c>
      <c r="E8" s="5">
        <v>30737.625999999989</v>
      </c>
      <c r="H8" s="28"/>
      <c r="J8" s="29"/>
      <c r="K8" s="27"/>
      <c r="L8" s="29"/>
      <c r="M8" s="27"/>
    </row>
    <row r="9" spans="1:13" x14ac:dyDescent="0.2">
      <c r="A9" s="2">
        <v>42369</v>
      </c>
      <c r="B9" s="5">
        <v>-26169.368492920006</v>
      </c>
      <c r="C9" s="5">
        <v>-9679.697453164008</v>
      </c>
      <c r="D9" s="5">
        <v>2178.880388120011</v>
      </c>
      <c r="E9" s="5">
        <v>-32367.597799999989</v>
      </c>
      <c r="H9" s="28"/>
      <c r="J9" s="29"/>
      <c r="K9" s="27"/>
      <c r="L9" s="29"/>
      <c r="M9" s="27"/>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7"/>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F20" sqref="F20"/>
    </sheetView>
  </sheetViews>
  <sheetFormatPr defaultColWidth="9" defaultRowHeight="14.25" x14ac:dyDescent="0.2"/>
  <cols>
    <col min="1" max="1" width="9.875" style="3" bestFit="1" customWidth="1"/>
    <col min="2" max="2" width="9.125" style="1" bestFit="1" customWidth="1"/>
    <col min="3" max="4" width="9.375" style="1" bestFit="1" customWidth="1"/>
    <col min="5" max="5" width="9.125" style="1" bestFit="1" customWidth="1"/>
    <col min="6" max="7" width="9.375" style="1" bestFit="1" customWidth="1"/>
    <col min="8" max="16384" width="9" style="1"/>
  </cols>
  <sheetData>
    <row r="1" spans="1:10" ht="30" x14ac:dyDescent="0.25">
      <c r="A1" s="21" t="s">
        <v>5</v>
      </c>
      <c r="B1" s="8" t="s">
        <v>28</v>
      </c>
      <c r="C1" s="8" t="s">
        <v>29</v>
      </c>
      <c r="D1" s="8" t="s">
        <v>30</v>
      </c>
      <c r="E1" s="8" t="s">
        <v>108</v>
      </c>
      <c r="F1" s="8" t="s">
        <v>21</v>
      </c>
      <c r="G1" s="8" t="s">
        <v>27</v>
      </c>
      <c r="H1" s="8" t="s">
        <v>2</v>
      </c>
    </row>
    <row r="2" spans="1:10" x14ac:dyDescent="0.2">
      <c r="A2" s="2">
        <v>39813</v>
      </c>
      <c r="B2" s="6">
        <v>36.627619804573776</v>
      </c>
      <c r="C2" s="6">
        <v>12.642614316973866</v>
      </c>
      <c r="D2" s="6">
        <v>4.1594486694760002</v>
      </c>
      <c r="E2" s="6">
        <v>14.9531320415837</v>
      </c>
      <c r="F2" s="6">
        <v>17.118187004673629</v>
      </c>
      <c r="G2" s="6">
        <v>8.4342977291452836</v>
      </c>
      <c r="H2" s="6">
        <v>6.0647004335737726</v>
      </c>
      <c r="J2" s="61"/>
    </row>
    <row r="3" spans="1:10" x14ac:dyDescent="0.2">
      <c r="A3" s="2">
        <v>40178</v>
      </c>
      <c r="B3" s="6">
        <v>35.957702977408367</v>
      </c>
      <c r="C3" s="6">
        <v>21.8662636200614</v>
      </c>
      <c r="D3" s="6">
        <v>8.0653814974298719</v>
      </c>
      <c r="E3" s="6">
        <v>7.9301942489679496</v>
      </c>
      <c r="F3" s="6">
        <v>17.396721399625228</v>
      </c>
      <c r="G3" s="6">
        <v>2.5475920969936663</v>
      </c>
      <c r="H3" s="6">
        <v>6.2361441595135156</v>
      </c>
      <c r="J3" s="61"/>
    </row>
    <row r="4" spans="1:10" x14ac:dyDescent="0.2">
      <c r="A4" s="2">
        <v>40543</v>
      </c>
      <c r="B4" s="6">
        <v>32.759858381176834</v>
      </c>
      <c r="C4" s="6">
        <v>26.551626953242195</v>
      </c>
      <c r="D4" s="6">
        <v>9.2322500174160229</v>
      </c>
      <c r="E4" s="6">
        <v>6.4177280741734304</v>
      </c>
      <c r="F4" s="6">
        <v>15.078942070222412</v>
      </c>
      <c r="G4" s="6">
        <v>3.4082079196552768</v>
      </c>
      <c r="H4" s="6">
        <v>6.5513865841138621</v>
      </c>
      <c r="J4" s="61"/>
    </row>
    <row r="5" spans="1:10" x14ac:dyDescent="0.2">
      <c r="A5" s="2">
        <v>40908</v>
      </c>
      <c r="B5" s="6">
        <v>24.424815632224782</v>
      </c>
      <c r="C5" s="6">
        <v>28.560797047186238</v>
      </c>
      <c r="D5" s="6">
        <v>5.8718487093968594</v>
      </c>
      <c r="E5" s="6">
        <v>7.9970239487508952</v>
      </c>
      <c r="F5" s="6">
        <v>22.871054458674045</v>
      </c>
      <c r="G5" s="6">
        <v>4.1789172488787854</v>
      </c>
      <c r="H5" s="6">
        <v>6.0955429548883533</v>
      </c>
      <c r="J5" s="61"/>
    </row>
    <row r="6" spans="1:10" x14ac:dyDescent="0.2">
      <c r="A6" s="4">
        <v>41274</v>
      </c>
      <c r="B6" s="6">
        <v>26.015542211712926</v>
      </c>
      <c r="C6" s="6">
        <v>30.813749552982621</v>
      </c>
      <c r="D6" s="6">
        <v>4.375566379112823</v>
      </c>
      <c r="E6" s="6">
        <v>8.2290507438907241</v>
      </c>
      <c r="F6" s="6">
        <v>20.024401623331752</v>
      </c>
      <c r="G6" s="6">
        <v>4.0560492076033148</v>
      </c>
      <c r="H6" s="6">
        <v>6.4856402813658374</v>
      </c>
      <c r="J6" s="61"/>
    </row>
    <row r="7" spans="1:10" x14ac:dyDescent="0.2">
      <c r="A7" s="4">
        <v>41639</v>
      </c>
      <c r="B7" s="6">
        <v>24.54362496317902</v>
      </c>
      <c r="C7" s="6">
        <v>31.971125676243666</v>
      </c>
      <c r="D7" s="6">
        <v>5.6037747752591116</v>
      </c>
      <c r="E7" s="6">
        <v>12.087543672722456</v>
      </c>
      <c r="F7" s="6">
        <v>16.02094125800966</v>
      </c>
      <c r="G7" s="6">
        <v>3.8912009424162579</v>
      </c>
      <c r="H7" s="6">
        <v>5.8817887121698309</v>
      </c>
      <c r="J7" s="61"/>
    </row>
    <row r="8" spans="1:10" x14ac:dyDescent="0.2">
      <c r="A8" s="4">
        <v>42004</v>
      </c>
      <c r="B8" s="6">
        <v>25.889484705585641</v>
      </c>
      <c r="C8" s="6">
        <v>30.645940673664519</v>
      </c>
      <c r="D8" s="6">
        <v>5.8224569322275999</v>
      </c>
      <c r="E8" s="6">
        <v>9.4914059524758461</v>
      </c>
      <c r="F8" s="6">
        <v>15.88844109588409</v>
      </c>
      <c r="G8" s="6">
        <v>3.0831815443445398</v>
      </c>
      <c r="H8" s="6">
        <v>9.1790890958177584</v>
      </c>
      <c r="J8" s="61"/>
    </row>
    <row r="9" spans="1:10" x14ac:dyDescent="0.2">
      <c r="A9" s="2">
        <v>42369</v>
      </c>
      <c r="B9" s="6">
        <v>29.523475758559332</v>
      </c>
      <c r="C9" s="6">
        <v>31.443717940666328</v>
      </c>
      <c r="D9" s="6">
        <v>7.7748439953731374</v>
      </c>
      <c r="E9" s="6">
        <v>7.4303481662130899</v>
      </c>
      <c r="F9" s="6">
        <v>11.292515630551556</v>
      </c>
      <c r="G9" s="6">
        <v>2.1259712412849976</v>
      </c>
      <c r="H9" s="6">
        <v>10.40942850516074</v>
      </c>
      <c r="J9" s="61"/>
    </row>
    <row r="11" spans="1:10" x14ac:dyDescent="0.2">
      <c r="B11" s="61"/>
      <c r="C11" s="61"/>
      <c r="D11" s="61"/>
      <c r="E11" s="61"/>
      <c r="F11" s="61"/>
      <c r="G11" s="61"/>
      <c r="H11" s="6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A1:G16"/>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workbookViewId="0">
      <selection activeCell="H19" sqref="H19"/>
    </sheetView>
  </sheetViews>
  <sheetFormatPr defaultColWidth="9" defaultRowHeight="14.25" x14ac:dyDescent="0.2"/>
  <cols>
    <col min="1" max="1" width="9.875" style="3" bestFit="1" customWidth="1"/>
    <col min="2" max="2" width="10.875" style="1" customWidth="1"/>
    <col min="3" max="4" width="9.125" style="1" bestFit="1" customWidth="1"/>
    <col min="5" max="5" width="9.875" style="1" customWidth="1"/>
    <col min="6" max="6" width="9.125" style="1" bestFit="1" customWidth="1"/>
    <col min="7" max="16384" width="9" style="1"/>
  </cols>
  <sheetData>
    <row r="1" spans="1:6" ht="45" x14ac:dyDescent="0.25">
      <c r="A1" s="9" t="s">
        <v>5</v>
      </c>
      <c r="B1" s="10" t="s">
        <v>109</v>
      </c>
      <c r="C1" s="10" t="s">
        <v>33</v>
      </c>
      <c r="D1" s="8" t="s">
        <v>38</v>
      </c>
      <c r="E1" s="10" t="s">
        <v>58</v>
      </c>
      <c r="F1" s="10" t="s">
        <v>59</v>
      </c>
    </row>
    <row r="2" spans="1:6" x14ac:dyDescent="0.2">
      <c r="A2" s="23">
        <v>39813</v>
      </c>
      <c r="B2" s="6">
        <v>-21.263915276643996</v>
      </c>
      <c r="C2" s="6">
        <v>10.34005566526206</v>
      </c>
      <c r="D2" s="6">
        <v>21.961506431063714</v>
      </c>
      <c r="E2" s="6">
        <v>-4.2231898431503208</v>
      </c>
      <c r="F2" s="6">
        <v>-4.7661834224029587</v>
      </c>
    </row>
    <row r="3" spans="1:6" x14ac:dyDescent="0.2">
      <c r="A3" s="23">
        <v>39844</v>
      </c>
      <c r="B3" s="6">
        <v>-14.622190295049254</v>
      </c>
      <c r="C3" s="6">
        <v>14.361993642641281</v>
      </c>
      <c r="D3" s="6">
        <v>1.8084641575130789</v>
      </c>
      <c r="E3" s="6">
        <v>0.70348977968388571</v>
      </c>
      <c r="F3" s="6">
        <v>-4.1157592475858813</v>
      </c>
    </row>
    <row r="4" spans="1:6" x14ac:dyDescent="0.2">
      <c r="A4" s="23">
        <v>39872</v>
      </c>
      <c r="B4" s="6">
        <v>-15.196369964096125</v>
      </c>
      <c r="C4" s="6">
        <v>15.039457478674723</v>
      </c>
      <c r="D4" s="6">
        <v>2.2595977589461302</v>
      </c>
      <c r="E4" s="6">
        <v>0.40033885336392405</v>
      </c>
      <c r="F4" s="6">
        <v>-4.2191709995511806</v>
      </c>
    </row>
    <row r="5" spans="1:6" x14ac:dyDescent="0.2">
      <c r="A5" s="23">
        <v>39903</v>
      </c>
      <c r="B5" s="6">
        <v>-10.008738448036492</v>
      </c>
      <c r="C5" s="6">
        <v>16.045432975645603</v>
      </c>
      <c r="D5" s="6">
        <v>3.3302670938523127</v>
      </c>
      <c r="E5" s="6">
        <v>4.0953136315045269</v>
      </c>
      <c r="F5" s="6">
        <v>-0.73065707322943485</v>
      </c>
    </row>
    <row r="6" spans="1:6" x14ac:dyDescent="0.2">
      <c r="A6" s="23">
        <v>39933</v>
      </c>
      <c r="B6" s="6">
        <v>-8.5207236768843568</v>
      </c>
      <c r="C6" s="6">
        <v>16.231354370951443</v>
      </c>
      <c r="D6" s="6">
        <v>3.6449397922113214</v>
      </c>
      <c r="E6" s="6">
        <v>5.7346601230986227</v>
      </c>
      <c r="F6" s="6">
        <v>0.37325163761947611</v>
      </c>
    </row>
    <row r="7" spans="1:6" x14ac:dyDescent="0.2">
      <c r="A7" s="23">
        <v>39964</v>
      </c>
      <c r="B7" s="6">
        <v>-8.4025779552528093</v>
      </c>
      <c r="C7" s="6">
        <v>15.334053927726309</v>
      </c>
      <c r="D7" s="6">
        <v>3.458161210883004</v>
      </c>
      <c r="E7" s="6">
        <v>5.7878755593437026</v>
      </c>
      <c r="F7" s="6">
        <v>0.30629267226047752</v>
      </c>
    </row>
    <row r="8" spans="1:6" x14ac:dyDescent="0.2">
      <c r="A8" s="23">
        <v>39994</v>
      </c>
      <c r="B8" s="6">
        <v>-5.2084801982769431</v>
      </c>
      <c r="C8" s="6">
        <v>15.249216747365413</v>
      </c>
      <c r="D8" s="6">
        <v>4.7795867257838021</v>
      </c>
      <c r="E8" s="6">
        <v>7.5527398169032756</v>
      </c>
      <c r="F8" s="6">
        <v>2.4351734286837345</v>
      </c>
    </row>
    <row r="9" spans="1:6" x14ac:dyDescent="0.2">
      <c r="A9" s="23">
        <v>40025</v>
      </c>
      <c r="B9" s="6">
        <v>-1.2543133520638183</v>
      </c>
      <c r="C9" s="6">
        <v>18.370214759194337</v>
      </c>
      <c r="D9" s="6">
        <v>6.6568812179685688</v>
      </c>
      <c r="E9" s="6">
        <v>10.327607532393635</v>
      </c>
      <c r="F9" s="6">
        <v>5.5579190006738388</v>
      </c>
    </row>
    <row r="10" spans="1:6" x14ac:dyDescent="0.2">
      <c r="A10" s="23">
        <v>40056</v>
      </c>
      <c r="B10" s="6">
        <v>0.35094892500595609</v>
      </c>
      <c r="C10" s="6">
        <v>19.753657306204797</v>
      </c>
      <c r="D10" s="6">
        <v>7.3886668528971411</v>
      </c>
      <c r="E10" s="6">
        <v>11.245167398679756</v>
      </c>
      <c r="F10" s="6">
        <v>6.7925951656060635</v>
      </c>
    </row>
    <row r="11" spans="1:6" x14ac:dyDescent="0.2">
      <c r="A11" s="23">
        <v>40086</v>
      </c>
      <c r="B11" s="6">
        <v>8.0801413501515142</v>
      </c>
      <c r="C11" s="6">
        <v>23.331834279610987</v>
      </c>
      <c r="D11" s="6">
        <v>13.03987762930876</v>
      </c>
      <c r="E11" s="6">
        <v>16.930969517071247</v>
      </c>
      <c r="F11" s="6">
        <v>13.158047470435363</v>
      </c>
    </row>
    <row r="12" spans="1:6" x14ac:dyDescent="0.2">
      <c r="A12" s="23">
        <v>40117</v>
      </c>
      <c r="B12" s="6">
        <v>22.648680742346695</v>
      </c>
      <c r="C12" s="6">
        <v>31.350319406711201</v>
      </c>
      <c r="D12" s="6">
        <v>18.003855899546608</v>
      </c>
      <c r="E12" s="6">
        <v>24.043286550452624</v>
      </c>
      <c r="F12" s="6">
        <v>22.763551517660517</v>
      </c>
    </row>
    <row r="13" spans="1:6" x14ac:dyDescent="0.2">
      <c r="A13" s="23">
        <v>40147</v>
      </c>
      <c r="B13" s="6">
        <v>25.830808859542497</v>
      </c>
      <c r="C13" s="6">
        <v>39.44521665558711</v>
      </c>
      <c r="D13" s="6">
        <v>22.737797764106183</v>
      </c>
      <c r="E13" s="6">
        <v>27.859135037199255</v>
      </c>
      <c r="F13" s="6">
        <v>27.057895244571384</v>
      </c>
    </row>
    <row r="14" spans="1:6" x14ac:dyDescent="0.2">
      <c r="A14" s="23">
        <v>40178</v>
      </c>
      <c r="B14" s="6">
        <v>28.478236934820899</v>
      </c>
      <c r="C14" s="6">
        <v>31.764440623987156</v>
      </c>
      <c r="D14" s="6">
        <v>16.812565803940792</v>
      </c>
      <c r="E14" s="6">
        <v>28.245173553484548</v>
      </c>
      <c r="F14" s="6">
        <v>25.647362697987731</v>
      </c>
    </row>
    <row r="15" spans="1:6" x14ac:dyDescent="0.2">
      <c r="A15" s="23">
        <v>40209</v>
      </c>
      <c r="B15" s="6">
        <v>22.737616726682997</v>
      </c>
      <c r="C15" s="6">
        <v>25.595947148627385</v>
      </c>
      <c r="D15" s="6">
        <v>15.474478930164715</v>
      </c>
      <c r="E15" s="6">
        <v>25.076589138767158</v>
      </c>
      <c r="F15" s="6">
        <v>21.703341206193947</v>
      </c>
    </row>
    <row r="16" spans="1:6" x14ac:dyDescent="0.2">
      <c r="A16" s="23">
        <v>40237</v>
      </c>
      <c r="B16" s="6">
        <v>23.228138528138519</v>
      </c>
      <c r="C16" s="6">
        <v>23.258611118454088</v>
      </c>
      <c r="D16" s="6">
        <v>13.813149983615558</v>
      </c>
      <c r="E16" s="6">
        <v>25.335801091438604</v>
      </c>
      <c r="F16" s="6">
        <v>21.217638819350171</v>
      </c>
    </row>
    <row r="17" spans="1:6" x14ac:dyDescent="0.2">
      <c r="A17" s="23">
        <v>40268</v>
      </c>
      <c r="B17" s="6">
        <v>21.612839493717708</v>
      </c>
      <c r="C17" s="6">
        <v>26.436175124325612</v>
      </c>
      <c r="D17" s="6">
        <v>13.755343726007041</v>
      </c>
      <c r="E17" s="6">
        <v>24.547978242001435</v>
      </c>
      <c r="F17" s="6">
        <v>20.813755986299086</v>
      </c>
    </row>
    <row r="18" spans="1:6" x14ac:dyDescent="0.2">
      <c r="A18" s="23">
        <v>40298</v>
      </c>
      <c r="B18" s="6">
        <v>16.547574123442367</v>
      </c>
      <c r="C18" s="6">
        <v>23.643475259800837</v>
      </c>
      <c r="D18" s="6">
        <v>11.308605155487882</v>
      </c>
      <c r="E18" s="6">
        <v>20.795722638219296</v>
      </c>
      <c r="F18" s="6">
        <v>17.047259207532516</v>
      </c>
    </row>
    <row r="19" spans="1:6" x14ac:dyDescent="0.2">
      <c r="A19" s="23">
        <v>40329</v>
      </c>
      <c r="B19" s="6">
        <v>12.945466201867205</v>
      </c>
      <c r="C19" s="6">
        <v>22.581053698074992</v>
      </c>
      <c r="D19" s="6">
        <v>10.948591525950736</v>
      </c>
      <c r="E19" s="6">
        <v>17.288566608756952</v>
      </c>
      <c r="F19" s="6">
        <v>14.630618667036943</v>
      </c>
    </row>
    <row r="20" spans="1:6" x14ac:dyDescent="0.2">
      <c r="A20" s="23">
        <v>40359</v>
      </c>
      <c r="B20" s="6">
        <v>10.821421302312451</v>
      </c>
      <c r="C20" s="6">
        <v>21.606860419137995</v>
      </c>
      <c r="D20" s="6">
        <v>10.430978935624879</v>
      </c>
      <c r="E20" s="6">
        <v>15.622513492675406</v>
      </c>
      <c r="F20" s="6">
        <v>13.176367979699211</v>
      </c>
    </row>
    <row r="21" spans="1:6" x14ac:dyDescent="0.2">
      <c r="A21" s="23">
        <v>40390</v>
      </c>
      <c r="B21" s="6">
        <v>10.26317699044068</v>
      </c>
      <c r="C21" s="6">
        <v>21.453839051239321</v>
      </c>
      <c r="D21" s="6">
        <v>9.251260198491762</v>
      </c>
      <c r="E21" s="6">
        <v>14.841038123272643</v>
      </c>
      <c r="F21" s="6">
        <v>12.464769363187433</v>
      </c>
    </row>
    <row r="22" spans="1:6" x14ac:dyDescent="0.2">
      <c r="A22" s="23">
        <v>40421</v>
      </c>
      <c r="B22" s="6">
        <v>9.9001011061312649</v>
      </c>
      <c r="C22" s="6">
        <v>21.065749289149437</v>
      </c>
      <c r="D22" s="6">
        <v>9.4422325392993436</v>
      </c>
      <c r="E22" s="6">
        <v>14.927746091787597</v>
      </c>
      <c r="F22" s="6">
        <v>12.365962997949564</v>
      </c>
    </row>
    <row r="23" spans="1:6" x14ac:dyDescent="0.2">
      <c r="A23" s="23">
        <v>40451</v>
      </c>
      <c r="B23" s="6">
        <v>10.272699851417123</v>
      </c>
      <c r="C23" s="6">
        <v>20.594133868137376</v>
      </c>
      <c r="D23" s="6">
        <v>8.4309600569715251</v>
      </c>
      <c r="E23" s="6">
        <v>15.005129215664681</v>
      </c>
      <c r="F23" s="6">
        <v>12.225984407780643</v>
      </c>
    </row>
    <row r="24" spans="1:6" x14ac:dyDescent="0.2">
      <c r="A24" s="23">
        <v>40482</v>
      </c>
      <c r="B24" s="6">
        <v>11.202347116530674</v>
      </c>
      <c r="C24" s="6">
        <v>22.62893686481895</v>
      </c>
      <c r="D24" s="6">
        <v>9.2630825672336705</v>
      </c>
      <c r="E24" s="6">
        <v>15.979504969702486</v>
      </c>
      <c r="F24" s="6">
        <v>13.288108201688352</v>
      </c>
    </row>
    <row r="25" spans="1:6" x14ac:dyDescent="0.2">
      <c r="A25" s="23">
        <v>40512</v>
      </c>
      <c r="B25" s="6">
        <v>8.5357898416748679</v>
      </c>
      <c r="C25" s="6">
        <v>18.742957441275877</v>
      </c>
      <c r="D25" s="6">
        <v>5.9850505220232941</v>
      </c>
      <c r="E25" s="6">
        <v>13.599669729479436</v>
      </c>
      <c r="F25" s="6">
        <v>10.395099289600118</v>
      </c>
    </row>
    <row r="26" spans="1:6" x14ac:dyDescent="0.2">
      <c r="A26" s="23">
        <v>40543</v>
      </c>
      <c r="B26" s="6">
        <v>9.2929422770672296</v>
      </c>
      <c r="C26" s="6">
        <v>19.044105065023963</v>
      </c>
      <c r="D26" s="6">
        <v>6.4300993397211403</v>
      </c>
      <c r="E26" s="6">
        <v>14.366932495658613</v>
      </c>
      <c r="F26" s="6">
        <v>11.035611961657654</v>
      </c>
    </row>
    <row r="27" spans="1:6" x14ac:dyDescent="0.2">
      <c r="A27" s="23">
        <v>40574</v>
      </c>
      <c r="B27" s="6">
        <v>8.9984300520711269</v>
      </c>
      <c r="C27" s="6">
        <v>23.281623041786116</v>
      </c>
      <c r="D27" s="6">
        <v>6.7507598786006984</v>
      </c>
      <c r="E27" s="6">
        <v>14.97399623261153</v>
      </c>
      <c r="F27" s="6">
        <v>11.65805403295197</v>
      </c>
    </row>
    <row r="28" spans="1:6" x14ac:dyDescent="0.2">
      <c r="A28" s="23">
        <v>40602</v>
      </c>
      <c r="B28" s="6">
        <v>7.8642014775677449</v>
      </c>
      <c r="C28" s="6">
        <v>22.782692617017865</v>
      </c>
      <c r="D28" s="6">
        <v>6.1359233832544824</v>
      </c>
      <c r="E28" s="6">
        <v>14.564919976546719</v>
      </c>
      <c r="F28" s="6">
        <v>10.93022205344143</v>
      </c>
    </row>
    <row r="29" spans="1:6" x14ac:dyDescent="0.2">
      <c r="A29" s="23">
        <v>40633</v>
      </c>
      <c r="B29" s="6">
        <v>5.7513497818918458</v>
      </c>
      <c r="C29" s="6">
        <v>20.35993740219093</v>
      </c>
      <c r="D29" s="6">
        <v>3.7030494098902578</v>
      </c>
      <c r="E29" s="6">
        <v>12.227104434419944</v>
      </c>
      <c r="F29" s="6">
        <v>8.6703237647358655</v>
      </c>
    </row>
    <row r="30" spans="1:6" x14ac:dyDescent="0.2">
      <c r="A30" s="23">
        <v>40663</v>
      </c>
      <c r="B30" s="6">
        <v>6.6546436976896217</v>
      </c>
      <c r="C30" s="6">
        <v>20.914917812467682</v>
      </c>
      <c r="D30" s="6">
        <v>4.0859087208616529</v>
      </c>
      <c r="E30" s="6">
        <v>12.74055046650604</v>
      </c>
      <c r="F30" s="6">
        <v>9.3305559277030437</v>
      </c>
    </row>
    <row r="31" spans="1:6" x14ac:dyDescent="0.2">
      <c r="A31" s="23">
        <v>40694</v>
      </c>
      <c r="B31" s="6">
        <v>7.8945501245219596</v>
      </c>
      <c r="C31" s="6">
        <v>21.612769914247345</v>
      </c>
      <c r="D31" s="6">
        <v>4.0924665322239706</v>
      </c>
      <c r="E31" s="6">
        <v>15.309068661650581</v>
      </c>
      <c r="F31" s="6">
        <v>10.529070824020948</v>
      </c>
    </row>
    <row r="32" spans="1:6" x14ac:dyDescent="0.2">
      <c r="A32" s="23">
        <v>40724</v>
      </c>
      <c r="B32" s="6">
        <v>6.1702886649642741</v>
      </c>
      <c r="C32" s="6">
        <v>19.812221838356336</v>
      </c>
      <c r="D32" s="6">
        <v>2.2256163734508894</v>
      </c>
      <c r="E32" s="6">
        <v>12.610627730684488</v>
      </c>
      <c r="F32" s="6">
        <v>8.5261102418370704</v>
      </c>
    </row>
    <row r="33" spans="1:6" x14ac:dyDescent="0.2">
      <c r="A33" s="23">
        <v>40755</v>
      </c>
      <c r="B33" s="6">
        <v>4.1983014214857839</v>
      </c>
      <c r="C33" s="6">
        <v>17.966312546897822</v>
      </c>
      <c r="D33" s="6">
        <v>1.6733617224828246</v>
      </c>
      <c r="E33" s="6">
        <v>10.945624256092223</v>
      </c>
      <c r="F33" s="6">
        <v>7.0338846494339968</v>
      </c>
    </row>
    <row r="34" spans="1:6" x14ac:dyDescent="0.2">
      <c r="A34" s="23">
        <v>40786</v>
      </c>
      <c r="B34" s="6">
        <v>0.84961038069411021</v>
      </c>
      <c r="C34" s="6">
        <v>15.430487899172673</v>
      </c>
      <c r="D34" s="6">
        <v>0.77156882079629785</v>
      </c>
      <c r="E34" s="6">
        <v>7.6090757616275484</v>
      </c>
      <c r="F34" s="6">
        <v>4.4257776014398953</v>
      </c>
    </row>
    <row r="35" spans="1:6" x14ac:dyDescent="0.2">
      <c r="A35" s="23">
        <v>40816</v>
      </c>
      <c r="B35" s="6">
        <v>-2.3608432982240468</v>
      </c>
      <c r="C35" s="6">
        <v>12.091920136821921</v>
      </c>
      <c r="D35" s="6">
        <v>-0.75612776173464846</v>
      </c>
      <c r="E35" s="6">
        <v>4.1606402225458972</v>
      </c>
      <c r="F35" s="6">
        <v>1.5768160107668239</v>
      </c>
    </row>
    <row r="36" spans="1:6" x14ac:dyDescent="0.2">
      <c r="A36" s="23">
        <v>40847</v>
      </c>
      <c r="B36" s="6">
        <v>-2.2425887389066146</v>
      </c>
      <c r="C36" s="6">
        <v>11.948980243064099</v>
      </c>
      <c r="D36" s="6">
        <v>-1.1967102142064756</v>
      </c>
      <c r="E36" s="6">
        <v>4.7872759116043939</v>
      </c>
      <c r="F36" s="6">
        <v>1.6700551389955631</v>
      </c>
    </row>
    <row r="37" spans="1:6" x14ac:dyDescent="0.2">
      <c r="A37" s="23">
        <v>40877</v>
      </c>
      <c r="B37" s="6">
        <v>-3.1515751234430511</v>
      </c>
      <c r="C37" s="6">
        <v>11.435740681600448</v>
      </c>
      <c r="D37" s="6">
        <v>-1.5177235671458456</v>
      </c>
      <c r="E37" s="6">
        <v>3.9415785958432981</v>
      </c>
      <c r="F37" s="6">
        <v>0.98873018119334244</v>
      </c>
    </row>
    <row r="38" spans="1:6" x14ac:dyDescent="0.2">
      <c r="A38" s="23">
        <v>40908</v>
      </c>
      <c r="B38" s="6">
        <v>-4.003097148532464</v>
      </c>
      <c r="C38" s="6">
        <v>11.783202019566797</v>
      </c>
      <c r="D38" s="6">
        <v>-3.0156895204436207E-2</v>
      </c>
      <c r="E38" s="6">
        <v>3.3646685622545913</v>
      </c>
      <c r="F38" s="6">
        <v>0.94224048719924181</v>
      </c>
    </row>
    <row r="39" spans="1:6" x14ac:dyDescent="0.2">
      <c r="A39" s="23">
        <v>40939</v>
      </c>
      <c r="B39" s="6">
        <v>-2.4928960608983641</v>
      </c>
      <c r="C39" s="6">
        <v>13.493389927930322</v>
      </c>
      <c r="D39" s="6">
        <v>0.7107549072082664</v>
      </c>
      <c r="E39" s="6">
        <v>4.3103818872250566</v>
      </c>
      <c r="F39" s="6">
        <v>2.1763405609919628</v>
      </c>
    </row>
    <row r="40" spans="1:6" x14ac:dyDescent="0.2">
      <c r="A40" s="23">
        <v>40968</v>
      </c>
      <c r="B40" s="6">
        <v>-2.3550447331481261</v>
      </c>
      <c r="C40" s="6">
        <v>13.585034191841117</v>
      </c>
      <c r="D40" s="6">
        <v>1.0483950728157332</v>
      </c>
      <c r="E40" s="6">
        <v>4.5937902797785979</v>
      </c>
      <c r="F40" s="6">
        <v>2.4164998466327692</v>
      </c>
    </row>
    <row r="41" spans="1:6" x14ac:dyDescent="0.2">
      <c r="A41" s="23">
        <v>40999</v>
      </c>
      <c r="B41" s="6">
        <v>-1.1992351566457948</v>
      </c>
      <c r="C41" s="6">
        <v>14.467126078099945</v>
      </c>
      <c r="D41" s="6">
        <v>2.5290524053916963</v>
      </c>
      <c r="E41" s="6">
        <v>5.5605325900961677</v>
      </c>
      <c r="F41" s="6">
        <v>3.585291837050919</v>
      </c>
    </row>
    <row r="42" spans="1:6" x14ac:dyDescent="0.2">
      <c r="A42" s="23">
        <v>41029</v>
      </c>
      <c r="B42" s="6">
        <v>-0.26571609508325711</v>
      </c>
      <c r="C42" s="6">
        <v>15.17599883721925</v>
      </c>
      <c r="D42" s="6">
        <v>3.0081586476832234</v>
      </c>
      <c r="E42" s="6">
        <v>6.1079518707515046</v>
      </c>
      <c r="F42" s="6">
        <v>4.3029917698560682</v>
      </c>
    </row>
    <row r="43" spans="1:6" x14ac:dyDescent="0.2">
      <c r="A43" s="23">
        <v>41060</v>
      </c>
      <c r="B43" s="6">
        <v>-1.7255722040831034</v>
      </c>
      <c r="C43" s="6">
        <v>13.560560364967845</v>
      </c>
      <c r="D43" s="6">
        <v>2.2595254962324063</v>
      </c>
      <c r="E43" s="6">
        <v>3.5967606813739117</v>
      </c>
      <c r="F43" s="6">
        <v>2.7457293644385983</v>
      </c>
    </row>
    <row r="44" spans="1:6" x14ac:dyDescent="0.2">
      <c r="A44" s="23">
        <v>41090</v>
      </c>
      <c r="B44" s="6">
        <v>-1.0668627183542334</v>
      </c>
      <c r="C44" s="6">
        <v>14.673654929099666</v>
      </c>
      <c r="D44" s="6">
        <v>2.6598221296439295</v>
      </c>
      <c r="E44" s="6">
        <v>5.8443711746537064</v>
      </c>
      <c r="F44" s="6">
        <v>3.8326662130985012</v>
      </c>
    </row>
    <row r="45" spans="1:6" x14ac:dyDescent="0.2">
      <c r="A45" s="23">
        <v>41121</v>
      </c>
      <c r="B45" s="6">
        <v>1.0264831318372636</v>
      </c>
      <c r="C45" s="6">
        <v>16.546563888819144</v>
      </c>
      <c r="D45" s="6">
        <v>4.3176987687030932</v>
      </c>
      <c r="E45" s="6">
        <v>7.0387675686866658</v>
      </c>
      <c r="F45" s="6">
        <v>5.5823704582760536</v>
      </c>
    </row>
    <row r="46" spans="1:6" x14ac:dyDescent="0.2">
      <c r="A46" s="23">
        <v>41152</v>
      </c>
      <c r="B46" s="6">
        <v>3.6499480912912441</v>
      </c>
      <c r="C46" s="6">
        <v>18.219192993326573</v>
      </c>
      <c r="D46" s="6">
        <v>3.8874117784012618</v>
      </c>
      <c r="E46" s="6">
        <v>9.8175370851812271</v>
      </c>
      <c r="F46" s="6">
        <v>7.4035338551283969</v>
      </c>
    </row>
    <row r="47" spans="1:6" x14ac:dyDescent="0.2">
      <c r="A47" s="23">
        <v>41182</v>
      </c>
      <c r="B47" s="6">
        <v>7.1939460177358416</v>
      </c>
      <c r="C47" s="6">
        <v>21.920625821897023</v>
      </c>
      <c r="D47" s="6">
        <v>6.1962609961854875</v>
      </c>
      <c r="E47" s="6">
        <v>13.675751256731171</v>
      </c>
      <c r="F47" s="6">
        <v>10.764271835255723</v>
      </c>
    </row>
    <row r="48" spans="1:6" x14ac:dyDescent="0.2">
      <c r="A48" s="23">
        <v>41213</v>
      </c>
      <c r="B48" s="6">
        <v>6.0886374447154612</v>
      </c>
      <c r="C48" s="6">
        <v>20.447271335380201</v>
      </c>
      <c r="D48" s="6">
        <v>6.8277677660771419</v>
      </c>
      <c r="E48" s="6">
        <v>12.441842449964557</v>
      </c>
      <c r="F48" s="6">
        <v>10.01834170329554</v>
      </c>
    </row>
    <row r="49" spans="1:6" x14ac:dyDescent="0.2">
      <c r="A49" s="23">
        <v>41243</v>
      </c>
      <c r="B49" s="6">
        <v>8.6257971610779407</v>
      </c>
      <c r="C49" s="6">
        <v>23.17977859295166</v>
      </c>
      <c r="D49" s="6">
        <v>8.0026662238360977</v>
      </c>
      <c r="E49" s="6">
        <v>14.414363335695723</v>
      </c>
      <c r="F49" s="6">
        <v>12.13138707521999</v>
      </c>
    </row>
    <row r="50" spans="1:6" x14ac:dyDescent="0.2">
      <c r="A50" s="23">
        <v>41274</v>
      </c>
      <c r="B50" s="6">
        <v>8.085490156039965</v>
      </c>
      <c r="C50" s="6">
        <v>23.716717432711555</v>
      </c>
      <c r="D50" s="6">
        <v>7.8626603346299007</v>
      </c>
      <c r="E50" s="6">
        <v>14.30008327329546</v>
      </c>
      <c r="F50" s="6">
        <v>11.969097269459805</v>
      </c>
    </row>
    <row r="51" spans="1:6" x14ac:dyDescent="0.2">
      <c r="A51" s="23">
        <v>41305</v>
      </c>
      <c r="B51" s="6">
        <v>7.2504695510356765</v>
      </c>
      <c r="C51" s="6">
        <v>20.656205198528955</v>
      </c>
      <c r="D51" s="6">
        <v>6.2049396599385576</v>
      </c>
      <c r="E51" s="6">
        <v>13.274170135406816</v>
      </c>
      <c r="F51" s="6">
        <v>10.582724764230477</v>
      </c>
    </row>
    <row r="52" spans="1:6" x14ac:dyDescent="0.2">
      <c r="A52" s="23">
        <v>41333</v>
      </c>
      <c r="B52" s="6">
        <v>7.8852747721905647</v>
      </c>
      <c r="C52" s="6">
        <v>20.571907486006012</v>
      </c>
      <c r="D52" s="6">
        <v>6.1128488148236348</v>
      </c>
      <c r="E52" s="6">
        <v>13.285278047100824</v>
      </c>
      <c r="F52" s="6">
        <v>10.799732456251498</v>
      </c>
    </row>
    <row r="53" spans="1:6" x14ac:dyDescent="0.2">
      <c r="A53" s="23">
        <v>41364</v>
      </c>
      <c r="B53" s="6">
        <v>7.4438592544561866</v>
      </c>
      <c r="C53" s="6">
        <v>20.335466282988147</v>
      </c>
      <c r="D53" s="6">
        <v>6.188333691436787</v>
      </c>
      <c r="E53" s="6">
        <v>13.158958239784457</v>
      </c>
      <c r="F53" s="6">
        <v>10.611019006197942</v>
      </c>
    </row>
    <row r="54" spans="1:6" x14ac:dyDescent="0.2">
      <c r="A54" s="23">
        <v>41394</v>
      </c>
      <c r="B54" s="6">
        <v>7.1970490429682288</v>
      </c>
      <c r="C54" s="6">
        <v>20.673887061932582</v>
      </c>
      <c r="D54" s="6">
        <v>6.6887603042641519</v>
      </c>
      <c r="E54" s="6">
        <v>12.985630182384455</v>
      </c>
      <c r="F54" s="6">
        <v>10.668970772745755</v>
      </c>
    </row>
    <row r="55" spans="1:6" x14ac:dyDescent="0.2">
      <c r="A55" s="23">
        <v>41425</v>
      </c>
      <c r="B55" s="6">
        <v>10.976201389841522</v>
      </c>
      <c r="C55" s="6">
        <v>24.136125262772048</v>
      </c>
      <c r="D55" s="6">
        <v>7.8886921330457715</v>
      </c>
      <c r="E55" s="6">
        <v>16.345894657393913</v>
      </c>
      <c r="F55" s="6">
        <v>13.695996335973382</v>
      </c>
    </row>
    <row r="56" spans="1:6" x14ac:dyDescent="0.2">
      <c r="A56" s="23">
        <v>41455</v>
      </c>
      <c r="B56" s="6">
        <v>9.9753189371675219</v>
      </c>
      <c r="C56" s="6">
        <v>22.312038694218074</v>
      </c>
      <c r="D56" s="6">
        <v>6.2942714189871962</v>
      </c>
      <c r="E56" s="6">
        <v>15.405341294102382</v>
      </c>
      <c r="F56" s="6">
        <v>12.470807356762004</v>
      </c>
    </row>
    <row r="57" spans="1:6" x14ac:dyDescent="0.2">
      <c r="A57" s="23">
        <v>41486</v>
      </c>
      <c r="B57" s="6">
        <v>9.2701721829028028</v>
      </c>
      <c r="C57" s="6">
        <v>21.987633841049604</v>
      </c>
      <c r="D57" s="6">
        <v>5.4241840101945549</v>
      </c>
      <c r="E57" s="6">
        <v>15.557714456528471</v>
      </c>
      <c r="F57" s="6">
        <v>12.022842202560202</v>
      </c>
    </row>
    <row r="58" spans="1:6" x14ac:dyDescent="0.2">
      <c r="A58" s="23">
        <v>41517</v>
      </c>
      <c r="B58" s="6">
        <v>8.507822454582481</v>
      </c>
      <c r="C58" s="6">
        <v>20.663937445108658</v>
      </c>
      <c r="D58" s="6">
        <v>4.3706237358388744</v>
      </c>
      <c r="E58" s="6">
        <v>14.421365501695016</v>
      </c>
      <c r="F58" s="6">
        <v>11.036606095053481</v>
      </c>
    </row>
    <row r="59" spans="1:6" x14ac:dyDescent="0.2">
      <c r="A59" s="23">
        <v>41547</v>
      </c>
      <c r="B59" s="6">
        <v>8.7890246892866841</v>
      </c>
      <c r="C59" s="6">
        <v>21.191022733558263</v>
      </c>
      <c r="D59" s="6">
        <v>5.5183345856784971</v>
      </c>
      <c r="E59" s="6">
        <v>14.50502866530754</v>
      </c>
      <c r="F59" s="6">
        <v>11.528699785851648</v>
      </c>
    </row>
    <row r="60" spans="1:6" x14ac:dyDescent="0.2">
      <c r="A60" s="23">
        <v>41578</v>
      </c>
      <c r="B60" s="6">
        <v>8.6650830447516434</v>
      </c>
      <c r="C60" s="6">
        <v>21.139855033266631</v>
      </c>
      <c r="D60" s="6">
        <v>4.4963098196762807</v>
      </c>
      <c r="E60" s="6">
        <v>13.987473903966595</v>
      </c>
      <c r="F60" s="6">
        <v>11.114772035836529</v>
      </c>
    </row>
    <row r="61" spans="1:6" x14ac:dyDescent="0.2">
      <c r="A61" s="23">
        <v>41608</v>
      </c>
      <c r="B61" s="6">
        <v>9.4877816285690919</v>
      </c>
      <c r="C61" s="6">
        <v>21.923462977857831</v>
      </c>
      <c r="D61" s="6">
        <v>5.9594497454127815</v>
      </c>
      <c r="E61" s="6">
        <v>14.780432610114058</v>
      </c>
      <c r="F61" s="6">
        <v>12.097926069939602</v>
      </c>
    </row>
    <row r="62" spans="1:6" x14ac:dyDescent="0.2">
      <c r="A62" s="23">
        <v>41639</v>
      </c>
      <c r="B62" s="6">
        <v>9.4406992597444006</v>
      </c>
      <c r="C62" s="6">
        <v>20.592190311620982</v>
      </c>
      <c r="D62" s="6">
        <v>4.4124530178739407</v>
      </c>
      <c r="E62" s="6">
        <v>14.252561179759415</v>
      </c>
      <c r="F62" s="6">
        <v>11.385822311519011</v>
      </c>
    </row>
    <row r="63" spans="1:6" x14ac:dyDescent="0.2">
      <c r="A63" s="23">
        <v>41670</v>
      </c>
      <c r="B63" s="6">
        <v>7.9515887285497522</v>
      </c>
      <c r="C63" s="6">
        <v>20.29963514255271</v>
      </c>
      <c r="D63" s="6">
        <v>4.3520076950358977</v>
      </c>
      <c r="E63" s="6">
        <v>12.823052387747747</v>
      </c>
      <c r="F63" s="6">
        <v>10.453638572975631</v>
      </c>
    </row>
    <row r="64" spans="1:6" x14ac:dyDescent="0.2">
      <c r="A64" s="23">
        <v>41698</v>
      </c>
      <c r="B64" s="6">
        <v>8.7910762923825168</v>
      </c>
      <c r="C64" s="6">
        <v>21.6094534184464</v>
      </c>
      <c r="D64" s="6">
        <v>5.8425982383395247</v>
      </c>
      <c r="E64" s="6">
        <v>13.574973704312509</v>
      </c>
      <c r="F64" s="6">
        <v>11.517500130631841</v>
      </c>
    </row>
    <row r="65" spans="1:6" x14ac:dyDescent="0.2">
      <c r="A65" s="23">
        <v>41729</v>
      </c>
      <c r="B65" s="6">
        <v>9.2768268688977464</v>
      </c>
      <c r="C65" s="6">
        <v>22.399612356757647</v>
      </c>
      <c r="D65" s="6">
        <v>6.2700695708429954</v>
      </c>
      <c r="E65" s="6">
        <v>13.86202654709232</v>
      </c>
      <c r="F65" s="6">
        <v>12.007541317679294</v>
      </c>
    </row>
    <row r="66" spans="1:6" x14ac:dyDescent="0.2">
      <c r="A66" s="23">
        <v>41759</v>
      </c>
      <c r="B66" s="6">
        <v>8.6422994836909304</v>
      </c>
      <c r="C66" s="6">
        <v>20.952134890902485</v>
      </c>
      <c r="D66" s="6">
        <v>5.2137392999856536</v>
      </c>
      <c r="E66" s="6">
        <v>13.228335944524927</v>
      </c>
      <c r="F66" s="6">
        <v>11.164401056217477</v>
      </c>
    </row>
    <row r="67" spans="1:6" x14ac:dyDescent="0.2">
      <c r="A67" s="23">
        <v>41790</v>
      </c>
      <c r="B67" s="6">
        <v>8.4600333444883482</v>
      </c>
      <c r="C67" s="6">
        <v>21.623054949558252</v>
      </c>
      <c r="D67" s="6">
        <v>6.5411591975262251</v>
      </c>
      <c r="E67" s="6">
        <v>12.876681648981346</v>
      </c>
      <c r="F67" s="6">
        <v>11.446432235694349</v>
      </c>
    </row>
    <row r="68" spans="1:6" x14ac:dyDescent="0.2">
      <c r="A68" s="23">
        <v>41820</v>
      </c>
      <c r="B68" s="6">
        <v>9.9113312542041143</v>
      </c>
      <c r="C68" s="6">
        <v>23.490322463614753</v>
      </c>
      <c r="D68" s="6">
        <v>8.5292725600300656</v>
      </c>
      <c r="E68" s="6">
        <v>13.898056614530208</v>
      </c>
      <c r="F68" s="6">
        <v>12.999009839379582</v>
      </c>
    </row>
    <row r="69" spans="1:6" x14ac:dyDescent="0.2">
      <c r="A69" s="23">
        <v>41851</v>
      </c>
      <c r="B69" s="6">
        <v>8.0717866875442255</v>
      </c>
      <c r="C69" s="6">
        <v>21.381770658566303</v>
      </c>
      <c r="D69" s="6">
        <v>7.1738553165971997</v>
      </c>
      <c r="E69" s="6">
        <v>11.960148056285714</v>
      </c>
      <c r="F69" s="6">
        <v>11.219206448396157</v>
      </c>
    </row>
    <row r="70" spans="1:6" x14ac:dyDescent="0.2">
      <c r="A70" s="23">
        <v>41882</v>
      </c>
      <c r="B70" s="6">
        <v>10.751630525248546</v>
      </c>
      <c r="C70" s="6">
        <v>24.415512758051918</v>
      </c>
      <c r="D70" s="6">
        <v>11.024782714238878</v>
      </c>
      <c r="E70" s="6">
        <v>14.289354581067194</v>
      </c>
      <c r="F70" s="6">
        <v>14.143578478225493</v>
      </c>
    </row>
    <row r="71" spans="1:6" x14ac:dyDescent="0.2">
      <c r="A71" s="23">
        <v>41912</v>
      </c>
      <c r="B71" s="6">
        <v>8.9381680566595012</v>
      </c>
      <c r="C71" s="6">
        <v>22.222032051391771</v>
      </c>
      <c r="D71" s="6">
        <v>8.2472703679436599</v>
      </c>
      <c r="E71" s="6">
        <v>12.315961238955818</v>
      </c>
      <c r="F71" s="6">
        <v>12.022354904737465</v>
      </c>
    </row>
    <row r="72" spans="1:6" x14ac:dyDescent="0.2">
      <c r="A72" s="23">
        <v>41943</v>
      </c>
      <c r="B72" s="6">
        <v>7.6168068407283185</v>
      </c>
      <c r="C72" s="6">
        <v>21.748036682090401</v>
      </c>
      <c r="D72" s="6">
        <v>8.3995155404910538</v>
      </c>
      <c r="E72" s="6">
        <v>11.346520146520156</v>
      </c>
      <c r="F72" s="6">
        <v>11.28491715670441</v>
      </c>
    </row>
    <row r="73" spans="1:6" x14ac:dyDescent="0.2">
      <c r="A73" s="23">
        <v>41973</v>
      </c>
      <c r="B73" s="6">
        <v>7.3789844815309147</v>
      </c>
      <c r="C73" s="6">
        <v>20.816386614181816</v>
      </c>
      <c r="D73" s="6">
        <v>8.0390931910024435</v>
      </c>
      <c r="E73" s="6">
        <v>10.878215506386057</v>
      </c>
      <c r="F73" s="6">
        <v>10.850677100072614</v>
      </c>
    </row>
    <row r="74" spans="1:6" x14ac:dyDescent="0.2">
      <c r="A74" s="23">
        <v>42004</v>
      </c>
      <c r="B74" s="6">
        <v>6.1514604000276085</v>
      </c>
      <c r="C74" s="6">
        <v>19.018940291753772</v>
      </c>
      <c r="D74" s="6">
        <v>6.8583162719026758</v>
      </c>
      <c r="E74" s="6">
        <v>9.6527586219249617</v>
      </c>
      <c r="F74" s="6">
        <v>9.5507052492050484</v>
      </c>
    </row>
    <row r="75" spans="1:6" x14ac:dyDescent="0.2">
      <c r="A75" s="23">
        <v>42035</v>
      </c>
      <c r="B75" s="6">
        <v>7.2394532884956675</v>
      </c>
      <c r="C75" s="6">
        <v>20.769230769230763</v>
      </c>
      <c r="D75" s="6">
        <v>9.1630097388915708</v>
      </c>
      <c r="E75" s="6">
        <v>10.670507762812331</v>
      </c>
      <c r="F75" s="6">
        <v>11.013789137379648</v>
      </c>
    </row>
    <row r="76" spans="1:6" x14ac:dyDescent="0.2">
      <c r="A76" s="23">
        <v>42063</v>
      </c>
      <c r="B76" s="6">
        <v>7.9999886327467795</v>
      </c>
      <c r="C76" s="6">
        <v>22.859300356062228</v>
      </c>
      <c r="D76" s="6">
        <v>10.534295512201775</v>
      </c>
      <c r="E76" s="6">
        <v>11.773550622570262</v>
      </c>
      <c r="F76" s="6">
        <v>12.253321957623475</v>
      </c>
    </row>
    <row r="77" spans="1:6" x14ac:dyDescent="0.2">
      <c r="A77" s="23">
        <v>42094</v>
      </c>
      <c r="B77" s="6">
        <v>7.8933576778076553</v>
      </c>
      <c r="C77" s="6">
        <v>22.609303664706125</v>
      </c>
      <c r="D77" s="6">
        <v>9.5630739371675322</v>
      </c>
      <c r="E77" s="6">
        <v>11.529668430113805</v>
      </c>
      <c r="F77" s="6">
        <v>11.920244670719992</v>
      </c>
    </row>
    <row r="78" spans="1:6" x14ac:dyDescent="0.2">
      <c r="A78" s="23">
        <v>42124</v>
      </c>
      <c r="B78" s="6">
        <v>8.3319749762521766</v>
      </c>
      <c r="C78" s="6">
        <v>23.670920196723657</v>
      </c>
      <c r="D78" s="6">
        <v>10.034813629988459</v>
      </c>
      <c r="E78" s="6">
        <v>12.257856444330395</v>
      </c>
      <c r="F78" s="6">
        <v>12.575732987862231</v>
      </c>
    </row>
    <row r="79" spans="1:6" x14ac:dyDescent="0.2">
      <c r="A79" s="23">
        <v>42155</v>
      </c>
      <c r="B79" s="6">
        <v>7.5310632383599696</v>
      </c>
      <c r="C79" s="6">
        <v>20.824620690338634</v>
      </c>
      <c r="D79" s="6">
        <v>7.2424014682035631</v>
      </c>
      <c r="E79" s="6">
        <v>12.051902202730581</v>
      </c>
      <c r="F79" s="6">
        <v>11.156776667791535</v>
      </c>
    </row>
    <row r="80" spans="1:6" x14ac:dyDescent="0.2">
      <c r="A80" s="23">
        <v>42185</v>
      </c>
      <c r="B80" s="6">
        <v>5.3308148527300814</v>
      </c>
      <c r="C80" s="6">
        <v>16.820086959927938</v>
      </c>
      <c r="D80" s="6">
        <v>3.063866700491169</v>
      </c>
      <c r="E80" s="6">
        <v>9.9977867443008748</v>
      </c>
      <c r="F80" s="6">
        <v>8.258309837911737</v>
      </c>
    </row>
    <row r="81" spans="1:6" x14ac:dyDescent="0.2">
      <c r="A81" s="23">
        <v>42216</v>
      </c>
      <c r="B81" s="6">
        <v>7.0947141412255554</v>
      </c>
      <c r="C81" s="6">
        <v>18.048886948930608</v>
      </c>
      <c r="D81" s="6">
        <v>3.872224368538979</v>
      </c>
      <c r="E81" s="6">
        <v>11.51563131767881</v>
      </c>
      <c r="F81" s="6">
        <v>9.671164336658622</v>
      </c>
    </row>
    <row r="82" spans="1:6" x14ac:dyDescent="0.2">
      <c r="A82" s="23">
        <v>42247</v>
      </c>
      <c r="B82" s="6">
        <v>3.8689402634311643</v>
      </c>
      <c r="C82" s="6">
        <v>14.39200218911294</v>
      </c>
      <c r="D82" s="6">
        <v>1.1017004070122294</v>
      </c>
      <c r="E82" s="6">
        <v>8.1886582740157365</v>
      </c>
      <c r="F82" s="6">
        <v>6.4413902966561354</v>
      </c>
    </row>
    <row r="83" spans="1:6" x14ac:dyDescent="0.2">
      <c r="A83" s="23">
        <v>42277</v>
      </c>
      <c r="B83" s="6">
        <v>2.0002232452784874</v>
      </c>
      <c r="C83" s="6">
        <v>12.140109787520071</v>
      </c>
      <c r="D83" s="6">
        <v>-0.61082742738353124</v>
      </c>
      <c r="E83" s="6">
        <v>6.5496894101605863</v>
      </c>
      <c r="F83" s="6">
        <v>4.6125139059888465</v>
      </c>
    </row>
    <row r="84" spans="1:6" x14ac:dyDescent="0.2">
      <c r="A84" s="23">
        <v>42308</v>
      </c>
      <c r="B84" s="6">
        <v>4.2450495722591297</v>
      </c>
      <c r="C84" s="6">
        <v>13.802636103151865</v>
      </c>
      <c r="D84" s="6">
        <v>0.42309432185558826</v>
      </c>
      <c r="E84" s="6">
        <v>8.4556017580335272</v>
      </c>
      <c r="F84" s="6">
        <v>6.4129556378929697</v>
      </c>
    </row>
    <row r="85" spans="1:6" x14ac:dyDescent="0.2">
      <c r="A85" s="23">
        <v>42338</v>
      </c>
      <c r="B85" s="6">
        <v>2.8904108485715563</v>
      </c>
      <c r="C85" s="6">
        <v>12.764949300312733</v>
      </c>
      <c r="D85" s="6">
        <v>-1.3815959935065791</v>
      </c>
      <c r="E85" s="6">
        <v>7.5288948881519602</v>
      </c>
      <c r="F85" s="6">
        <v>5.1452059930021443</v>
      </c>
    </row>
    <row r="86" spans="1:6" x14ac:dyDescent="0.2">
      <c r="A86" s="23">
        <v>42369</v>
      </c>
      <c r="B86" s="6">
        <v>3.4684258599240625</v>
      </c>
      <c r="C86" s="6">
        <v>13.473219215902809</v>
      </c>
      <c r="D86" s="6">
        <v>6.2529963901097663</v>
      </c>
      <c r="E86" s="6">
        <v>8.0702281696766853</v>
      </c>
      <c r="F86" s="6">
        <v>7.2425514998430085</v>
      </c>
    </row>
    <row r="87" spans="1:6" x14ac:dyDescent="0.2">
      <c r="C87" s="24"/>
      <c r="D87" s="24"/>
      <c r="E87" s="24"/>
      <c r="F87" s="24"/>
    </row>
    <row r="88" spans="1:6" x14ac:dyDescent="0.2">
      <c r="C88" s="24"/>
      <c r="D88" s="24"/>
      <c r="E88" s="24"/>
      <c r="F88" s="24"/>
    </row>
    <row r="89" spans="1:6" x14ac:dyDescent="0.2">
      <c r="C89" s="24"/>
      <c r="D89" s="24"/>
      <c r="E89" s="24"/>
      <c r="F89" s="24"/>
    </row>
    <row r="90" spans="1:6" x14ac:dyDescent="0.2">
      <c r="C90" s="24"/>
      <c r="D90" s="24"/>
      <c r="E90" s="24"/>
      <c r="F90" s="24"/>
    </row>
    <row r="91" spans="1:6" x14ac:dyDescent="0.2">
      <c r="C91" s="24"/>
      <c r="D91" s="24"/>
      <c r="E91" s="24"/>
      <c r="F91" s="24"/>
    </row>
    <row r="92" spans="1:6" x14ac:dyDescent="0.2">
      <c r="C92" s="24"/>
      <c r="D92" s="24"/>
      <c r="E92" s="24"/>
      <c r="F92" s="24"/>
    </row>
    <row r="93" spans="1:6" x14ac:dyDescent="0.2">
      <c r="C93" s="24"/>
      <c r="D93" s="24"/>
      <c r="E93" s="24"/>
      <c r="F93" s="24"/>
    </row>
    <row r="94" spans="1:6" x14ac:dyDescent="0.2">
      <c r="C94" s="24"/>
      <c r="D94" s="24"/>
      <c r="E94" s="24"/>
      <c r="F94" s="24"/>
    </row>
    <row r="95" spans="1:6" x14ac:dyDescent="0.2">
      <c r="C95" s="24"/>
      <c r="D95" s="24"/>
      <c r="E95" s="24"/>
      <c r="F95" s="24"/>
    </row>
    <row r="96" spans="1:6" x14ac:dyDescent="0.2">
      <c r="C96" s="24"/>
      <c r="D96" s="24"/>
      <c r="E96" s="24"/>
      <c r="F96" s="24"/>
    </row>
    <row r="97" spans="3:6" x14ac:dyDescent="0.2">
      <c r="C97" s="24"/>
      <c r="D97" s="24"/>
      <c r="E97" s="24"/>
      <c r="F97" s="24"/>
    </row>
    <row r="98" spans="3:6" x14ac:dyDescent="0.2">
      <c r="C98" s="24"/>
      <c r="D98" s="24"/>
      <c r="E98" s="24"/>
      <c r="F98" s="24"/>
    </row>
    <row r="99" spans="3:6" x14ac:dyDescent="0.2">
      <c r="C99" s="24"/>
      <c r="D99" s="24"/>
      <c r="E99" s="24"/>
      <c r="F99" s="24"/>
    </row>
    <row r="100" spans="3:6" x14ac:dyDescent="0.2">
      <c r="C100" s="24"/>
      <c r="D100" s="24"/>
      <c r="E100" s="24"/>
      <c r="F100" s="24"/>
    </row>
    <row r="101" spans="3:6" x14ac:dyDescent="0.2">
      <c r="C101" s="24"/>
      <c r="D101" s="24"/>
      <c r="E101" s="24"/>
      <c r="F101" s="24"/>
    </row>
    <row r="102" spans="3:6" x14ac:dyDescent="0.2">
      <c r="C102" s="24"/>
      <c r="D102" s="24"/>
      <c r="E102" s="24"/>
      <c r="F102" s="24"/>
    </row>
    <row r="103" spans="3:6" x14ac:dyDescent="0.2">
      <c r="C103" s="24"/>
      <c r="D103" s="24"/>
      <c r="E103" s="24"/>
      <c r="F103" s="24"/>
    </row>
    <row r="104" spans="3:6" x14ac:dyDescent="0.2">
      <c r="C104" s="24"/>
      <c r="D104" s="24"/>
      <c r="E104" s="24"/>
      <c r="F104" s="24"/>
    </row>
    <row r="105" spans="3:6" x14ac:dyDescent="0.2">
      <c r="C105" s="24"/>
      <c r="D105" s="24"/>
      <c r="E105" s="24"/>
      <c r="F105" s="24"/>
    </row>
    <row r="106" spans="3:6" x14ac:dyDescent="0.2">
      <c r="C106" s="24"/>
      <c r="D106" s="24"/>
      <c r="E106" s="24"/>
      <c r="F106" s="24"/>
    </row>
    <row r="107" spans="3:6" x14ac:dyDescent="0.2">
      <c r="C107" s="24"/>
      <c r="D107" s="24"/>
      <c r="E107" s="24"/>
      <c r="F107" s="24"/>
    </row>
    <row r="108" spans="3:6" x14ac:dyDescent="0.2">
      <c r="C108" s="24"/>
      <c r="D108" s="24"/>
      <c r="E108" s="24"/>
      <c r="F108" s="24"/>
    </row>
    <row r="109" spans="3:6" x14ac:dyDescent="0.2">
      <c r="C109" s="24"/>
      <c r="D109" s="24"/>
      <c r="E109" s="24"/>
      <c r="F109" s="24"/>
    </row>
    <row r="110" spans="3:6" x14ac:dyDescent="0.2">
      <c r="C110" s="24"/>
      <c r="D110" s="24"/>
      <c r="E110" s="24"/>
      <c r="F110" s="24"/>
    </row>
    <row r="111" spans="3:6" x14ac:dyDescent="0.2">
      <c r="C111" s="24"/>
      <c r="D111" s="24"/>
      <c r="E111" s="24"/>
      <c r="F111" s="24"/>
    </row>
    <row r="112" spans="3:6" x14ac:dyDescent="0.2">
      <c r="C112" s="24"/>
      <c r="D112" s="24"/>
      <c r="E112" s="24"/>
      <c r="F112" s="24"/>
    </row>
    <row r="113" spans="3:6" x14ac:dyDescent="0.2">
      <c r="C113" s="24"/>
      <c r="D113" s="24"/>
      <c r="E113" s="24"/>
      <c r="F113" s="24"/>
    </row>
    <row r="114" spans="3:6" x14ac:dyDescent="0.2">
      <c r="C114" s="24"/>
      <c r="D114" s="24"/>
      <c r="E114" s="24"/>
      <c r="F114" s="24"/>
    </row>
    <row r="115" spans="3:6" x14ac:dyDescent="0.2">
      <c r="C115" s="24"/>
      <c r="D115" s="24"/>
      <c r="E115" s="24"/>
      <c r="F115" s="24"/>
    </row>
    <row r="116" spans="3:6" x14ac:dyDescent="0.2">
      <c r="C116" s="24"/>
      <c r="D116" s="24"/>
      <c r="E116" s="24"/>
      <c r="F116" s="24"/>
    </row>
    <row r="117" spans="3:6" x14ac:dyDescent="0.2">
      <c r="C117" s="24"/>
      <c r="D117" s="24"/>
      <c r="E117" s="24"/>
      <c r="F117" s="24"/>
    </row>
    <row r="118" spans="3:6" x14ac:dyDescent="0.2">
      <c r="C118" s="24"/>
      <c r="D118" s="24"/>
      <c r="E118" s="24"/>
      <c r="F118" s="24"/>
    </row>
    <row r="119" spans="3:6" x14ac:dyDescent="0.2">
      <c r="C119" s="24"/>
      <c r="D119" s="24"/>
      <c r="E119" s="24"/>
      <c r="F119" s="24"/>
    </row>
    <row r="120" spans="3:6" x14ac:dyDescent="0.2">
      <c r="C120" s="24"/>
      <c r="D120" s="24"/>
      <c r="E120" s="24"/>
      <c r="F120" s="24"/>
    </row>
    <row r="121" spans="3:6" x14ac:dyDescent="0.2">
      <c r="C121" s="24"/>
      <c r="D121" s="24"/>
      <c r="E121" s="24"/>
      <c r="F121" s="24"/>
    </row>
    <row r="122" spans="3:6" x14ac:dyDescent="0.2">
      <c r="C122" s="24"/>
      <c r="D122" s="24"/>
      <c r="E122" s="24"/>
      <c r="F122" s="24"/>
    </row>
    <row r="123" spans="3:6" x14ac:dyDescent="0.2">
      <c r="C123" s="25"/>
      <c r="D123" s="25"/>
      <c r="E123" s="25"/>
      <c r="F123" s="25"/>
    </row>
    <row r="124" spans="3:6" x14ac:dyDescent="0.2">
      <c r="C124" s="25"/>
      <c r="D124" s="25"/>
      <c r="E124" s="25"/>
      <c r="F124" s="25"/>
    </row>
    <row r="125" spans="3:6" x14ac:dyDescent="0.2">
      <c r="C125" s="25"/>
      <c r="D125" s="25"/>
      <c r="E125" s="25"/>
      <c r="F125" s="25"/>
    </row>
    <row r="126" spans="3:6" x14ac:dyDescent="0.2">
      <c r="C126" s="25"/>
      <c r="D126" s="25"/>
      <c r="E126" s="25"/>
      <c r="F126" s="25"/>
    </row>
    <row r="127" spans="3:6" x14ac:dyDescent="0.2">
      <c r="C127" s="25"/>
      <c r="D127" s="25"/>
      <c r="E127" s="25"/>
      <c r="F127" s="25"/>
    </row>
    <row r="128" spans="3:6" x14ac:dyDescent="0.2">
      <c r="C128" s="25"/>
      <c r="D128" s="25"/>
      <c r="E128" s="25"/>
      <c r="F128" s="25"/>
    </row>
    <row r="129" spans="3:6" x14ac:dyDescent="0.2">
      <c r="C129" s="25"/>
      <c r="D129" s="25"/>
      <c r="E129" s="25"/>
      <c r="F129" s="25"/>
    </row>
    <row r="130" spans="3:6" x14ac:dyDescent="0.2">
      <c r="C130" s="25"/>
      <c r="D130" s="25"/>
      <c r="E130" s="25"/>
      <c r="F130" s="25"/>
    </row>
    <row r="131" spans="3:6" x14ac:dyDescent="0.2">
      <c r="C131" s="25"/>
      <c r="D131" s="25"/>
      <c r="E131" s="25"/>
      <c r="F131" s="25"/>
    </row>
    <row r="132" spans="3:6" x14ac:dyDescent="0.2">
      <c r="C132" s="25"/>
      <c r="D132" s="25"/>
      <c r="E132" s="25"/>
      <c r="F132" s="25"/>
    </row>
    <row r="133" spans="3:6" x14ac:dyDescent="0.2">
      <c r="C133" s="25"/>
      <c r="D133" s="25"/>
      <c r="E133" s="25"/>
      <c r="F133" s="25"/>
    </row>
    <row r="134" spans="3:6" x14ac:dyDescent="0.2">
      <c r="C134" s="25"/>
      <c r="D134" s="25"/>
      <c r="E134" s="25"/>
      <c r="F134" s="25"/>
    </row>
    <row r="135" spans="3:6" x14ac:dyDescent="0.2">
      <c r="C135" s="25"/>
      <c r="D135" s="25"/>
      <c r="E135" s="25"/>
      <c r="F135" s="25"/>
    </row>
    <row r="136" spans="3:6" x14ac:dyDescent="0.2">
      <c r="C136" s="25"/>
      <c r="D136" s="25"/>
      <c r="E136" s="25"/>
      <c r="F136" s="25"/>
    </row>
    <row r="137" spans="3:6" x14ac:dyDescent="0.2">
      <c r="C137" s="25"/>
      <c r="D137" s="25"/>
      <c r="E137" s="25"/>
      <c r="F137" s="25"/>
    </row>
    <row r="138" spans="3:6" x14ac:dyDescent="0.2">
      <c r="C138" s="25"/>
      <c r="D138" s="25"/>
      <c r="E138" s="25"/>
      <c r="F138" s="25"/>
    </row>
    <row r="139" spans="3:6" x14ac:dyDescent="0.2">
      <c r="C139" s="25"/>
      <c r="D139" s="25"/>
      <c r="E139" s="25"/>
      <c r="F139" s="25"/>
    </row>
    <row r="140" spans="3:6" x14ac:dyDescent="0.2">
      <c r="C140" s="25"/>
      <c r="D140" s="25"/>
      <c r="E140" s="25"/>
      <c r="F140" s="25"/>
    </row>
    <row r="141" spans="3:6" x14ac:dyDescent="0.2">
      <c r="C141" s="25"/>
      <c r="D141" s="25"/>
      <c r="E141" s="25"/>
      <c r="F141" s="25"/>
    </row>
    <row r="142" spans="3:6" x14ac:dyDescent="0.2">
      <c r="C142" s="25"/>
      <c r="D142" s="25"/>
      <c r="E142" s="25"/>
      <c r="F142" s="25"/>
    </row>
    <row r="143" spans="3:6" x14ac:dyDescent="0.2">
      <c r="C143" s="25"/>
      <c r="D143" s="25"/>
      <c r="E143" s="25"/>
      <c r="F143" s="25"/>
    </row>
    <row r="144" spans="3:6" x14ac:dyDescent="0.2">
      <c r="C144" s="25"/>
      <c r="D144" s="25"/>
      <c r="E144" s="25"/>
      <c r="F144" s="25"/>
    </row>
    <row r="145" spans="3:6" x14ac:dyDescent="0.2">
      <c r="C145" s="25"/>
      <c r="D145" s="25"/>
      <c r="E145" s="25"/>
      <c r="F145" s="25"/>
    </row>
    <row r="146" spans="3:6" x14ac:dyDescent="0.2">
      <c r="C146" s="25"/>
      <c r="D146" s="25"/>
      <c r="E146" s="25"/>
      <c r="F146" s="25"/>
    </row>
    <row r="147" spans="3:6" x14ac:dyDescent="0.2">
      <c r="C147" s="25"/>
      <c r="D147" s="25"/>
      <c r="E147" s="25"/>
      <c r="F147" s="25"/>
    </row>
    <row r="148" spans="3:6" x14ac:dyDescent="0.2">
      <c r="C148" s="25"/>
      <c r="D148" s="25"/>
      <c r="E148" s="25"/>
      <c r="F148" s="25"/>
    </row>
    <row r="149" spans="3:6" x14ac:dyDescent="0.2">
      <c r="C149" s="25"/>
      <c r="D149" s="25"/>
      <c r="E149" s="25"/>
      <c r="F149" s="25"/>
    </row>
    <row r="150" spans="3:6" x14ac:dyDescent="0.2">
      <c r="C150" s="25"/>
      <c r="D150" s="25"/>
      <c r="E150" s="25"/>
      <c r="F150" s="25"/>
    </row>
    <row r="151" spans="3:6" x14ac:dyDescent="0.2">
      <c r="C151" s="25"/>
      <c r="D151" s="25"/>
      <c r="E151" s="25"/>
      <c r="F151" s="25"/>
    </row>
    <row r="152" spans="3:6" x14ac:dyDescent="0.2">
      <c r="C152" s="25"/>
      <c r="D152" s="25"/>
      <c r="E152" s="25"/>
      <c r="F152" s="25"/>
    </row>
    <row r="153" spans="3:6" x14ac:dyDescent="0.2">
      <c r="C153" s="25"/>
      <c r="D153" s="25"/>
      <c r="E153" s="25"/>
      <c r="F153" s="25"/>
    </row>
    <row r="154" spans="3:6" x14ac:dyDescent="0.2">
      <c r="C154" s="25"/>
      <c r="D154" s="25"/>
      <c r="E154" s="25"/>
      <c r="F154" s="25"/>
    </row>
    <row r="155" spans="3:6" x14ac:dyDescent="0.2">
      <c r="C155" s="25"/>
      <c r="D155" s="25"/>
      <c r="E155" s="25"/>
      <c r="F155" s="2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4" sqref="D24"/>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D24" sqref="D24"/>
    </sheetView>
  </sheetViews>
  <sheetFormatPr defaultColWidth="9" defaultRowHeight="14.25" x14ac:dyDescent="0.2"/>
  <cols>
    <col min="1" max="1" width="9.875" style="3" bestFit="1" customWidth="1"/>
    <col min="2" max="3" width="9.125" style="1" bestFit="1" customWidth="1"/>
    <col min="4" max="16384" width="9" style="1"/>
  </cols>
  <sheetData>
    <row r="1" spans="1:3" ht="30" x14ac:dyDescent="0.25">
      <c r="A1" s="8"/>
      <c r="B1" s="8" t="s">
        <v>0</v>
      </c>
      <c r="C1" s="8" t="s">
        <v>18</v>
      </c>
    </row>
    <row r="2" spans="1:3" x14ac:dyDescent="0.2">
      <c r="A2" s="15">
        <v>38717</v>
      </c>
      <c r="B2" s="5">
        <v>1652.6137489539979</v>
      </c>
      <c r="C2" s="6">
        <v>257.81319928858699</v>
      </c>
    </row>
    <row r="3" spans="1:3" x14ac:dyDescent="0.2">
      <c r="A3" s="15">
        <v>39082</v>
      </c>
      <c r="B3" s="5">
        <v>1836.5685134119999</v>
      </c>
      <c r="C3" s="6">
        <v>266.76009107404326</v>
      </c>
    </row>
    <row r="4" spans="1:3" x14ac:dyDescent="0.2">
      <c r="A4" s="15">
        <v>39447</v>
      </c>
      <c r="B4" s="5">
        <v>2055.3602158640201</v>
      </c>
      <c r="C4" s="6">
        <v>278.62960790550829</v>
      </c>
    </row>
    <row r="5" spans="1:3" x14ac:dyDescent="0.2">
      <c r="A5" s="15">
        <v>39813</v>
      </c>
      <c r="B5" s="5">
        <v>1882.4776093139103</v>
      </c>
      <c r="C5" s="6">
        <v>242.04579397879198</v>
      </c>
    </row>
    <row r="6" spans="1:3" x14ac:dyDescent="0.2">
      <c r="A6" s="15">
        <v>40178</v>
      </c>
      <c r="B6" s="5">
        <v>2298.2056842931329</v>
      </c>
      <c r="C6" s="6">
        <v>280.88931583044263</v>
      </c>
    </row>
    <row r="7" spans="1:3" x14ac:dyDescent="0.2">
      <c r="A7" s="15">
        <v>40543</v>
      </c>
      <c r="B7" s="5">
        <v>2561.080626141129</v>
      </c>
      <c r="C7" s="6">
        <v>292.31767493601598</v>
      </c>
    </row>
    <row r="8" spans="1:3" x14ac:dyDescent="0.2">
      <c r="A8" s="15">
        <v>40908</v>
      </c>
      <c r="B8" s="5">
        <v>2530.1092745763212</v>
      </c>
      <c r="C8" s="6">
        <v>270.13218498267173</v>
      </c>
    </row>
    <row r="9" spans="1:3" x14ac:dyDescent="0.2">
      <c r="A9" s="15">
        <v>41274</v>
      </c>
      <c r="B9" s="5">
        <v>2727.9122226892823</v>
      </c>
      <c r="C9" s="6">
        <v>272.5068445901768</v>
      </c>
    </row>
    <row r="10" spans="1:3" x14ac:dyDescent="0.2">
      <c r="A10" s="15">
        <v>41639</v>
      </c>
      <c r="B10" s="5">
        <v>2970.6509513557203</v>
      </c>
      <c r="C10" s="6">
        <v>281.3574872859781</v>
      </c>
    </row>
    <row r="11" spans="1:3" x14ac:dyDescent="0.2">
      <c r="A11" s="15">
        <v>42004</v>
      </c>
      <c r="B11" s="5">
        <v>3172.322817256666</v>
      </c>
      <c r="C11" s="6">
        <v>290.06099602086374</v>
      </c>
    </row>
    <row r="12" spans="1:3" x14ac:dyDescent="0.2">
      <c r="A12" s="17">
        <v>42369</v>
      </c>
      <c r="B12" s="18">
        <v>3314.765092203178</v>
      </c>
      <c r="C12" s="19">
        <f>2.88043454765777*100</f>
        <v>288.04345476577697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H18" sqref="H18"/>
    </sheetView>
  </sheetViews>
  <sheetFormatPr defaultColWidth="9" defaultRowHeight="14.25" x14ac:dyDescent="0.2"/>
  <cols>
    <col min="1" max="1" width="9.875" style="3" bestFit="1" customWidth="1"/>
    <col min="2" max="3" width="12.375" style="1" customWidth="1"/>
    <col min="4" max="5" width="11.375" style="1" bestFit="1" customWidth="1"/>
    <col min="6" max="16384" width="9" style="1"/>
  </cols>
  <sheetData>
    <row r="1" spans="1:5" ht="45" x14ac:dyDescent="0.25">
      <c r="A1" s="9" t="s">
        <v>5</v>
      </c>
      <c r="B1" s="8" t="s">
        <v>34</v>
      </c>
      <c r="C1" s="8" t="s">
        <v>30</v>
      </c>
      <c r="D1" s="8" t="s">
        <v>29</v>
      </c>
      <c r="E1" s="8" t="s">
        <v>35</v>
      </c>
    </row>
    <row r="2" spans="1:5" x14ac:dyDescent="0.2">
      <c r="A2" s="2">
        <v>39813</v>
      </c>
      <c r="B2" s="6">
        <v>9.2896587536602517</v>
      </c>
      <c r="C2" s="6">
        <v>7.6158638805918626</v>
      </c>
      <c r="D2" s="6">
        <v>22.93502429121536</v>
      </c>
      <c r="E2" s="6">
        <v>47.754782892008762</v>
      </c>
    </row>
    <row r="3" spans="1:5" x14ac:dyDescent="0.2">
      <c r="A3" s="2">
        <v>40178</v>
      </c>
      <c r="B3" s="6">
        <v>9.020124940524834</v>
      </c>
      <c r="C3" s="6">
        <v>11.994760558739054</v>
      </c>
      <c r="D3" s="6">
        <v>22.126902831200958</v>
      </c>
      <c r="E3" s="6">
        <v>41.437657804409177</v>
      </c>
    </row>
    <row r="4" spans="1:5" x14ac:dyDescent="0.2">
      <c r="A4" s="2">
        <v>40543</v>
      </c>
      <c r="B4" s="6">
        <v>8.2766282504797104</v>
      </c>
      <c r="C4" s="6">
        <v>13.809503402575935</v>
      </c>
      <c r="D4" s="6">
        <v>21.083370515677728</v>
      </c>
      <c r="E4" s="6">
        <v>39.721013070300387</v>
      </c>
    </row>
    <row r="5" spans="1:5" x14ac:dyDescent="0.2">
      <c r="A5" s="4">
        <v>40908</v>
      </c>
      <c r="B5" s="6">
        <v>7.3935230246718788</v>
      </c>
      <c r="C5" s="6">
        <v>10.932130540431567</v>
      </c>
      <c r="D5" s="6">
        <v>21.310065460640189</v>
      </c>
      <c r="E5" s="6">
        <v>40.639102661017787</v>
      </c>
    </row>
    <row r="6" spans="1:5" x14ac:dyDescent="0.2">
      <c r="A6" s="4">
        <v>41274</v>
      </c>
      <c r="B6" s="6">
        <v>7.0402159076738915</v>
      </c>
      <c r="C6" s="6">
        <v>10.873053741982892</v>
      </c>
      <c r="D6" s="6">
        <v>19.837420563462992</v>
      </c>
      <c r="E6" s="6">
        <v>40.543386577580172</v>
      </c>
    </row>
    <row r="7" spans="1:5" x14ac:dyDescent="0.2">
      <c r="A7" s="4">
        <v>41639</v>
      </c>
      <c r="B7" s="6">
        <v>6.9292976786729783</v>
      </c>
      <c r="C7" s="6">
        <v>11.41989672327615</v>
      </c>
      <c r="D7" s="6">
        <v>17.413428885094152</v>
      </c>
      <c r="E7" s="6">
        <v>40.23930556226901</v>
      </c>
    </row>
    <row r="8" spans="1:5" x14ac:dyDescent="0.2">
      <c r="A8" s="4">
        <v>42004</v>
      </c>
      <c r="B8" s="6">
        <v>6.6148446816529729</v>
      </c>
      <c r="C8" s="6">
        <v>11.451015866792735</v>
      </c>
      <c r="D8" s="6">
        <v>16.34075853485664</v>
      </c>
      <c r="E8" s="6">
        <v>40.021401192681566</v>
      </c>
    </row>
    <row r="9" spans="1:5" x14ac:dyDescent="0.2">
      <c r="A9" s="2">
        <v>42369</v>
      </c>
      <c r="B9" s="6">
        <v>7.7940124123922372</v>
      </c>
      <c r="C9" s="6">
        <v>11.781095349471075</v>
      </c>
      <c r="D9" s="6">
        <v>15.773548187885938</v>
      </c>
      <c r="E9" s="6">
        <v>39.500418230792306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5" sqref="F25"/>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K7" sqref="K7"/>
    </sheetView>
  </sheetViews>
  <sheetFormatPr defaultColWidth="9" defaultRowHeight="14.25" x14ac:dyDescent="0.2"/>
  <cols>
    <col min="1" max="1" width="9.875" style="3" bestFit="1" customWidth="1"/>
    <col min="2" max="3" width="12.375" style="63" customWidth="1"/>
    <col min="4" max="5" width="11.375" style="63" bestFit="1" customWidth="1"/>
    <col min="6" max="7" width="9" style="63"/>
    <col min="8" max="16384" width="9" style="1"/>
  </cols>
  <sheetData>
    <row r="1" spans="1:7" ht="75" x14ac:dyDescent="0.25">
      <c r="A1" s="9"/>
      <c r="B1" s="8" t="s">
        <v>110</v>
      </c>
      <c r="C1" s="8" t="s">
        <v>15</v>
      </c>
      <c r="D1" s="8" t="s">
        <v>16</v>
      </c>
      <c r="E1" s="8" t="s">
        <v>26</v>
      </c>
      <c r="F1" s="8" t="s">
        <v>4</v>
      </c>
      <c r="G1" s="8" t="s">
        <v>39</v>
      </c>
    </row>
    <row r="2" spans="1:7" x14ac:dyDescent="0.2">
      <c r="A2" s="2">
        <v>39813</v>
      </c>
      <c r="B2" s="5">
        <v>6423.8</v>
      </c>
      <c r="C2" s="5">
        <v>2224.9</v>
      </c>
      <c r="D2" s="5">
        <v>2468.6</v>
      </c>
      <c r="E2" s="5">
        <v>302.10000000000002</v>
      </c>
      <c r="F2" s="5">
        <v>354</v>
      </c>
      <c r="G2" s="6">
        <v>7.3025379690541206</v>
      </c>
    </row>
    <row r="3" spans="1:7" x14ac:dyDescent="0.2">
      <c r="A3" s="2">
        <v>40178</v>
      </c>
      <c r="B3" s="5">
        <v>14935.7</v>
      </c>
      <c r="C3" s="5">
        <v>3750.9000000000005</v>
      </c>
      <c r="D3" s="5">
        <v>2255.3000000000002</v>
      </c>
      <c r="E3" s="5">
        <v>465.1</v>
      </c>
      <c r="F3" s="5">
        <v>480.29999999999995</v>
      </c>
      <c r="G3" s="6">
        <v>10.887936429291315</v>
      </c>
    </row>
    <row r="4" spans="1:7" x14ac:dyDescent="0.2">
      <c r="A4" s="2">
        <v>40543</v>
      </c>
      <c r="B4" s="5">
        <v>21135.4</v>
      </c>
      <c r="C4" s="5">
        <v>6432.9</v>
      </c>
      <c r="D4" s="5">
        <v>2955.2</v>
      </c>
      <c r="E4" s="5">
        <v>788.6</v>
      </c>
      <c r="F4" s="5">
        <v>1204.5999999999999</v>
      </c>
      <c r="G4" s="6">
        <v>13.64636710438516</v>
      </c>
    </row>
    <row r="5" spans="1:7" x14ac:dyDescent="0.2">
      <c r="A5" s="4">
        <v>40908</v>
      </c>
      <c r="B5" s="5">
        <v>23646.400000000001</v>
      </c>
      <c r="C5" s="5">
        <v>7586.0999999999995</v>
      </c>
      <c r="D5" s="5">
        <v>3244.1</v>
      </c>
      <c r="E5" s="5">
        <v>912.6</v>
      </c>
      <c r="F5" s="5">
        <v>634.29999999999995</v>
      </c>
      <c r="G5" s="6">
        <v>15.865671950746323</v>
      </c>
    </row>
    <row r="6" spans="1:7" x14ac:dyDescent="0.2">
      <c r="A6" s="4">
        <v>41274</v>
      </c>
      <c r="B6" s="5">
        <v>30380.800000000003</v>
      </c>
      <c r="C6" s="5">
        <v>8838</v>
      </c>
      <c r="D6" s="5">
        <v>3843.3999999999996</v>
      </c>
      <c r="E6" s="5">
        <v>1392.4</v>
      </c>
      <c r="F6" s="5">
        <v>1332.3</v>
      </c>
      <c r="G6" s="6">
        <v>17.672955999118418</v>
      </c>
    </row>
    <row r="7" spans="1:7" x14ac:dyDescent="0.2">
      <c r="A7" s="4">
        <v>41639</v>
      </c>
      <c r="B7" s="5">
        <v>43260.299999999996</v>
      </c>
      <c r="C7" s="5">
        <v>10848.4</v>
      </c>
      <c r="D7" s="5">
        <v>4920.3999999999996</v>
      </c>
      <c r="E7" s="5">
        <v>2936.6</v>
      </c>
      <c r="F7" s="5">
        <v>2381.8000000000002</v>
      </c>
      <c r="G7" s="6">
        <v>20.720342435074542</v>
      </c>
    </row>
    <row r="8" spans="1:7" x14ac:dyDescent="0.2">
      <c r="A8" s="4">
        <v>42004</v>
      </c>
      <c r="B8" s="5">
        <v>48509.2</v>
      </c>
      <c r="C8" s="5">
        <v>13495.1</v>
      </c>
      <c r="D8" s="5">
        <v>6317.2</v>
      </c>
      <c r="E8" s="5">
        <v>3723</v>
      </c>
      <c r="F8" s="5">
        <v>1468.8000000000002</v>
      </c>
      <c r="G8" s="6">
        <v>23.923888285566349</v>
      </c>
    </row>
    <row r="9" spans="1:7" x14ac:dyDescent="0.2">
      <c r="A9" s="2">
        <v>42369</v>
      </c>
      <c r="B9" s="5">
        <v>51889.9</v>
      </c>
      <c r="C9" s="5">
        <v>15945.3</v>
      </c>
      <c r="D9" s="5">
        <v>6753.0999999999995</v>
      </c>
      <c r="E9" s="5">
        <v>4327.7</v>
      </c>
      <c r="F9" s="5">
        <v>3129.4</v>
      </c>
      <c r="G9" s="6">
        <v>25.121250125536744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1" sqref="D1"/>
    </sheetView>
  </sheetViews>
  <sheetFormatPr defaultColWidth="9" defaultRowHeight="14.25" x14ac:dyDescent="0.2"/>
  <cols>
    <col min="1" max="1" width="9.875" style="3" bestFit="1" customWidth="1"/>
    <col min="2" max="3" width="9.125" style="1" bestFit="1" customWidth="1"/>
    <col min="4" max="4" width="9" style="1"/>
    <col min="5" max="5" width="9.875" style="1" bestFit="1" customWidth="1"/>
    <col min="6" max="16384" width="9" style="1"/>
  </cols>
  <sheetData>
    <row r="1" spans="1:5" ht="45" x14ac:dyDescent="0.25">
      <c r="A1" s="7" t="s">
        <v>5</v>
      </c>
      <c r="B1" s="10" t="s">
        <v>36</v>
      </c>
      <c r="C1" s="10" t="s">
        <v>37</v>
      </c>
      <c r="D1" s="10" t="s">
        <v>33</v>
      </c>
      <c r="E1" s="10" t="s">
        <v>38</v>
      </c>
    </row>
    <row r="2" spans="1:5" x14ac:dyDescent="0.2">
      <c r="A2" s="2">
        <v>41274</v>
      </c>
      <c r="B2" s="6">
        <v>28.146792707927343</v>
      </c>
      <c r="C2" s="6">
        <v>19.120535376432045</v>
      </c>
      <c r="D2" s="6">
        <v>21.243594935603788</v>
      </c>
      <c r="E2" s="6">
        <v>9.3371771497002758</v>
      </c>
    </row>
    <row r="3" spans="1:5" x14ac:dyDescent="0.2">
      <c r="A3" s="2">
        <v>41639</v>
      </c>
      <c r="B3" s="6">
        <v>31.722966629977385</v>
      </c>
      <c r="C3" s="6">
        <v>20.998184537376936</v>
      </c>
      <c r="D3" s="6">
        <v>25.147107326507051</v>
      </c>
      <c r="E3" s="6">
        <v>11.611096087793577</v>
      </c>
    </row>
    <row r="4" spans="1:5" x14ac:dyDescent="0.2">
      <c r="A4" s="2">
        <v>42004</v>
      </c>
      <c r="B4" s="6">
        <v>35.736238259933373</v>
      </c>
      <c r="C4" s="6">
        <v>24.291286645723993</v>
      </c>
      <c r="D4" s="6">
        <v>29.548614900425612</v>
      </c>
      <c r="E4" s="6">
        <v>13.243938789388768</v>
      </c>
    </row>
    <row r="5" spans="1:5" x14ac:dyDescent="0.2">
      <c r="A5" s="2">
        <v>42369</v>
      </c>
      <c r="B5" s="6">
        <v>35.166914256278098</v>
      </c>
      <c r="C5" s="6">
        <v>26.931230607493106</v>
      </c>
      <c r="D5" s="6">
        <v>31.473583942423826</v>
      </c>
      <c r="E5" s="6">
        <v>13.011482234025276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2" sqref="J22"/>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2" sqref="B2"/>
    </sheetView>
  </sheetViews>
  <sheetFormatPr defaultColWidth="9" defaultRowHeight="14.25" x14ac:dyDescent="0.2"/>
  <cols>
    <col min="1" max="1" width="16.375" style="3" bestFit="1" customWidth="1"/>
    <col min="2" max="2" width="9.125" style="1" bestFit="1" customWidth="1"/>
    <col min="3" max="16384" width="9" style="1"/>
  </cols>
  <sheetData>
    <row r="1" spans="1:2" ht="15" x14ac:dyDescent="0.25">
      <c r="A1" s="10" t="s">
        <v>60</v>
      </c>
      <c r="B1" s="8" t="s">
        <v>101</v>
      </c>
    </row>
    <row r="2" spans="1:2" x14ac:dyDescent="0.2">
      <c r="A2" s="2" t="s">
        <v>61</v>
      </c>
      <c r="B2" s="6">
        <v>81.663910812607611</v>
      </c>
    </row>
    <row r="3" spans="1:2" x14ac:dyDescent="0.2">
      <c r="A3" s="2" t="s">
        <v>62</v>
      </c>
      <c r="B3" s="6">
        <v>77.69148767266212</v>
      </c>
    </row>
    <row r="4" spans="1:2" x14ac:dyDescent="0.2">
      <c r="A4" s="2" t="s">
        <v>63</v>
      </c>
      <c r="B4" s="6">
        <v>66.950856362700506</v>
      </c>
    </row>
    <row r="5" spans="1:2" x14ac:dyDescent="0.2">
      <c r="A5" s="2" t="s">
        <v>64</v>
      </c>
      <c r="B5" s="6">
        <v>57.328244551447256</v>
      </c>
    </row>
    <row r="6" spans="1:2" x14ac:dyDescent="0.2">
      <c r="A6" s="2" t="s">
        <v>65</v>
      </c>
      <c r="B6" s="6">
        <v>50.5806321851219</v>
      </c>
    </row>
    <row r="7" spans="1:2" x14ac:dyDescent="0.2">
      <c r="A7" s="2" t="s">
        <v>66</v>
      </c>
      <c r="B7" s="6">
        <v>43.824674277204494</v>
      </c>
    </row>
    <row r="8" spans="1:2" x14ac:dyDescent="0.2">
      <c r="A8" s="2" t="s">
        <v>67</v>
      </c>
      <c r="B8" s="6">
        <v>42.977993712489287</v>
      </c>
    </row>
    <row r="9" spans="1:2" x14ac:dyDescent="0.2">
      <c r="A9" s="51" t="s">
        <v>68</v>
      </c>
      <c r="B9" s="6">
        <v>40.86158270456712</v>
      </c>
    </row>
    <row r="10" spans="1:2" x14ac:dyDescent="0.2">
      <c r="A10" s="51" t="s">
        <v>69</v>
      </c>
      <c r="B10" s="6">
        <v>39.405978485726017</v>
      </c>
    </row>
    <row r="11" spans="1:2" x14ac:dyDescent="0.2">
      <c r="A11" s="51" t="s">
        <v>70</v>
      </c>
      <c r="B11" s="6">
        <v>32.98320067444439</v>
      </c>
    </row>
    <row r="12" spans="1:2" x14ac:dyDescent="0.2">
      <c r="A12" s="51" t="s">
        <v>71</v>
      </c>
      <c r="B12" s="6">
        <v>29.678870322071685</v>
      </c>
    </row>
    <row r="13" spans="1:2" x14ac:dyDescent="0.2">
      <c r="A13" s="51" t="s">
        <v>72</v>
      </c>
      <c r="B13" s="6">
        <v>27.724086853907171</v>
      </c>
    </row>
    <row r="14" spans="1:2" x14ac:dyDescent="0.2">
      <c r="A14" s="51" t="s">
        <v>73</v>
      </c>
      <c r="B14" s="6">
        <v>25.970763367761673</v>
      </c>
    </row>
    <row r="15" spans="1:2" x14ac:dyDescent="0.2">
      <c r="A15" s="51" t="s">
        <v>74</v>
      </c>
      <c r="B15" s="6">
        <v>25.238783753057</v>
      </c>
    </row>
    <row r="16" spans="1:2" x14ac:dyDescent="0.2">
      <c r="A16" s="51" t="s">
        <v>75</v>
      </c>
      <c r="B16" s="6">
        <v>24.83035750594351</v>
      </c>
    </row>
    <row r="17" spans="1:2" x14ac:dyDescent="0.2">
      <c r="A17" s="51" t="s">
        <v>76</v>
      </c>
      <c r="B17" s="6">
        <v>23.208698112861843</v>
      </c>
    </row>
    <row r="18" spans="1:2" x14ac:dyDescent="0.2">
      <c r="A18" s="51" t="s">
        <v>77</v>
      </c>
      <c r="B18" s="6">
        <v>13.37725121260431</v>
      </c>
    </row>
    <row r="19" spans="1:2" x14ac:dyDescent="0.2">
      <c r="A19" s="51" t="s">
        <v>78</v>
      </c>
      <c r="B19" s="6">
        <v>13.284671293013451</v>
      </c>
    </row>
    <row r="20" spans="1:2" x14ac:dyDescent="0.2">
      <c r="A20" s="51" t="s">
        <v>79</v>
      </c>
      <c r="B20" s="6">
        <v>12.8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H22" sqref="H22"/>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19" sqref="A19"/>
    </sheetView>
  </sheetViews>
  <sheetFormatPr defaultColWidth="9" defaultRowHeight="14.25" x14ac:dyDescent="0.2"/>
  <cols>
    <col min="1" max="1" width="16.375" style="3" bestFit="1" customWidth="1"/>
    <col min="2" max="4" width="9.125" style="1" bestFit="1" customWidth="1"/>
    <col min="5" max="5" width="9" style="1"/>
    <col min="6" max="6" width="12.75" style="1" customWidth="1"/>
    <col min="7" max="16384" width="9" style="1"/>
  </cols>
  <sheetData>
    <row r="1" spans="1:7" ht="45" x14ac:dyDescent="0.25">
      <c r="A1" s="8" t="s">
        <v>80</v>
      </c>
      <c r="B1" s="8" t="s">
        <v>30</v>
      </c>
      <c r="C1" s="8" t="s">
        <v>81</v>
      </c>
      <c r="D1" s="8" t="s">
        <v>34</v>
      </c>
      <c r="E1" s="8" t="s">
        <v>4</v>
      </c>
      <c r="F1" s="8" t="s">
        <v>102</v>
      </c>
    </row>
    <row r="2" spans="1:7" x14ac:dyDescent="0.2">
      <c r="A2" s="2" t="s">
        <v>82</v>
      </c>
      <c r="B2" s="52">
        <v>81.943266649507407</v>
      </c>
      <c r="C2" s="52">
        <v>9.4503184561684339</v>
      </c>
      <c r="D2" s="52">
        <v>7.1938394467705633</v>
      </c>
      <c r="E2" s="52">
        <v>1.4125754475535928</v>
      </c>
      <c r="F2" s="52">
        <v>0</v>
      </c>
    </row>
    <row r="3" spans="1:7" x14ac:dyDescent="0.2">
      <c r="A3" s="2" t="s">
        <v>83</v>
      </c>
      <c r="B3" s="52">
        <v>50.041404902589498</v>
      </c>
      <c r="C3" s="52">
        <v>8.8199014722434956</v>
      </c>
      <c r="D3" s="52">
        <v>17.673079065030947</v>
      </c>
      <c r="E3" s="52">
        <v>23.465614560136032</v>
      </c>
      <c r="F3" s="52">
        <v>0</v>
      </c>
    </row>
    <row r="4" spans="1:7" x14ac:dyDescent="0.2">
      <c r="A4" s="2" t="s">
        <v>84</v>
      </c>
      <c r="B4" s="52">
        <v>48.924815711329032</v>
      </c>
      <c r="C4" s="52">
        <v>34.155968046064743</v>
      </c>
      <c r="D4" s="52">
        <v>0.87387643547924498</v>
      </c>
      <c r="E4" s="52">
        <v>16.045339807126979</v>
      </c>
      <c r="F4" s="52">
        <v>0</v>
      </c>
    </row>
    <row r="5" spans="1:7" x14ac:dyDescent="0.2">
      <c r="A5" s="2" t="s">
        <v>66</v>
      </c>
      <c r="B5" s="52">
        <v>40.305334037667087</v>
      </c>
      <c r="C5" s="52">
        <v>58.712500727370525</v>
      </c>
      <c r="D5" s="52">
        <v>0.3090320567616191</v>
      </c>
      <c r="E5" s="52">
        <v>0.67313317820077145</v>
      </c>
      <c r="F5" s="52">
        <v>0</v>
      </c>
    </row>
    <row r="6" spans="1:7" x14ac:dyDescent="0.2">
      <c r="A6" s="2" t="s">
        <v>71</v>
      </c>
      <c r="B6" s="52">
        <v>36.004887752533435</v>
      </c>
      <c r="C6" s="52">
        <v>56.731201194345815</v>
      </c>
      <c r="D6" s="52">
        <v>2.6871819331785916</v>
      </c>
      <c r="E6" s="52">
        <v>4.5767291199421578</v>
      </c>
      <c r="F6" s="52">
        <v>0</v>
      </c>
    </row>
    <row r="7" spans="1:7" x14ac:dyDescent="0.2">
      <c r="A7" s="2" t="s">
        <v>85</v>
      </c>
      <c r="B7" s="52">
        <v>32.597139679198804</v>
      </c>
      <c r="C7" s="52">
        <v>47.779724968323158</v>
      </c>
      <c r="D7" s="52">
        <v>8.3472904724354819</v>
      </c>
      <c r="E7" s="52">
        <v>11.27584488004257</v>
      </c>
      <c r="F7" s="52">
        <v>0</v>
      </c>
    </row>
    <row r="8" spans="1:7" x14ac:dyDescent="0.2">
      <c r="A8" s="2" t="s">
        <v>70</v>
      </c>
      <c r="B8" s="52">
        <v>30.101133441267468</v>
      </c>
      <c r="C8" s="52">
        <v>35.633809647504478</v>
      </c>
      <c r="D8" s="52">
        <v>3.8316174374966367</v>
      </c>
      <c r="E8" s="52">
        <v>30.433439473731426</v>
      </c>
      <c r="F8" s="52">
        <v>0</v>
      </c>
    </row>
    <row r="9" spans="1:7" x14ac:dyDescent="0.2">
      <c r="A9" s="2" t="s">
        <v>68</v>
      </c>
      <c r="B9" s="52">
        <v>29.378548339470804</v>
      </c>
      <c r="C9" s="52">
        <v>34.20190525402819</v>
      </c>
      <c r="D9" s="52">
        <v>7.2012220538528045</v>
      </c>
      <c r="E9" s="52">
        <v>29.218324352648196</v>
      </c>
      <c r="F9" s="52">
        <v>0</v>
      </c>
    </row>
    <row r="10" spans="1:7" x14ac:dyDescent="0.2">
      <c r="A10" s="51" t="s">
        <v>86</v>
      </c>
      <c r="B10" s="52">
        <v>23.753658242106063</v>
      </c>
      <c r="C10" s="52">
        <v>51.305680315737419</v>
      </c>
      <c r="D10" s="52">
        <v>9.6452208323480608</v>
      </c>
      <c r="E10" s="52">
        <v>15.295440609808464</v>
      </c>
      <c r="F10" s="52">
        <v>0</v>
      </c>
    </row>
    <row r="11" spans="1:7" x14ac:dyDescent="0.2">
      <c r="A11" s="51" t="s">
        <v>72</v>
      </c>
      <c r="B11" s="52">
        <v>21.817080381349406</v>
      </c>
      <c r="C11" s="52">
        <v>37.264328633551742</v>
      </c>
      <c r="D11" s="52">
        <v>3.0131410507194061</v>
      </c>
      <c r="E11" s="52">
        <v>37.905449934379448</v>
      </c>
      <c r="F11" s="52">
        <v>0</v>
      </c>
    </row>
    <row r="12" spans="1:7" x14ac:dyDescent="0.2">
      <c r="A12" s="51" t="s">
        <v>87</v>
      </c>
      <c r="B12" s="52">
        <v>19.69055849948024</v>
      </c>
      <c r="C12" s="52">
        <v>48.686858437287526</v>
      </c>
      <c r="D12" s="52">
        <v>3.2336307860339306</v>
      </c>
      <c r="E12" s="52">
        <v>28.388952277198314</v>
      </c>
      <c r="F12" s="52">
        <v>0</v>
      </c>
    </row>
    <row r="13" spans="1:7" x14ac:dyDescent="0.2">
      <c r="A13" s="51" t="s">
        <v>74</v>
      </c>
      <c r="B13" s="52">
        <v>15.870623198815787</v>
      </c>
      <c r="C13" s="52">
        <v>60.168413188761683</v>
      </c>
      <c r="D13" s="52">
        <v>0.29692773751933094</v>
      </c>
      <c r="E13" s="52">
        <v>23.664035874903206</v>
      </c>
      <c r="F13" s="52">
        <v>0</v>
      </c>
    </row>
    <row r="14" spans="1:7" x14ac:dyDescent="0.2">
      <c r="A14" s="51" t="s">
        <v>73</v>
      </c>
      <c r="B14" s="52">
        <v>13.529988865856197</v>
      </c>
      <c r="C14" s="52">
        <v>29.948422900716025</v>
      </c>
      <c r="D14" s="52">
        <v>6.5526043033918402</v>
      </c>
      <c r="E14" s="52">
        <v>24.330519774420445</v>
      </c>
      <c r="F14" s="52">
        <v>25.638464155615502</v>
      </c>
      <c r="G14" s="55"/>
    </row>
    <row r="15" spans="1:7" x14ac:dyDescent="0.2">
      <c r="A15" s="51" t="s">
        <v>88</v>
      </c>
      <c r="B15" s="52">
        <v>10.666897555907935</v>
      </c>
      <c r="C15" s="52">
        <v>64.016580199850424</v>
      </c>
      <c r="D15" s="52">
        <v>14.803602722056757</v>
      </c>
      <c r="E15" s="52">
        <v>10.512919522184887</v>
      </c>
      <c r="F15" s="52">
        <v>0</v>
      </c>
    </row>
    <row r="16" spans="1:7" x14ac:dyDescent="0.2">
      <c r="A16" s="51" t="s">
        <v>76</v>
      </c>
      <c r="B16" s="52">
        <v>9.7343457244706357</v>
      </c>
      <c r="C16" s="52">
        <v>36.882560954175709</v>
      </c>
      <c r="D16" s="52">
        <v>5.7032166649588394</v>
      </c>
      <c r="E16" s="52">
        <v>47.679876656394818</v>
      </c>
      <c r="F16" s="52">
        <v>0</v>
      </c>
    </row>
    <row r="17" spans="1:7" x14ac:dyDescent="0.2">
      <c r="A17" s="51" t="s">
        <v>89</v>
      </c>
      <c r="B17" s="52">
        <v>4.542054558229129</v>
      </c>
      <c r="C17" s="52">
        <v>53.394326026127054</v>
      </c>
      <c r="D17" s="52">
        <v>3.5465881544789895</v>
      </c>
      <c r="E17" s="52">
        <v>38.517031261164824</v>
      </c>
      <c r="F17" s="52">
        <v>0</v>
      </c>
    </row>
    <row r="18" spans="1:7" x14ac:dyDescent="0.2">
      <c r="A18" s="51" t="s">
        <v>111</v>
      </c>
      <c r="B18" s="52">
        <v>2.4446010813662147</v>
      </c>
      <c r="C18" s="52">
        <v>21.033929046287778</v>
      </c>
      <c r="D18" s="52">
        <v>4.303985493867863</v>
      </c>
      <c r="E18" s="52">
        <v>15.486416457866248</v>
      </c>
      <c r="F18" s="52">
        <v>56.731067920611892</v>
      </c>
      <c r="G18" s="55"/>
    </row>
    <row r="19" spans="1:7" x14ac:dyDescent="0.2">
      <c r="A19" s="51" t="s">
        <v>67</v>
      </c>
      <c r="B19" s="52">
        <v>1.6315793998057235</v>
      </c>
      <c r="C19" s="52">
        <v>65.932828443466377</v>
      </c>
      <c r="D19" s="52">
        <v>32.304928263803525</v>
      </c>
      <c r="E19" s="52">
        <v>0.13066389292436043</v>
      </c>
      <c r="F19" s="52">
        <v>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43" sqref="J43"/>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8"/>
  <sheetViews>
    <sheetView workbookViewId="0">
      <selection activeCell="C22" sqref="C22"/>
    </sheetView>
  </sheetViews>
  <sheetFormatPr defaultRowHeight="14.25" x14ac:dyDescent="0.2"/>
  <sheetData>
    <row r="18" spans="7:7" ht="15.75" x14ac:dyDescent="0.2">
      <c r="G18" s="20"/>
    </row>
  </sheetData>
  <pageMargins left="0.7" right="0.7" top="0.75" bottom="0.75" header="0.3" footer="0.3"/>
  <pageSetup paperSize="9"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pane ySplit="1" topLeftCell="A14" activePane="bottomLeft" state="frozen"/>
      <selection pane="bottomLeft" activeCell="A35" sqref="A35"/>
    </sheetView>
  </sheetViews>
  <sheetFormatPr defaultColWidth="9" defaultRowHeight="14.25" x14ac:dyDescent="0.2"/>
  <cols>
    <col min="1" max="1" width="16.375" style="58" bestFit="1" customWidth="1"/>
    <col min="2" max="2" width="9.125" style="1" bestFit="1" customWidth="1"/>
    <col min="3" max="16384" width="9" style="1"/>
  </cols>
  <sheetData>
    <row r="1" spans="1:2" ht="15" x14ac:dyDescent="0.25">
      <c r="A1" s="8" t="s">
        <v>60</v>
      </c>
      <c r="B1" s="8" t="s">
        <v>101</v>
      </c>
    </row>
    <row r="2" spans="1:2" x14ac:dyDescent="0.2">
      <c r="A2" s="2" t="s">
        <v>61</v>
      </c>
      <c r="B2" s="52">
        <v>159.32133319251022</v>
      </c>
    </row>
    <row r="3" spans="1:2" x14ac:dyDescent="0.2">
      <c r="A3" s="2" t="s">
        <v>75</v>
      </c>
      <c r="B3" s="52">
        <v>146.80420159973031</v>
      </c>
    </row>
    <row r="4" spans="1:2" x14ac:dyDescent="0.2">
      <c r="A4" s="2" t="s">
        <v>68</v>
      </c>
      <c r="B4" s="52">
        <v>120.31451291326141</v>
      </c>
    </row>
    <row r="5" spans="1:2" x14ac:dyDescent="0.2">
      <c r="A5" s="2" t="s">
        <v>83</v>
      </c>
      <c r="B5" s="52">
        <v>109.99921399889631</v>
      </c>
    </row>
    <row r="6" spans="1:2" x14ac:dyDescent="0.2">
      <c r="A6" s="2" t="s">
        <v>72</v>
      </c>
      <c r="B6" s="52">
        <v>96.01080664698101</v>
      </c>
    </row>
    <row r="7" spans="1:2" x14ac:dyDescent="0.2">
      <c r="A7" s="2" t="s">
        <v>84</v>
      </c>
      <c r="B7" s="52">
        <v>83.014751306045127</v>
      </c>
    </row>
    <row r="8" spans="1:2" x14ac:dyDescent="0.2">
      <c r="A8" s="2" t="s">
        <v>70</v>
      </c>
      <c r="B8" s="52">
        <v>76.22138670515109</v>
      </c>
    </row>
    <row r="9" spans="1:2" x14ac:dyDescent="0.2">
      <c r="A9" s="51" t="s">
        <v>66</v>
      </c>
      <c r="B9" s="52">
        <v>68.267735287246481</v>
      </c>
    </row>
    <row r="10" spans="1:2" x14ac:dyDescent="0.2">
      <c r="A10" s="51" t="s">
        <v>90</v>
      </c>
      <c r="B10" s="52">
        <v>58.140789161435073</v>
      </c>
    </row>
    <row r="11" spans="1:2" x14ac:dyDescent="0.2">
      <c r="A11" s="51" t="s">
        <v>91</v>
      </c>
      <c r="B11" s="52">
        <v>54.859365345269033</v>
      </c>
    </row>
    <row r="12" spans="1:2" x14ac:dyDescent="0.2">
      <c r="A12" s="51" t="s">
        <v>92</v>
      </c>
      <c r="B12" s="53">
        <v>51.049187559738257</v>
      </c>
    </row>
    <row r="13" spans="1:2" x14ac:dyDescent="0.2">
      <c r="A13" s="51" t="s">
        <v>74</v>
      </c>
      <c r="B13" s="53">
        <v>48.592646697151714</v>
      </c>
    </row>
    <row r="14" spans="1:2" x14ac:dyDescent="0.2">
      <c r="A14" s="51" t="s">
        <v>93</v>
      </c>
      <c r="B14" s="53">
        <v>37.204169444204474</v>
      </c>
    </row>
    <row r="15" spans="1:2" x14ac:dyDescent="0.2">
      <c r="A15" s="51" t="s">
        <v>76</v>
      </c>
      <c r="B15" s="53">
        <v>30.197545436475004</v>
      </c>
    </row>
    <row r="16" spans="1:2" x14ac:dyDescent="0.2">
      <c r="A16" s="51" t="s">
        <v>94</v>
      </c>
      <c r="B16" s="53">
        <v>19.963462081857109</v>
      </c>
    </row>
    <row r="17" spans="1:2" x14ac:dyDescent="0.2">
      <c r="A17" s="51" t="s">
        <v>78</v>
      </c>
      <c r="B17" s="53">
        <v>15.73792851039294</v>
      </c>
    </row>
    <row r="18" spans="1:2" x14ac:dyDescent="0.2">
      <c r="A18" s="51" t="s">
        <v>62</v>
      </c>
      <c r="B18" s="53">
        <v>11.290223453672926</v>
      </c>
    </row>
    <row r="19" spans="1:2" x14ac:dyDescent="0.2">
      <c r="A19" s="51" t="s">
        <v>63</v>
      </c>
      <c r="B19" s="54">
        <v>10.561513024906899</v>
      </c>
    </row>
    <row r="20" spans="1:2" x14ac:dyDescent="0.2">
      <c r="A20" s="51" t="s">
        <v>65</v>
      </c>
      <c r="B20" s="54">
        <v>10.116632686543275</v>
      </c>
    </row>
    <row r="21" spans="1:2" x14ac:dyDescent="0.2">
      <c r="A21" s="51" t="s">
        <v>88</v>
      </c>
      <c r="B21" s="54">
        <v>9.4612284346542026</v>
      </c>
    </row>
    <row r="22" spans="1:2" x14ac:dyDescent="0.2">
      <c r="A22" s="51" t="s">
        <v>112</v>
      </c>
      <c r="B22" s="54">
        <v>9.2956453412569626</v>
      </c>
    </row>
    <row r="23" spans="1:2" x14ac:dyDescent="0.2">
      <c r="A23" s="51" t="s">
        <v>71</v>
      </c>
      <c r="B23" s="54">
        <v>8.8128873612835612</v>
      </c>
    </row>
    <row r="24" spans="1:2" x14ac:dyDescent="0.2">
      <c r="A24" s="51" t="s">
        <v>82</v>
      </c>
      <c r="B24" s="54">
        <v>8.7695704558314596</v>
      </c>
    </row>
    <row r="25" spans="1:2" x14ac:dyDescent="0.2">
      <c r="A25" s="51" t="s">
        <v>77</v>
      </c>
      <c r="B25" s="54">
        <v>7.9602024320763336</v>
      </c>
    </row>
    <row r="26" spans="1:2" x14ac:dyDescent="0.2">
      <c r="A26" s="51" t="s">
        <v>95</v>
      </c>
      <c r="B26" s="54">
        <v>7.3122776638876879</v>
      </c>
    </row>
    <row r="27" spans="1:2" x14ac:dyDescent="0.2">
      <c r="A27" s="51" t="s">
        <v>89</v>
      </c>
      <c r="B27" s="54">
        <v>6.6998850445107943</v>
      </c>
    </row>
    <row r="28" spans="1:2" x14ac:dyDescent="0.2">
      <c r="A28" s="51" t="s">
        <v>87</v>
      </c>
      <c r="B28" s="54">
        <v>6.6584297167226723</v>
      </c>
    </row>
    <row r="29" spans="1:2" x14ac:dyDescent="0.2">
      <c r="A29" s="51" t="s">
        <v>85</v>
      </c>
      <c r="B29" s="54">
        <v>5.8291138823925408</v>
      </c>
    </row>
    <row r="30" spans="1:2" x14ac:dyDescent="0.2">
      <c r="A30" s="51" t="s">
        <v>96</v>
      </c>
      <c r="B30" s="54">
        <v>5.6465520410295822</v>
      </c>
    </row>
    <row r="31" spans="1:2" x14ac:dyDescent="0.2">
      <c r="A31" s="51" t="s">
        <v>97</v>
      </c>
      <c r="B31" s="54">
        <v>5.4541161403810063</v>
      </c>
    </row>
    <row r="32" spans="1:2" x14ac:dyDescent="0.2">
      <c r="A32" s="51" t="s">
        <v>67</v>
      </c>
      <c r="B32" s="54">
        <v>4.2273884187465098</v>
      </c>
    </row>
    <row r="33" spans="1:2" x14ac:dyDescent="0.2">
      <c r="A33" s="51" t="s">
        <v>98</v>
      </c>
      <c r="B33" s="54">
        <v>4.1009218348348249</v>
      </c>
    </row>
    <row r="34" spans="1:2" x14ac:dyDescent="0.2">
      <c r="A34" s="51" t="s">
        <v>113</v>
      </c>
      <c r="B34" s="54">
        <v>3.1591823698498884</v>
      </c>
    </row>
    <row r="35" spans="1:2" x14ac:dyDescent="0.2">
      <c r="A35" s="51" t="s">
        <v>99</v>
      </c>
      <c r="B35" s="54">
        <v>0.60811163436142712</v>
      </c>
    </row>
    <row r="36" spans="1:2" x14ac:dyDescent="0.2">
      <c r="A36" s="51" t="s">
        <v>100</v>
      </c>
      <c r="B36" s="54">
        <v>0.483012723868191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rightToLeft="1" zoomScale="90" zoomScaleNormal="90" workbookViewId="0">
      <selection activeCell="K20" sqref="K20"/>
    </sheetView>
  </sheetViews>
  <sheetFormatPr defaultRowHeight="14.25" x14ac:dyDescent="0.2"/>
  <cols>
    <col min="1" max="1" width="0.875" customWidth="1"/>
    <col min="2" max="2" width="54.875" bestFit="1" customWidth="1"/>
    <col min="3" max="3" width="34.625" bestFit="1" customWidth="1"/>
    <col min="9" max="9" width="1.375" customWidth="1"/>
    <col min="10" max="10" width="6.625" customWidth="1"/>
  </cols>
  <sheetData>
    <row r="1" spans="1:10" ht="18.75" thickBot="1" x14ac:dyDescent="0.3">
      <c r="A1" s="30"/>
      <c r="B1" s="73" t="s">
        <v>45</v>
      </c>
      <c r="C1" s="73"/>
      <c r="D1" s="73"/>
      <c r="E1" s="73"/>
      <c r="F1" s="73"/>
      <c r="G1" s="73"/>
      <c r="H1" s="73"/>
      <c r="J1" s="50"/>
    </row>
    <row r="2" spans="1:10" ht="6" customHeight="1" thickBot="1" x14ac:dyDescent="0.25">
      <c r="A2" s="30"/>
    </row>
    <row r="3" spans="1:10" ht="15.75" thickBot="1" x14ac:dyDescent="0.3">
      <c r="A3" s="30"/>
      <c r="B3" s="74"/>
      <c r="C3" s="75"/>
      <c r="D3" s="31">
        <v>39783</v>
      </c>
      <c r="E3" s="31">
        <v>40513</v>
      </c>
      <c r="F3" s="31">
        <v>41244</v>
      </c>
      <c r="G3" s="31">
        <v>41974</v>
      </c>
      <c r="H3" s="32">
        <v>42339</v>
      </c>
    </row>
    <row r="4" spans="1:10" x14ac:dyDescent="0.2">
      <c r="A4" s="30"/>
      <c r="B4" s="66" t="s">
        <v>46</v>
      </c>
      <c r="C4" s="67"/>
      <c r="D4" s="67"/>
      <c r="E4" s="67"/>
      <c r="F4" s="67"/>
      <c r="G4" s="67"/>
      <c r="H4" s="68"/>
    </row>
    <row r="5" spans="1:10" ht="15" thickBot="1" x14ac:dyDescent="0.25">
      <c r="A5" s="30"/>
      <c r="B5" s="76"/>
      <c r="C5" s="77"/>
      <c r="D5" s="77"/>
      <c r="E5" s="77"/>
      <c r="F5" s="77"/>
      <c r="G5" s="77"/>
      <c r="H5" s="78"/>
    </row>
    <row r="6" spans="1:10" ht="15.75" x14ac:dyDescent="0.25">
      <c r="A6" s="30"/>
      <c r="B6" s="79" t="s">
        <v>8</v>
      </c>
      <c r="C6" s="33" t="s">
        <v>10</v>
      </c>
      <c r="D6" s="34">
        <v>1882.4776121959103</v>
      </c>
      <c r="E6" s="34">
        <v>2561.2043620261284</v>
      </c>
      <c r="F6" s="34">
        <v>2727.9251761992823</v>
      </c>
      <c r="G6" s="34">
        <v>3172.677179047666</v>
      </c>
      <c r="H6" s="35">
        <v>3314.765092203178</v>
      </c>
      <c r="I6" s="36"/>
    </row>
    <row r="7" spans="1:10" ht="15" x14ac:dyDescent="0.2">
      <c r="A7" s="30"/>
      <c r="B7" s="80"/>
      <c r="C7" s="37" t="s">
        <v>9</v>
      </c>
      <c r="D7" s="38">
        <v>259.60122838114</v>
      </c>
      <c r="E7" s="38">
        <v>292.31767493601598</v>
      </c>
      <c r="F7" s="38">
        <v>272.5068445901768</v>
      </c>
      <c r="G7" s="38">
        <v>290.06099602086374</v>
      </c>
      <c r="H7" s="39">
        <v>288.04345471465052</v>
      </c>
    </row>
    <row r="8" spans="1:10" ht="15" x14ac:dyDescent="0.2">
      <c r="A8" s="30"/>
      <c r="B8" s="64" t="s">
        <v>6</v>
      </c>
      <c r="C8" s="40" t="s">
        <v>7</v>
      </c>
      <c r="D8" s="38">
        <v>42.262983210724222</v>
      </c>
      <c r="E8" s="38">
        <v>54.206421526281915</v>
      </c>
      <c r="F8" s="38">
        <v>50.890492502121674</v>
      </c>
      <c r="G8" s="38">
        <v>52.824106501775304</v>
      </c>
      <c r="H8" s="39">
        <v>50.481305684509834</v>
      </c>
    </row>
    <row r="9" spans="1:10" ht="18" x14ac:dyDescent="0.2">
      <c r="A9" s="30"/>
      <c r="B9" s="64"/>
      <c r="C9" s="40" t="s">
        <v>47</v>
      </c>
      <c r="D9" s="38">
        <v>30.422851262802102</v>
      </c>
      <c r="E9" s="38">
        <v>44.266041956271756</v>
      </c>
      <c r="F9" s="38">
        <v>40.206697494608463</v>
      </c>
      <c r="G9" s="38">
        <v>41.748824688771926</v>
      </c>
      <c r="H9" s="39">
        <v>41.629693024912541</v>
      </c>
    </row>
    <row r="10" spans="1:10" ht="18" x14ac:dyDescent="0.2">
      <c r="A10" s="30"/>
      <c r="B10" s="64"/>
      <c r="C10" s="40" t="s">
        <v>48</v>
      </c>
      <c r="D10" s="38">
        <v>10.250494866013749</v>
      </c>
      <c r="E10" s="38">
        <v>11.101912076755218</v>
      </c>
      <c r="F10" s="38">
        <v>11.914427471848322</v>
      </c>
      <c r="G10" s="38">
        <v>14.2332876234666</v>
      </c>
      <c r="H10" s="39">
        <v>14.231626144348732</v>
      </c>
    </row>
    <row r="11" spans="1:10" ht="18" x14ac:dyDescent="0.2">
      <c r="A11" s="30"/>
      <c r="B11" s="64"/>
      <c r="C11" s="40" t="s">
        <v>49</v>
      </c>
      <c r="D11" s="38">
        <v>17.665780600702675</v>
      </c>
      <c r="E11" s="38">
        <v>16.443772661837048</v>
      </c>
      <c r="F11" s="38">
        <v>17.633913676620221</v>
      </c>
      <c r="G11" s="38">
        <v>20.77832807601904</v>
      </c>
      <c r="H11" s="39">
        <v>20.678874734048598</v>
      </c>
    </row>
    <row r="12" spans="1:10" ht="18" x14ac:dyDescent="0.2">
      <c r="A12" s="30"/>
      <c r="B12" s="64"/>
      <c r="C12" s="40" t="s">
        <v>50</v>
      </c>
      <c r="D12" s="38">
        <v>64.826711358466412</v>
      </c>
      <c r="E12" s="38">
        <v>69.480427558431074</v>
      </c>
      <c r="F12" s="38">
        <v>67.587819611824699</v>
      </c>
      <c r="G12" s="38">
        <v>70.156612634019709</v>
      </c>
      <c r="H12" s="39">
        <v>70.650496171187839</v>
      </c>
    </row>
    <row r="13" spans="1:10" ht="18.75" thickBot="1" x14ac:dyDescent="0.25">
      <c r="A13" s="30"/>
      <c r="B13" s="65"/>
      <c r="C13" s="41" t="s">
        <v>51</v>
      </c>
      <c r="D13" s="42">
        <v>29.04319456909591</v>
      </c>
      <c r="E13" s="42">
        <v>22.313439452098265</v>
      </c>
      <c r="F13" s="42">
        <v>24.732314857088827</v>
      </c>
      <c r="G13" s="42">
        <v>24.564795951106532</v>
      </c>
      <c r="H13" s="43">
        <v>24.647092181331782</v>
      </c>
    </row>
    <row r="14" spans="1:10" ht="15" customHeight="1" x14ac:dyDescent="0.2">
      <c r="A14" s="30"/>
      <c r="B14" s="66" t="s">
        <v>52</v>
      </c>
      <c r="C14" s="67"/>
      <c r="D14" s="67"/>
      <c r="E14" s="67"/>
      <c r="F14" s="67"/>
      <c r="G14" s="67"/>
      <c r="H14" s="68"/>
    </row>
    <row r="15" spans="1:10" ht="15" customHeight="1" thickBot="1" x14ac:dyDescent="0.25">
      <c r="A15" s="30"/>
      <c r="B15" s="69"/>
      <c r="C15" s="70"/>
      <c r="D15" s="70"/>
      <c r="E15" s="70"/>
      <c r="F15" s="70"/>
      <c r="G15" s="70"/>
      <c r="H15" s="71"/>
    </row>
    <row r="16" spans="1:10" ht="15.75" customHeight="1" x14ac:dyDescent="0.2">
      <c r="A16" s="30"/>
      <c r="B16" s="44" t="s">
        <v>53</v>
      </c>
      <c r="C16" s="45"/>
      <c r="D16" s="46">
        <v>65.022669266702408</v>
      </c>
      <c r="E16" s="46">
        <v>65.077311288804623</v>
      </c>
      <c r="F16" s="46">
        <v>62.245475406658279</v>
      </c>
      <c r="G16" s="46">
        <v>60.762621974379883</v>
      </c>
      <c r="H16" s="47">
        <v>59.773173515779973</v>
      </c>
    </row>
    <row r="17" spans="1:8" ht="15" x14ac:dyDescent="0.2">
      <c r="A17" s="30"/>
      <c r="B17" s="64" t="s">
        <v>6</v>
      </c>
      <c r="C17" s="40" t="s">
        <v>7</v>
      </c>
      <c r="D17" s="38">
        <v>35.554971047919729</v>
      </c>
      <c r="E17" s="38">
        <v>48.022535580186457</v>
      </c>
      <c r="F17" s="38">
        <v>40.938826516861681</v>
      </c>
      <c r="G17" s="38">
        <v>41.563523215509655</v>
      </c>
      <c r="H17" s="39">
        <v>38.773281860861687</v>
      </c>
    </row>
    <row r="18" spans="1:8" ht="18" x14ac:dyDescent="0.2">
      <c r="A18" s="30"/>
      <c r="B18" s="64"/>
      <c r="C18" s="40" t="s">
        <v>47</v>
      </c>
      <c r="D18" s="38">
        <v>25.460537021693341</v>
      </c>
      <c r="E18" s="38">
        <v>42.001970496962294</v>
      </c>
      <c r="F18" s="38">
        <v>35.889796999124087</v>
      </c>
      <c r="G18" s="38">
        <v>38.44535537683268</v>
      </c>
      <c r="H18" s="39">
        <v>37.251144894414914</v>
      </c>
    </row>
    <row r="19" spans="1:8" ht="18" x14ac:dyDescent="0.2">
      <c r="A19" s="30"/>
      <c r="B19" s="64"/>
      <c r="C19" s="40" t="s">
        <v>48</v>
      </c>
      <c r="D19" s="38">
        <v>11.934564664739712</v>
      </c>
      <c r="E19" s="38">
        <v>9.9599559699551055</v>
      </c>
      <c r="F19" s="38">
        <v>9.3363654002959269</v>
      </c>
      <c r="G19" s="38">
        <v>10.088259587493926</v>
      </c>
      <c r="H19" s="39">
        <v>10.010162247754719</v>
      </c>
    </row>
    <row r="20" spans="1:8" ht="18" x14ac:dyDescent="0.2">
      <c r="A20" s="30"/>
      <c r="B20" s="64"/>
      <c r="C20" s="40" t="s">
        <v>49</v>
      </c>
      <c r="D20" s="38">
        <v>22.883987410750414</v>
      </c>
      <c r="E20" s="38">
        <v>17.716256442003303</v>
      </c>
      <c r="F20" s="38">
        <v>17.684021650946402</v>
      </c>
      <c r="G20" s="38">
        <v>18.908961846442544</v>
      </c>
      <c r="H20" s="39">
        <v>19.066802547571555</v>
      </c>
    </row>
    <row r="21" spans="1:8" ht="18" x14ac:dyDescent="0.2">
      <c r="A21" s="30"/>
      <c r="B21" s="64"/>
      <c r="C21" s="40" t="s">
        <v>50</v>
      </c>
      <c r="D21" s="38">
        <v>84.759660458975262</v>
      </c>
      <c r="E21" s="38">
        <v>85.173542468014091</v>
      </c>
      <c r="F21" s="38">
        <v>83.873379213681389</v>
      </c>
      <c r="G21" s="38">
        <v>85.743799251763335</v>
      </c>
      <c r="H21" s="39">
        <v>86.93006898081525</v>
      </c>
    </row>
    <row r="22" spans="1:8" ht="18.75" thickBot="1" x14ac:dyDescent="0.25">
      <c r="A22" s="30"/>
      <c r="B22" s="65"/>
      <c r="C22" s="41" t="s">
        <v>51</v>
      </c>
      <c r="D22" s="42">
        <v>44.66628595662344</v>
      </c>
      <c r="E22" s="42">
        <v>34.287593778630814</v>
      </c>
      <c r="F22" s="42">
        <v>39.733543110425479</v>
      </c>
      <c r="G22" s="42">
        <v>40.427497461126336</v>
      </c>
      <c r="H22" s="43">
        <v>41.23439018823165</v>
      </c>
    </row>
    <row r="23" spans="1:8" ht="15.75" customHeight="1" x14ac:dyDescent="0.2">
      <c r="A23" s="30"/>
      <c r="B23" s="66" t="s">
        <v>54</v>
      </c>
      <c r="C23" s="67"/>
      <c r="D23" s="67"/>
      <c r="E23" s="67"/>
      <c r="F23" s="67"/>
      <c r="G23" s="67"/>
      <c r="H23" s="68"/>
    </row>
    <row r="24" spans="1:8" ht="15" customHeight="1" thickBot="1" x14ac:dyDescent="0.25">
      <c r="A24" s="30"/>
      <c r="B24" s="69"/>
      <c r="C24" s="70"/>
      <c r="D24" s="70"/>
      <c r="E24" s="70"/>
      <c r="F24" s="70"/>
      <c r="G24" s="70"/>
      <c r="H24" s="71"/>
    </row>
    <row r="25" spans="1:8" ht="15.75" customHeight="1" x14ac:dyDescent="0.2">
      <c r="A25" s="30"/>
      <c r="B25" s="44" t="s">
        <v>53</v>
      </c>
      <c r="C25" s="45"/>
      <c r="D25" s="46">
        <v>34.977330733297585</v>
      </c>
      <c r="E25" s="46">
        <v>34.922688711195384</v>
      </c>
      <c r="F25" s="46">
        <v>37.754524593341721</v>
      </c>
      <c r="G25" s="46">
        <v>39.237378025620117</v>
      </c>
      <c r="H25" s="47">
        <v>40.226826484217966</v>
      </c>
    </row>
    <row r="26" spans="1:8" ht="15" customHeight="1" x14ac:dyDescent="0.2">
      <c r="A26" s="30"/>
      <c r="B26" s="64" t="s">
        <v>6</v>
      </c>
      <c r="C26" s="40" t="s">
        <v>7</v>
      </c>
      <c r="D26" s="38">
        <v>42.481082409939077</v>
      </c>
      <c r="E26" s="38">
        <v>53.120607916475116</v>
      </c>
      <c r="F26" s="38">
        <v>53.357889106180679</v>
      </c>
      <c r="G26" s="38">
        <v>54.287892202955447</v>
      </c>
      <c r="H26" s="39">
        <v>52.600418471694219</v>
      </c>
    </row>
    <row r="27" spans="1:8" ht="15.75" customHeight="1" x14ac:dyDescent="0.2">
      <c r="A27" s="30"/>
      <c r="B27" s="64"/>
      <c r="C27" s="40" t="s">
        <v>47</v>
      </c>
      <c r="D27" s="38">
        <v>38.193453262160027</v>
      </c>
      <c r="E27" s="38">
        <v>47.66717447207224</v>
      </c>
      <c r="F27" s="38">
        <v>47.285920895831211</v>
      </c>
      <c r="G27" s="38">
        <v>48.45083751941948</v>
      </c>
      <c r="H27" s="39">
        <v>47.996863075030213</v>
      </c>
    </row>
    <row r="28" spans="1:8" ht="15" customHeight="1" x14ac:dyDescent="0.2">
      <c r="A28" s="30"/>
      <c r="B28" s="64"/>
      <c r="C28" s="40" t="s">
        <v>55</v>
      </c>
      <c r="D28" s="38">
        <v>6.9029364237060493</v>
      </c>
      <c r="E28" s="38">
        <v>13.044878494603601</v>
      </c>
      <c r="F28" s="38">
        <v>15.913732480651127</v>
      </c>
      <c r="G28" s="38">
        <v>20.045839309815332</v>
      </c>
      <c r="H28" s="39">
        <v>19.984397931217401</v>
      </c>
    </row>
    <row r="29" spans="1:8" ht="15.75" customHeight="1" x14ac:dyDescent="0.2">
      <c r="A29" s="30"/>
      <c r="B29" s="64"/>
      <c r="C29" s="40" t="s">
        <v>56</v>
      </c>
      <c r="D29" s="38">
        <v>7.8750951411276668</v>
      </c>
      <c r="E29" s="38">
        <v>13.836834438952463</v>
      </c>
      <c r="F29" s="38">
        <v>17.281629783927229</v>
      </c>
      <c r="G29" s="38">
        <v>22.523153733223968</v>
      </c>
      <c r="H29" s="39">
        <v>22.772837886548004</v>
      </c>
    </row>
    <row r="30" spans="1:8" ht="15" customHeight="1" x14ac:dyDescent="0.2">
      <c r="A30" s="30"/>
      <c r="B30" s="64"/>
      <c r="C30" s="40" t="s">
        <v>50</v>
      </c>
      <c r="D30" s="38">
        <v>33.585571814889434</v>
      </c>
      <c r="E30" s="38">
        <v>46.015617028419825</v>
      </c>
      <c r="F30" s="38">
        <v>47.618405292299826</v>
      </c>
      <c r="G30" s="38">
        <v>53.015961265338554</v>
      </c>
      <c r="H30" s="39">
        <v>54.652010874370085</v>
      </c>
    </row>
    <row r="31" spans="1:8" ht="15.75" customHeight="1" thickBot="1" x14ac:dyDescent="0.25">
      <c r="A31" s="30"/>
      <c r="B31" s="65"/>
      <c r="C31" s="41" t="s">
        <v>51</v>
      </c>
      <c r="D31" s="42">
        <v>5.4127452023507585</v>
      </c>
      <c r="E31" s="42">
        <v>6.8029177983160718</v>
      </c>
      <c r="F31" s="42">
        <v>5.87070373835585</v>
      </c>
      <c r="G31" s="42">
        <v>7.2125484911376176</v>
      </c>
      <c r="H31" s="43">
        <v>8.1011497184827448</v>
      </c>
    </row>
    <row r="32" spans="1:8" x14ac:dyDescent="0.2">
      <c r="A32" s="30"/>
      <c r="B32" s="72" t="s">
        <v>11</v>
      </c>
      <c r="C32" s="72"/>
      <c r="D32" s="72"/>
      <c r="E32" s="72"/>
      <c r="F32" s="72"/>
      <c r="G32" s="72"/>
      <c r="H32" s="72"/>
    </row>
    <row r="33" spans="1:8" x14ac:dyDescent="0.2">
      <c r="A33" s="30"/>
      <c r="B33" s="48" t="s">
        <v>57</v>
      </c>
      <c r="C33" s="49"/>
      <c r="D33" s="49"/>
      <c r="E33" s="49"/>
      <c r="F33" s="49"/>
      <c r="G33" s="49"/>
      <c r="H33" s="49"/>
    </row>
    <row r="34" spans="1:8" x14ac:dyDescent="0.2">
      <c r="A34" s="30"/>
      <c r="B34" s="48" t="s">
        <v>12</v>
      </c>
      <c r="C34" s="48"/>
      <c r="D34" s="48"/>
      <c r="E34" s="48"/>
      <c r="F34" s="48"/>
      <c r="G34" s="48"/>
      <c r="H34" s="48"/>
    </row>
    <row r="35" spans="1:8" ht="14.25" customHeight="1" x14ac:dyDescent="0.2">
      <c r="A35" s="30"/>
      <c r="B35" s="48" t="s">
        <v>13</v>
      </c>
      <c r="C35" s="48"/>
      <c r="D35" s="48"/>
      <c r="E35" s="48"/>
      <c r="F35" s="48"/>
      <c r="G35" s="48"/>
      <c r="H35" s="48"/>
    </row>
    <row r="36" spans="1:8" ht="14.25" customHeight="1" x14ac:dyDescent="0.2">
      <c r="A36" s="30"/>
      <c r="B36" s="48" t="s">
        <v>14</v>
      </c>
      <c r="C36" s="48"/>
      <c r="D36" s="48"/>
      <c r="E36" s="48"/>
      <c r="F36" s="48"/>
      <c r="G36" s="48"/>
      <c r="H36" s="48"/>
    </row>
    <row r="37" spans="1:8" ht="14.25" customHeight="1" x14ac:dyDescent="0.2">
      <c r="A37" s="30"/>
      <c r="B37" s="48" t="s">
        <v>115</v>
      </c>
      <c r="C37" s="48"/>
      <c r="D37" s="48"/>
      <c r="E37" s="48"/>
      <c r="F37" s="48"/>
      <c r="G37" s="48"/>
      <c r="H37" s="48"/>
    </row>
    <row r="38" spans="1:8" ht="14.25" customHeight="1" x14ac:dyDescent="0.2">
      <c r="A38" s="30"/>
      <c r="B38" s="48" t="s">
        <v>114</v>
      </c>
      <c r="C38" s="48"/>
      <c r="D38" s="48"/>
      <c r="E38" s="48"/>
      <c r="F38" s="48"/>
      <c r="G38" s="48"/>
      <c r="H38" s="48"/>
    </row>
    <row r="39" spans="1:8" ht="14.25" customHeight="1" x14ac:dyDescent="0.2">
      <c r="B39" s="62" t="s">
        <v>117</v>
      </c>
    </row>
    <row r="40" spans="1:8" ht="14.25" customHeight="1" x14ac:dyDescent="0.2"/>
    <row r="46" spans="1:8" x14ac:dyDescent="0.2">
      <c r="B46" s="30"/>
      <c r="C46" s="30"/>
      <c r="D46" s="30"/>
      <c r="E46" s="30"/>
      <c r="F46" s="30"/>
      <c r="G46" s="30"/>
    </row>
  </sheetData>
  <mergeCells count="10">
    <mergeCell ref="B17:B22"/>
    <mergeCell ref="B23:H24"/>
    <mergeCell ref="B26:B31"/>
    <mergeCell ref="B32:H32"/>
    <mergeCell ref="B1:H1"/>
    <mergeCell ref="B3:C3"/>
    <mergeCell ref="B4:H5"/>
    <mergeCell ref="B6:B7"/>
    <mergeCell ref="B8:B13"/>
    <mergeCell ref="B14:H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8" sqref="B8"/>
    </sheetView>
  </sheetViews>
  <sheetFormatPr defaultColWidth="9" defaultRowHeight="14.25" x14ac:dyDescent="0.2"/>
  <cols>
    <col min="1" max="1" width="13.125" style="3" bestFit="1" customWidth="1"/>
    <col min="2" max="3" width="9.125" style="1" bestFit="1" customWidth="1"/>
    <col min="4" max="16384" width="9" style="1"/>
  </cols>
  <sheetData>
    <row r="1" spans="1:3" ht="45" x14ac:dyDescent="0.25">
      <c r="A1" s="7" t="s">
        <v>5</v>
      </c>
      <c r="B1" s="8" t="s">
        <v>19</v>
      </c>
      <c r="C1" s="8" t="s">
        <v>20</v>
      </c>
    </row>
    <row r="2" spans="1:3" x14ac:dyDescent="0.2">
      <c r="A2" s="56" t="s">
        <v>21</v>
      </c>
      <c r="B2" s="6">
        <v>-0.7552771727375297</v>
      </c>
      <c r="C2" s="59">
        <v>2.1537343443106368E-2</v>
      </c>
    </row>
    <row r="3" spans="1:3" x14ac:dyDescent="0.2">
      <c r="A3" s="56" t="s">
        <v>1</v>
      </c>
      <c r="B3" s="6">
        <v>-5.8662942343173916E-2</v>
      </c>
      <c r="C3" s="59">
        <v>0.1485595944713527</v>
      </c>
    </row>
    <row r="4" spans="1:3" x14ac:dyDescent="0.2">
      <c r="A4" s="57" t="s">
        <v>17</v>
      </c>
      <c r="B4" s="6">
        <v>0.18762707600319919</v>
      </c>
      <c r="C4" s="59">
        <v>9.4870582490673885E-2</v>
      </c>
    </row>
    <row r="5" spans="1:3" x14ac:dyDescent="0.2">
      <c r="A5" s="57" t="s">
        <v>28</v>
      </c>
      <c r="B5" s="6">
        <v>0.2165823892383083</v>
      </c>
      <c r="C5" s="59">
        <v>0.21609056509802746</v>
      </c>
    </row>
    <row r="6" spans="1:3" x14ac:dyDescent="0.2">
      <c r="A6" s="57" t="s">
        <v>2</v>
      </c>
      <c r="B6" s="6">
        <v>0.62562636099737456</v>
      </c>
      <c r="C6" s="59">
        <v>0.14231626141822676</v>
      </c>
    </row>
    <row r="7" spans="1:3" x14ac:dyDescent="0.2">
      <c r="A7" s="57" t="s">
        <v>22</v>
      </c>
      <c r="B7" s="6">
        <v>0.6888792529973129</v>
      </c>
      <c r="C7" s="59">
        <v>0.25483770374360282</v>
      </c>
    </row>
    <row r="8" spans="1:3" x14ac:dyDescent="0.2">
      <c r="A8" s="57" t="s">
        <v>116</v>
      </c>
      <c r="B8" s="6">
        <v>1.1398310145200268</v>
      </c>
      <c r="C8" s="59">
        <v>3.8652761054884022E-2</v>
      </c>
    </row>
    <row r="9" spans="1:3" x14ac:dyDescent="0.2">
      <c r="A9" s="57" t="s">
        <v>3</v>
      </c>
      <c r="B9" s="6">
        <v>2.4333861785230244</v>
      </c>
      <c r="C9" s="59">
        <v>8.3135188280125907E-2</v>
      </c>
    </row>
    <row r="10" spans="1:3" ht="15" x14ac:dyDescent="0.25">
      <c r="A10" s="12" t="s">
        <v>23</v>
      </c>
      <c r="B10" s="13">
        <v>4.4779921571985426</v>
      </c>
      <c r="C10" s="13">
        <f>SUM(C2:C9)</f>
        <v>0.99999999999999989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 sqref="A1:F17"/>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E6" sqref="E6"/>
    </sheetView>
  </sheetViews>
  <sheetFormatPr defaultColWidth="9" defaultRowHeight="14.25" x14ac:dyDescent="0.2"/>
  <cols>
    <col min="1" max="1" width="9.875" style="14" bestFit="1" customWidth="1"/>
    <col min="2" max="16384" width="9" style="1"/>
  </cols>
  <sheetData>
    <row r="1" spans="1:3" ht="90" x14ac:dyDescent="0.25">
      <c r="A1" s="15" t="s">
        <v>5</v>
      </c>
      <c r="B1" s="10" t="s">
        <v>24</v>
      </c>
      <c r="C1" s="10" t="s">
        <v>25</v>
      </c>
    </row>
    <row r="2" spans="1:3" x14ac:dyDescent="0.2">
      <c r="A2" s="15">
        <v>38717</v>
      </c>
      <c r="B2" s="6">
        <v>32.656812665487692</v>
      </c>
      <c r="C2" s="6">
        <v>67.343187334512308</v>
      </c>
    </row>
    <row r="3" spans="1:3" x14ac:dyDescent="0.2">
      <c r="A3" s="15">
        <v>39082</v>
      </c>
      <c r="B3" s="6">
        <v>31.743728249315566</v>
      </c>
      <c r="C3" s="6">
        <v>68.256271750684434</v>
      </c>
    </row>
    <row r="4" spans="1:3" x14ac:dyDescent="0.2">
      <c r="A4" s="15">
        <v>39447</v>
      </c>
      <c r="B4" s="6">
        <v>31.169017092738336</v>
      </c>
      <c r="C4" s="6">
        <v>68.830982907261657</v>
      </c>
    </row>
    <row r="5" spans="1:3" x14ac:dyDescent="0.2">
      <c r="A5" s="15">
        <v>39813</v>
      </c>
      <c r="B5" s="6">
        <v>34.977330733297585</v>
      </c>
      <c r="C5" s="6">
        <v>65.022669266702408</v>
      </c>
    </row>
    <row r="6" spans="1:3" x14ac:dyDescent="0.2">
      <c r="A6" s="15">
        <v>40178</v>
      </c>
      <c r="B6" s="6">
        <v>35.101104549661663</v>
      </c>
      <c r="C6" s="6">
        <v>64.898895450338344</v>
      </c>
    </row>
    <row r="7" spans="1:3" x14ac:dyDescent="0.2">
      <c r="A7" s="15">
        <v>40543</v>
      </c>
      <c r="B7" s="6">
        <v>34.922688711195384</v>
      </c>
      <c r="C7" s="6">
        <v>65.077311288804623</v>
      </c>
    </row>
    <row r="8" spans="1:3" x14ac:dyDescent="0.2">
      <c r="A8" s="15">
        <v>40908</v>
      </c>
      <c r="B8" s="6">
        <v>36.520920876223087</v>
      </c>
      <c r="C8" s="6">
        <v>63.479079123776913</v>
      </c>
    </row>
    <row r="9" spans="1:3" x14ac:dyDescent="0.2">
      <c r="A9" s="15">
        <v>41274</v>
      </c>
      <c r="B9" s="6">
        <v>37.754524593341721</v>
      </c>
      <c r="C9" s="6">
        <v>62.245475406658279</v>
      </c>
    </row>
    <row r="10" spans="1:3" x14ac:dyDescent="0.2">
      <c r="A10" s="15">
        <v>41639</v>
      </c>
      <c r="B10" s="6">
        <v>38.145797791654033</v>
      </c>
      <c r="C10" s="6">
        <v>61.854202208345967</v>
      </c>
    </row>
    <row r="11" spans="1:3" x14ac:dyDescent="0.2">
      <c r="A11" s="15">
        <v>42004</v>
      </c>
      <c r="B11" s="6">
        <v>39.237378025620117</v>
      </c>
      <c r="C11" s="6">
        <v>60.762621974379883</v>
      </c>
    </row>
    <row r="12" spans="1:3" x14ac:dyDescent="0.2">
      <c r="A12" s="17">
        <v>42369</v>
      </c>
      <c r="B12" s="19">
        <v>40.226826484217966</v>
      </c>
      <c r="C12" s="19">
        <v>59.773173515779973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A1:G16"/>
    </sheetView>
  </sheetViews>
  <sheetFormatPr defaultRowHeight="14.25" x14ac:dyDescent="0.2"/>
  <sheetData/>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I6" sqref="I6"/>
    </sheetView>
  </sheetViews>
  <sheetFormatPr defaultColWidth="9" defaultRowHeight="14.25" x14ac:dyDescent="0.2"/>
  <cols>
    <col min="1" max="1" width="9.875" style="3" bestFit="1" customWidth="1"/>
    <col min="2" max="3" width="9.125" style="1" bestFit="1" customWidth="1"/>
    <col min="4" max="16384" width="9" style="1"/>
  </cols>
  <sheetData>
    <row r="1" spans="1:5" ht="75" x14ac:dyDescent="0.25">
      <c r="A1" s="7" t="s">
        <v>5</v>
      </c>
      <c r="B1" s="8" t="s">
        <v>103</v>
      </c>
      <c r="C1" s="8" t="s">
        <v>104</v>
      </c>
      <c r="D1" s="8" t="s">
        <v>31</v>
      </c>
      <c r="E1" s="8" t="s">
        <v>105</v>
      </c>
    </row>
    <row r="2" spans="1:5" x14ac:dyDescent="0.2">
      <c r="A2" s="2">
        <v>38717</v>
      </c>
      <c r="B2" s="6">
        <v>37.440189810741884</v>
      </c>
      <c r="C2" s="6">
        <v>9.2114120923039966</v>
      </c>
      <c r="D2" s="16">
        <v>34.23781966895627</v>
      </c>
      <c r="E2" s="16">
        <v>37.67041456748381</v>
      </c>
    </row>
    <row r="3" spans="1:5" x14ac:dyDescent="0.2">
      <c r="A3" s="2">
        <v>39082</v>
      </c>
      <c r="B3" s="6">
        <v>45.549931722562405</v>
      </c>
      <c r="C3" s="6">
        <v>7.5187088935956989</v>
      </c>
      <c r="D3" s="16">
        <v>37.485328061049685</v>
      </c>
      <c r="E3" s="16">
        <v>37.33593933185773</v>
      </c>
    </row>
    <row r="4" spans="1:5" x14ac:dyDescent="0.2">
      <c r="A4" s="2">
        <v>39447</v>
      </c>
      <c r="B4" s="6">
        <v>55.308699340406207</v>
      </c>
      <c r="C4" s="6">
        <v>4.1391312257281907</v>
      </c>
      <c r="D4" s="16">
        <v>40.434963645874348</v>
      </c>
      <c r="E4" s="16">
        <v>35.446615890430841</v>
      </c>
    </row>
    <row r="5" spans="1:5" x14ac:dyDescent="0.2">
      <c r="A5" s="2">
        <v>39813</v>
      </c>
      <c r="B5" s="6">
        <v>38.193453262160027</v>
      </c>
      <c r="C5" s="6">
        <v>5.4127452023507585</v>
      </c>
      <c r="D5" s="16">
        <v>25.460537021693341</v>
      </c>
      <c r="E5" s="16">
        <v>44.66628595662344</v>
      </c>
    </row>
    <row r="6" spans="1:5" x14ac:dyDescent="0.2">
      <c r="A6" s="2">
        <v>40178</v>
      </c>
      <c r="B6" s="6">
        <v>45.078581629286589</v>
      </c>
      <c r="C6" s="6">
        <v>7.3068187466257806</v>
      </c>
      <c r="D6" s="16">
        <v>37.332952023964019</v>
      </c>
      <c r="E6" s="16">
        <v>36.915146381852253</v>
      </c>
    </row>
    <row r="7" spans="1:5" x14ac:dyDescent="0.2">
      <c r="A7" s="2">
        <v>40543</v>
      </c>
      <c r="B7" s="6">
        <v>47.66717447207224</v>
      </c>
      <c r="C7" s="6">
        <v>6.8029177983160718</v>
      </c>
      <c r="D7" s="16">
        <v>42.001970496962294</v>
      </c>
      <c r="E7" s="16">
        <v>34.287593778630814</v>
      </c>
    </row>
    <row r="8" spans="1:5" x14ac:dyDescent="0.2">
      <c r="A8" s="2">
        <v>40908</v>
      </c>
      <c r="B8" s="6">
        <v>46.842779339312216</v>
      </c>
      <c r="C8" s="6">
        <v>5.8113426691601715</v>
      </c>
      <c r="D8" s="16">
        <v>35.106672063437522</v>
      </c>
      <c r="E8" s="16">
        <v>39.931638300578435</v>
      </c>
    </row>
    <row r="9" spans="1:5" x14ac:dyDescent="0.2">
      <c r="A9" s="2">
        <v>41274</v>
      </c>
      <c r="B9" s="6">
        <v>47.285920895831211</v>
      </c>
      <c r="C9" s="6">
        <v>5.87070373835585</v>
      </c>
      <c r="D9" s="16">
        <v>35.889796999124087</v>
      </c>
      <c r="E9" s="16">
        <v>39.733543110425479</v>
      </c>
    </row>
    <row r="10" spans="1:5" x14ac:dyDescent="0.2">
      <c r="A10" s="2">
        <v>41639</v>
      </c>
      <c r="B10" s="6">
        <v>48.029943076618018</v>
      </c>
      <c r="C10" s="6">
        <v>6.2046639523862073</v>
      </c>
      <c r="D10" s="16">
        <v>39.09403054553394</v>
      </c>
      <c r="E10" s="16">
        <v>38.493104872027892</v>
      </c>
    </row>
    <row r="11" spans="1:5" x14ac:dyDescent="0.2">
      <c r="A11" s="2">
        <v>42004</v>
      </c>
      <c r="B11" s="6">
        <v>48.45083751941948</v>
      </c>
      <c r="C11" s="6">
        <v>7.2125484911376176</v>
      </c>
      <c r="D11" s="16">
        <v>38.44535537683268</v>
      </c>
      <c r="E11" s="16">
        <v>40.427497461126336</v>
      </c>
    </row>
    <row r="12" spans="1:5" x14ac:dyDescent="0.2">
      <c r="A12" s="2">
        <v>42369</v>
      </c>
      <c r="B12" s="6">
        <v>47.996863075030213</v>
      </c>
      <c r="C12" s="6">
        <v>8.1011497184827448</v>
      </c>
      <c r="D12" s="16">
        <v>37.251144894414914</v>
      </c>
      <c r="E12" s="16">
        <v>41.23439018823165</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6"/>
    </sheetView>
  </sheetViews>
  <sheetFormatPr defaultRowHeight="14.25" x14ac:dyDescent="0.2"/>
  <sheetData/>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CA0F7B24-E076-410B-8220-7169430C79A3}"/>
</file>

<file path=customXml/itemProps2.xml><?xml version="1.0" encoding="utf-8"?>
<ds:datastoreItem xmlns:ds="http://schemas.openxmlformats.org/officeDocument/2006/customXml" ds:itemID="{E4713293-EF54-4B9B-96CE-E8830D8717AA}"/>
</file>

<file path=customXml/itemProps3.xml><?xml version="1.0" encoding="utf-8"?>
<ds:datastoreItem xmlns:ds="http://schemas.openxmlformats.org/officeDocument/2006/customXml" ds:itemID="{FAC88939-BD46-4D0C-B668-96FD94D89C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31</vt:i4>
      </vt:variant>
    </vt:vector>
  </HeadingPairs>
  <TitlesOfParts>
    <vt:vector size="31" baseType="lpstr">
      <vt:lpstr>איור א'-1</vt:lpstr>
      <vt:lpstr>נתונים א'-1</vt:lpstr>
      <vt:lpstr>איור א'-2</vt:lpstr>
      <vt:lpstr>נתונים א'-2</vt:lpstr>
      <vt:lpstr>איור א'-3</vt:lpstr>
      <vt:lpstr>נתונים א'-3</vt:lpstr>
      <vt:lpstr>איור א'-4</vt:lpstr>
      <vt:lpstr>נתונים א'-4</vt:lpstr>
      <vt:lpstr>איור א'-5</vt:lpstr>
      <vt:lpstr>נתונים א'-5</vt:lpstr>
      <vt:lpstr>איור א'-6</vt:lpstr>
      <vt:lpstr>נתונים א'-6</vt:lpstr>
      <vt:lpstr>איור א'-7</vt:lpstr>
      <vt:lpstr>נתונים א'-7</vt:lpstr>
      <vt:lpstr>איור א'-8</vt:lpstr>
      <vt:lpstr>נתונים א'-8</vt:lpstr>
      <vt:lpstr>איור א'-9</vt:lpstr>
      <vt:lpstr>נתונים א'-9</vt:lpstr>
      <vt:lpstr>איור א'-10</vt:lpstr>
      <vt:lpstr>נתונים א'-10</vt:lpstr>
      <vt:lpstr>איור א'-11</vt:lpstr>
      <vt:lpstr>נתונים א'-11</vt:lpstr>
      <vt:lpstr>איור א'-12</vt:lpstr>
      <vt:lpstr>נתונים א'-12</vt:lpstr>
      <vt:lpstr>איור א'-13</vt:lpstr>
      <vt:lpstr>נתונים א'-13</vt:lpstr>
      <vt:lpstr>איור א'-14</vt:lpstr>
      <vt:lpstr>נתונים א'-14</vt:lpstr>
      <vt:lpstr>איור א'-15</vt:lpstr>
      <vt:lpstr>נתונים א'-15</vt:lpstr>
      <vt:lpstr>לוח אינדיקטורים</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הדר גוטסמן</dc:creator>
  <cp:lastModifiedBy>הדר גוטסמן</cp:lastModifiedBy>
  <cp:lastPrinted>2016-03-13T06:54:14Z</cp:lastPrinted>
  <dcterms:created xsi:type="dcterms:W3CDTF">2015-04-13T05:53:36Z</dcterms:created>
  <dcterms:modified xsi:type="dcterms:W3CDTF">2016-03-13T10:22:13Z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