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.xml" ContentType="application/vnd.openxmlformats-officedocument.themeOverride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2.xml" ContentType="application/vnd.openxmlformats-officedocument.themeOverrid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3.xml" ContentType="application/vnd.openxmlformats-officedocument.themeOverrid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ables/table18.xml" ContentType="application/vnd.openxmlformats-officedocument.spreadsheetml.tabl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2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4.xml" ContentType="application/vnd.openxmlformats-officedocument.themeOverride+xml"/>
  <Override PartName="/xl/drawings/drawing23.xml" ContentType="application/vnd.openxmlformats-officedocument.drawingml.chartshapes+xml"/>
  <Override PartName="/xl/tables/table21.xml" ContentType="application/vnd.openxmlformats-officedocument.spreadsheetml.table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ables/table22.xml" ContentType="application/vnd.openxmlformats-officedocument.spreadsheetml.table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5.xml" ContentType="application/vnd.openxmlformats-officedocument.themeOverride+xml"/>
  <Override PartName="/xl/drawings/drawing26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6.xml" ContentType="application/vnd.openxmlformats-officedocument.themeOverride+xml"/>
  <Override PartName="/xl/tables/table23.xml" ContentType="application/vnd.openxmlformats-officedocument.spreadsheetml.table+xml"/>
  <Override PartName="/xl/drawings/drawing27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drawings/drawing2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7.xml" ContentType="application/vnd.openxmlformats-officedocument.themeOverride+xml"/>
  <Override PartName="/xl/drawings/drawing29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8.xml" ContentType="application/vnd.openxmlformats-officedocument.themeOverride+xml"/>
  <Override PartName="/xl/tables/table26.xml" ContentType="application/vnd.openxmlformats-officedocument.spreadsheetml.table+xml"/>
  <Override PartName="/xl/drawings/drawing30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9.xml" ContentType="application/vnd.openxmlformats-officedocument.themeOverride+xml"/>
  <Override PartName="/xl/drawings/drawing31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10.xml" ContentType="application/vnd.openxmlformats-officedocument.themeOverride+xml"/>
  <Override PartName="/xl/tables/table27.xml" ContentType="application/vnd.openxmlformats-officedocument.spreadsheetml.table+xml"/>
  <Override PartName="/xl/drawings/drawing32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11.xml" ContentType="application/vnd.openxmlformats-officedocument.themeOverride+xml"/>
  <Override PartName="/xl/drawings/drawing33.xml" ContentType="application/vnd.openxmlformats-officedocument.drawingml.chartshapes+xml"/>
  <Override PartName="/xl/tables/table28.xml" ContentType="application/vnd.openxmlformats-officedocument.spreadsheetml.table+xml"/>
  <Override PartName="/xl/drawings/drawing34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5.xml" ContentType="application/vnd.openxmlformats-officedocument.drawingml.chartshapes+xml"/>
  <Override PartName="/xl/tables/table29.xml" ContentType="application/vnd.openxmlformats-officedocument.spreadsheetml.table+xml"/>
  <Override PartName="/xl/drawings/drawing3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7.xml" ContentType="application/vnd.openxmlformats-officedocument.drawingml.chartshapes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mmh\vmmh\ISD\מסמכים משותפים - 8\מבט סטטיסטי\2024\קבצים לאתר\"/>
    </mc:Choice>
  </mc:AlternateContent>
  <bookViews>
    <workbookView xWindow="0" yWindow="0" windowWidth="28800" windowHeight="11805" tabRatio="920" firstSheet="1" activeTab="1"/>
  </bookViews>
  <sheets>
    <sheet name="נתוני איור ב'-1" sheetId="1" r:id="rId1"/>
    <sheet name="איור ב'-1" sheetId="2" r:id="rId2"/>
    <sheet name="נתוני איור ב'-2" sheetId="3" r:id="rId3"/>
    <sheet name="איור ב'-2" sheetId="4" r:id="rId4"/>
    <sheet name="נתוני איור ב'-3" sheetId="5" r:id="rId5"/>
    <sheet name="איור ב'-3" sheetId="6" r:id="rId6"/>
    <sheet name="נתוני איור ב'-4" sheetId="7" r:id="rId7"/>
    <sheet name="איור ב'-4" sheetId="8" r:id="rId8"/>
    <sheet name="נתוני איור ב'-5" sheetId="9" r:id="rId9"/>
    <sheet name="איור ב'-5" sheetId="10" r:id="rId10"/>
    <sheet name="נתוני איור ב'-6" sheetId="11" r:id="rId11"/>
    <sheet name="איור ב'-6" sheetId="12" r:id="rId12"/>
    <sheet name="נתוני איור ב'-7" sheetId="13" r:id="rId13"/>
    <sheet name="איור ב'-7" sheetId="14" r:id="rId14"/>
    <sheet name="נתוני איור ב'-8" sheetId="15" r:id="rId15"/>
    <sheet name="איור ב'-8" sheetId="16" r:id="rId16"/>
    <sheet name="נתוני איור ב'-9" sheetId="17" r:id="rId17"/>
    <sheet name="איור ב'-9" sheetId="18" r:id="rId18"/>
    <sheet name="נתוני איור ב'-10" sheetId="19" r:id="rId19"/>
    <sheet name="איור ב'-10" sheetId="20" r:id="rId20"/>
    <sheet name="נתוני איור ב'-11" sheetId="21" r:id="rId21"/>
    <sheet name="איור ב'-11" sheetId="22" r:id="rId22"/>
    <sheet name="נתוני איור ב'-12" sheetId="23" r:id="rId23"/>
    <sheet name="איור ב'-12" sheetId="24" r:id="rId24"/>
    <sheet name="נתוני איור ב'-13" sheetId="25" r:id="rId25"/>
    <sheet name="איור ב'-13" sheetId="26" r:id="rId26"/>
    <sheet name="נתוני איור ב'-14" sheetId="27" r:id="rId27"/>
    <sheet name="איור ב'-14" sheetId="28" r:id="rId28"/>
    <sheet name="נתוני איור ב'-15" sheetId="29" r:id="rId29"/>
    <sheet name="איור ב'-15" sheetId="30" r:id="rId30"/>
    <sheet name="נתוני איור ב'-16" sheetId="32" r:id="rId31"/>
    <sheet name="איור ב'-16" sheetId="33" r:id="rId32"/>
    <sheet name="נתוני איור ב'-17" sheetId="34" r:id="rId33"/>
    <sheet name="איור ב'-17" sheetId="35" r:id="rId34"/>
    <sheet name="נתוני איור ב'-18" sheetId="36" r:id="rId35"/>
    <sheet name="איור ב'-18" sheetId="37" r:id="rId36"/>
    <sheet name="נתוני איור ב'-19" sheetId="38" r:id="rId37"/>
    <sheet name="איור ב'-19" sheetId="39" r:id="rId38"/>
    <sheet name="לוח אינדיקטורים" sheetId="31" r:id="rId3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<sst xmlns="http://schemas.openxmlformats.org/spreadsheetml/2006/main" count="334" uniqueCount="189">
  <si>
    <t>החוב של המגזר העסקי הלא-פיננסי</t>
  </si>
  <si>
    <t>סך החוב של המגזר העסקי (מיליארדי ש"ח, סוף תקופה)</t>
  </si>
  <si>
    <t>אומדן השינוי הכמותי נטו (מיליארדי ש"ח, מצטבר שנתי)</t>
  </si>
  <si>
    <t>משקל החוב החוץ-בנקאי (אחוזים, סוף תקופה)</t>
  </si>
  <si>
    <t>משקל החוב הסחיר (אחוזים, סוף תקופה)</t>
  </si>
  <si>
    <t>משקל החוב הלא צמוד מדד (אחוזים, סוף תקופה)</t>
  </si>
  <si>
    <t>משקל החוב הצמוד מדד (אחוזים, סוף תקופה)</t>
  </si>
  <si>
    <t>משקל החוב הנקוב במט"ח והצמוד לו (אחוזים, סוף תקופה)</t>
  </si>
  <si>
    <t>יחס חוב המגזר העסקי לתמ"ג  (אחוזים, סוף תקופה)</t>
  </si>
  <si>
    <t>החוב של משקי הבית</t>
  </si>
  <si>
    <t>סך החוב של משקי הבית (מיליארדי ש"ח, סוף תקופה)</t>
  </si>
  <si>
    <t>אומדן השינוי הכמותי נטו - נטילת אשראי נטו (מיליארדי ש"ח, מצטבר שנתי)</t>
  </si>
  <si>
    <t>סך כל נטילת משכנתאות חדשות (מיליארדי ש"ח, מצטבר שנתי)</t>
  </si>
  <si>
    <t>משקל החוב לדיור (אחוזים, סוף תקופה)</t>
  </si>
  <si>
    <t>יחס חוב משקי הבית לתמ"ג (אחוזים, סוף תקופה)</t>
  </si>
  <si>
    <t>שנה</t>
  </si>
  <si>
    <t>תאריך</t>
  </si>
  <si>
    <t>ישראל</t>
  </si>
  <si>
    <t>ממוצע מדינות ה-OECD*</t>
  </si>
  <si>
    <t>לבנקים</t>
  </si>
  <si>
    <t>למלווים חוץ-בנקאיים</t>
  </si>
  <si>
    <t>סך-הכל</t>
  </si>
  <si>
    <t>בנקים</t>
  </si>
  <si>
    <t>Q1</t>
  </si>
  <si>
    <t>Q2</t>
  </si>
  <si>
    <t>Q3</t>
  </si>
  <si>
    <t>Q4</t>
  </si>
  <si>
    <t>הלוואות בנקאיות</t>
  </si>
  <si>
    <t>אג"ח סחירות בארץ</t>
  </si>
  <si>
    <t>החוב בחו"ל</t>
  </si>
  <si>
    <t>אג"ח לא סחירות והלוואות לא בנקאיות</t>
  </si>
  <si>
    <t>התנועות במהלך שנת 2024</t>
  </si>
  <si>
    <t>הלוואות</t>
  </si>
  <si>
    <t>אג"ח סחירות</t>
  </si>
  <si>
    <t>אג"ח לא-סחירות</t>
  </si>
  <si>
    <t>החוב של המגזר הפרטי הלא פיננסי</t>
  </si>
  <si>
    <t>יתרת החוב של המגזר העסקי לגופים המוסדים לפי מכשירים</t>
  </si>
  <si>
    <t>יתרת החוב של משקי הבית, לדיור ולא לדיור</t>
  </si>
  <si>
    <t>הלוואות חדשות לרכישת דירת מגורים שהעמידו הבנקים למשקי הבית</t>
  </si>
  <si>
    <t>לדיור</t>
  </si>
  <si>
    <t>לא-לדיור</t>
  </si>
  <si>
    <t>גופים מוסדיים</t>
  </si>
  <si>
    <t>חברות כרטיסי אשראי</t>
  </si>
  <si>
    <t>ממשלה</t>
  </si>
  <si>
    <t>קופות גמל וקרנות ההשתלמות</t>
  </si>
  <si>
    <t>חברות ביטוח</t>
  </si>
  <si>
    <t>קרנות פנסיה</t>
  </si>
  <si>
    <t>הלוואות לא-לדיור שלא בביטחון דירת מגורים</t>
  </si>
  <si>
    <t>הלוואות לא-לדיור שהן לכל מטרה בביטחון דירת מגורים</t>
  </si>
  <si>
    <t>החוב של המגזר העסקי, אחוזי תוצר</t>
  </si>
  <si>
    <t>מדינה</t>
  </si>
  <si>
    <t>שיעורי שינוי</t>
  </si>
  <si>
    <t>שיעורי השינוי בחוב של המגזר העסקי, 09/2024, אחוזים</t>
  </si>
  <si>
    <t>*ממוצע של מדינות ה-OECD, למעט ישראל, מהנתונים המדווחים ל-BIS.</t>
  </si>
  <si>
    <t>המקור: דיווחים לבנק ישראל, הבורסה לני"ע, הלמ"ס, ה-BIS ועיבודי בנק ישראל.</t>
  </si>
  <si>
    <t>איור ב'-1: החוב של המגזר העסקי</t>
  </si>
  <si>
    <t>יחס חוב לתוצר (אחוזי תוצר), שיעורי שינוי (אחוזים)</t>
  </si>
  <si>
    <t>החוב של משקי הבית, אחוזי תוצר</t>
  </si>
  <si>
    <t>שיעורי השינוי בחוב של משקי הבית, 09/2024, אחוזים</t>
  </si>
  <si>
    <t>איור ב'-2: החוב של משקי הבית</t>
  </si>
  <si>
    <t>יתרת החוב של המגזר העסקי הלא-פיננסי לפי מלווים</t>
  </si>
  <si>
    <t>מיליארדי ₪</t>
  </si>
  <si>
    <t xml:space="preserve">יתרת החוב של המגזר העסקי, מיליארדי ₪ </t>
  </si>
  <si>
    <t>רביע</t>
  </si>
  <si>
    <t>השינויים ביתרות במהלך שנת 2024, מיליארדי ₪</t>
  </si>
  <si>
    <t>איור ב'-3: יתרת החוב של המגזר העסקי</t>
  </si>
  <si>
    <t>המקור: דיווחים לבנק ישראל, הבורסה לני"ע ועיבודי בנק ישראל.</t>
  </si>
  <si>
    <t>שיעורי השינוי השנתיים ביתרת החוב של המגזר העסקי לפי מלווים</t>
  </si>
  <si>
    <t>אחוזים</t>
  </si>
  <si>
    <t>איור ב'-4: שיעורי השינוי השנתיים ביתרת החוב של המגזר העסקי לפי מלווים</t>
  </si>
  <si>
    <t>איור ב'-5: אומדן לתנועות של סך החוב של המגזר העסקי לפי אפיקי גיוס</t>
  </si>
  <si>
    <t xml:space="preserve">אומדן לגיוס חוב נטו (תנועות) של סך החוב של המגזר העסקי הלא-פיננסי </t>
  </si>
  <si>
    <t xml:space="preserve">איור ב'-6: החוב של חברות מענפי הבינוי והפעילויות בנדל"ן באמצעות אפיקי גיוס מרכזיים </t>
  </si>
  <si>
    <t>החוב של חברות מענפי הבינוי והפעילויות בנדל"ן באמצעות אפיקי גיוס מרכזיים</t>
  </si>
  <si>
    <t>שיעורי השינוי השנתיים, אחוזים</t>
  </si>
  <si>
    <t xml:space="preserve">הלוואות בנקאיות </t>
  </si>
  <si>
    <t>בינוי</t>
  </si>
  <si>
    <t>פעילויות בנדל"ן</t>
  </si>
  <si>
    <t>ענף</t>
  </si>
  <si>
    <t>איור ב'-7: הלוואות הבנקים לפי גודל עסק</t>
  </si>
  <si>
    <t>התפלגות (אחוזים), התפתחות (מדד)</t>
  </si>
  <si>
    <t>המקור: דיווחי מערכת הבנקאות לפיקוח על הבנקים ועיבודי בנק ישראל.</t>
  </si>
  <si>
    <t>התפתחות, מדד</t>
  </si>
  <si>
    <t>עסקים בינוניים</t>
  </si>
  <si>
    <t>עסקים גדולים</t>
  </si>
  <si>
    <t>התפלגות, אחוזים</t>
  </si>
  <si>
    <t>עסקים קטנים</t>
  </si>
  <si>
    <t>עסקים זעירים</t>
  </si>
  <si>
    <t>איור ב'-8: יתרת החוב של המגזר העסקי לגופים המוסדיים, לפי מכשירים</t>
  </si>
  <si>
    <t>מיליארדי ש"ח</t>
  </si>
  <si>
    <t>המקור: דיווחים לבנק ישראל, הבורסה לני"ע ועיבודי בנק ישראל</t>
  </si>
  <si>
    <t>יתרות, מיליארדי ₪</t>
  </si>
  <si>
    <t>שינויים ביתרות, מיליארדי ₪</t>
  </si>
  <si>
    <t>המקור: דיווחים לבנק ישראל ועיבודי בנק ישראל.</t>
  </si>
  <si>
    <t>איור ב'-9: יתרת החוב של משקי הבית, לדיור ולא-לדיור</t>
  </si>
  <si>
    <t xml:space="preserve">שיעורי השינוי השנתיים ביתרת החוב של משקי הבית, לדיור ולא-לדיור </t>
  </si>
  <si>
    <t>איור ב'-11: הלוואות חדשות לרכישת דירות מגורים שהעמידו הבנקים למשקי הבית</t>
  </si>
  <si>
    <t xml:space="preserve">סכום שנתי, מיליארדי ₪ </t>
  </si>
  <si>
    <t xml:space="preserve">מנוכה עונתיות במהלך שנים 2022-2024, נתון חודשי, מיליארדי ₪ </t>
  </si>
  <si>
    <t>איור ב'-12:  הלוואות חדשות לרכישת דירת מגורים שהעמידו הבנקים למשקי הבית, לפי סוג הצמדה וריבית</t>
  </si>
  <si>
    <t>הלוואות חדשות לרכישת דירת מגורים שהעמידו הבנקים למשקי הבית, לפי סוג הצמדה וריבית</t>
  </si>
  <si>
    <t>לא צמוד משתנה פריים</t>
  </si>
  <si>
    <t>לא צמוד משתנה - 2-5 שנים</t>
  </si>
  <si>
    <t>לא צמוד משתנה - 1-2 שנים</t>
  </si>
  <si>
    <t>לא צמוד משתנה - אחר</t>
  </si>
  <si>
    <t>לא צמוד - קבועה</t>
  </si>
  <si>
    <t>צמוד מדד - משתנה</t>
  </si>
  <si>
    <t>צמוד מדד - קבועה</t>
  </si>
  <si>
    <t>איור ב'-13: החוב של משקי הבית לא-לדיור, לפי מלווים</t>
  </si>
  <si>
    <t>החוב של משקי הבית לא-לדיור, לפי מלווים</t>
  </si>
  <si>
    <t>איור ב'-14: יתרת החוב של משקי הבית שלא-לדיור לגופים המוסדיים</t>
  </si>
  <si>
    <t>יתרת החוב של משקי הבית שלא-לדיור לגופים המוסדיים</t>
  </si>
  <si>
    <t>איור ב'-15: החוב של משקי הבית שלא-לדיור לבנקים</t>
  </si>
  <si>
    <t>התפלגות (אחוזים), שיעורי שינוי (אחוזים)</t>
  </si>
  <si>
    <t>החוב של משקי הבית שלא-לדיור לבנקים</t>
  </si>
  <si>
    <t>שיעורי שינוי, אחוזים</t>
  </si>
  <si>
    <t>לוח אינדיקטורים</t>
  </si>
  <si>
    <t>31/12/2018</t>
  </si>
  <si>
    <t>31/12/2019</t>
  </si>
  <si>
    <t>31/12/2020</t>
  </si>
  <si>
    <t>31/12/2021</t>
  </si>
  <si>
    <t>31/12/2022</t>
  </si>
  <si>
    <t>31/12/2023</t>
  </si>
  <si>
    <t>31/12/2024</t>
  </si>
  <si>
    <t>*</t>
  </si>
  <si>
    <t>התפלגות החוב, 12/2024, אחוזים</t>
  </si>
  <si>
    <t>ללא חוב</t>
  </si>
  <si>
    <t>אשראי צרכני</t>
  </si>
  <si>
    <t>משכנתאות</t>
  </si>
  <si>
    <t>אשראי צרכני ומשכנתאות</t>
  </si>
  <si>
    <t>עוסקים מורשים</t>
  </si>
  <si>
    <t xml:space="preserve">לקוחות פרטיים </t>
  </si>
  <si>
    <t>סוג הלקוח</t>
  </si>
  <si>
    <t>התפלגות כלל הלקוחות לפי סוג אשראי שנטלו, 31/12/2024</t>
  </si>
  <si>
    <t>איור ב'-16: התפלגות כלל הלקוחות לפי סוג אשראי שנטלו, 31/12/2024</t>
  </si>
  <si>
    <t>התפלגות כלל הלקוחות עם יתרת אשראי חיובית לפי סוג מלווה, 31/12/2024</t>
  </si>
  <si>
    <t>בעלי חוב רק בבנקים</t>
  </si>
  <si>
    <t>בעלי חוב רק אצל מלווים חוץ-בנקאיים</t>
  </si>
  <si>
    <t xml:space="preserve">בעלי חוב 
גם בבנקים וגם אצל מלווים חוץ-בנקאיים
</t>
  </si>
  <si>
    <t>איור ב'-17: התפלגות כלל הלקוחות עם יתרת אשראי חיובית לפי סוג מלווה, 31/12/2024</t>
  </si>
  <si>
    <t>שיעור פיגור</t>
  </si>
  <si>
    <t>שיעור כלל הלקוחות עם לפחות עסקה אחת בפיגור מסך לקוחות בעלי החוב, לפי סוג מלווה</t>
  </si>
  <si>
    <t>איור ב'-19: שיעור כלל הלקוחות עם לפחות עסקה אחת בפיגור מסך לקוחות בעלי החוב, לפי סוג מלווה</t>
  </si>
  <si>
    <t>מלווים חוץ בנקאיים*</t>
  </si>
  <si>
    <t>התפלגות 12/2024, אחוזים</t>
  </si>
  <si>
    <t>איור ב'-18: שיעור כלל הלקוחות עם לפחות עסקת אשראי אחת בפיגור מסך לקוחות בעלי החוב</t>
  </si>
  <si>
    <t>שיעור כלל הלקוחות עם לפחות עסקת אשראי אחת בפיגור מסך לקוחות בעלי החוב</t>
  </si>
  <si>
    <t>איטליה</t>
  </si>
  <si>
    <t>בלגיה</t>
  </si>
  <si>
    <t>הולנד</t>
  </si>
  <si>
    <t>לוקסנבורג</t>
  </si>
  <si>
    <t>אירלנד</t>
  </si>
  <si>
    <t>פורטוגל</t>
  </si>
  <si>
    <t>יפן</t>
  </si>
  <si>
    <t>פינלנד</t>
  </si>
  <si>
    <t>נורבגיה</t>
  </si>
  <si>
    <t>קולומביה</t>
  </si>
  <si>
    <t>בריטניה</t>
  </si>
  <si>
    <t>אוסטריה</t>
  </si>
  <si>
    <t>צרפת</t>
  </si>
  <si>
    <t>פולין</t>
  </si>
  <si>
    <t>דנמרק</t>
  </si>
  <si>
    <t>יוון</t>
  </si>
  <si>
    <t>ארה"ב</t>
  </si>
  <si>
    <t>ספרד</t>
  </si>
  <si>
    <t>קוריאה</t>
  </si>
  <si>
    <t>ניו-זילנד</t>
  </si>
  <si>
    <t>הונגריה</t>
  </si>
  <si>
    <t>גרמניה</t>
  </si>
  <si>
    <t>קנדה</t>
  </si>
  <si>
    <t>אוסטרליה</t>
  </si>
  <si>
    <t>צ'ילה</t>
  </si>
  <si>
    <t>שוויץ</t>
  </si>
  <si>
    <t>צ'כיה</t>
  </si>
  <si>
    <t>מקסיקו</t>
  </si>
  <si>
    <t>שוודיה</t>
  </si>
  <si>
    <t>ניו זילנד</t>
  </si>
  <si>
    <t>Q4/22</t>
  </si>
  <si>
    <t>Q1/23</t>
  </si>
  <si>
    <t>Q2/23</t>
  </si>
  <si>
    <t>Q3/23</t>
  </si>
  <si>
    <t>Q4/23</t>
  </si>
  <si>
    <t>Q1/24</t>
  </si>
  <si>
    <t>Q2/24</t>
  </si>
  <si>
    <t>Q3/24</t>
  </si>
  <si>
    <t>Q4/24</t>
  </si>
  <si>
    <r>
      <t>הלוואות שניתנו מהבנקים לפי גודל עסק</t>
    </r>
    <r>
      <rPr>
        <sz val="10.5"/>
        <color theme="1"/>
        <rFont val="Arial"/>
        <family val="2"/>
        <scheme val="minor"/>
      </rPr>
      <t xml:space="preserve"> </t>
    </r>
  </si>
  <si>
    <r>
      <t>איור ב'-10: שיעורי השינוי השנתיים ביתרת החוב של משקי הבית, לדיור ולא-לדיור</t>
    </r>
    <r>
      <rPr>
        <sz val="10.5"/>
        <color theme="1"/>
        <rFont val="Arial"/>
        <family val="2"/>
        <scheme val="minor"/>
      </rPr>
      <t xml:space="preserve"> </t>
    </r>
  </si>
  <si>
    <r>
      <t>המקור: דיווחים לבנק ישראל ועיבודי בנק ישראל</t>
    </r>
    <r>
      <rPr>
        <sz val="10.5"/>
        <color theme="1"/>
        <rFont val="Arial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</si>
</sst>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1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theme="0" tint="-0.249977111117893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ssistant"/>
    </font>
    <font>
      <sz val="8"/>
      <color theme="1"/>
      <name val="Assistant"/>
    </font>
    <font>
      <b/>
      <sz val="10.5"/>
      <color theme="1"/>
      <name val="Assistant"/>
    </font>
    <font>
      <sz val="10.5"/>
      <color theme="1"/>
      <name val="Assistant"/>
    </font>
    <font>
      <sz val="11"/>
      <name val="Arial"/>
      <family val="2"/>
      <scheme val="minor"/>
    </font>
    <font>
      <sz val="8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sz val="10.5"/>
      <color theme="1"/>
      <name val="Arial"/>
      <family val="2"/>
      <scheme val="minor"/>
    </font>
    <font>
      <sz val="11"/>
      <color theme="0" tint="-0.34998626667073579"/>
      <name val="Arial"/>
      <family val="2"/>
      <scheme val="minor"/>
    </font>
    <font>
      <b/>
      <sz val="10.5"/>
      <color rgb="FF000000"/>
      <name val="Arial"/>
      <family val="2"/>
      <scheme val="minor"/>
    </font>
    <font>
      <sz val="11"/>
      <color rgb="FFFF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8BCED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1"/>
    <xf numFmtId="14" fontId="3" fillId="0" borderId="0" xfId="3" applyNumberFormat="1"/>
    <xf numFmtId="1" fontId="0" fillId="0" borderId="0" xfId="0" applyNumberFormat="1"/>
    <xf numFmtId="14" fontId="3" fillId="2" borderId="0" xfId="3" applyNumberFormat="1" applyFill="1"/>
    <xf numFmtId="1" fontId="0" fillId="2" borderId="0" xfId="0" applyNumberFormat="1" applyFill="1"/>
    <xf numFmtId="1" fontId="4" fillId="0" borderId="0" xfId="0" applyNumberFormat="1" applyFont="1"/>
    <xf numFmtId="164" fontId="0" fillId="0" borderId="0" xfId="0" applyNumberFormat="1"/>
    <xf numFmtId="0" fontId="4" fillId="0" borderId="0" xfId="0" applyFont="1"/>
    <xf numFmtId="164" fontId="2" fillId="0" borderId="0" xfId="0" applyNumberFormat="1" applyFont="1"/>
    <xf numFmtId="0" fontId="5" fillId="0" borderId="0" xfId="0" applyFont="1"/>
    <xf numFmtId="164" fontId="4" fillId="0" borderId="0" xfId="0" applyNumberFormat="1" applyFont="1"/>
    <xf numFmtId="0" fontId="6" fillId="0" borderId="0" xfId="0" applyFont="1"/>
    <xf numFmtId="0" fontId="6" fillId="3" borderId="2" xfId="0" applyFont="1" applyFill="1" applyBorder="1"/>
    <xf numFmtId="0" fontId="6" fillId="3" borderId="3" xfId="3" applyFont="1" applyFill="1" applyBorder="1"/>
    <xf numFmtId="14" fontId="6" fillId="0" borderId="5" xfId="3" applyNumberFormat="1" applyFont="1" applyBorder="1"/>
    <xf numFmtId="14" fontId="6" fillId="0" borderId="7" xfId="3" applyNumberFormat="1" applyFont="1" applyBorder="1"/>
    <xf numFmtId="0" fontId="7" fillId="0" borderId="0" xfId="0" applyFont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6" fillId="3" borderId="3" xfId="3" applyFont="1" applyFill="1" applyBorder="1" applyAlignment="1">
      <alignment horizontal="right" readingOrder="2"/>
    </xf>
    <xf numFmtId="0" fontId="6" fillId="3" borderId="4" xfId="0" applyFont="1" applyFill="1" applyBorder="1"/>
    <xf numFmtId="1" fontId="6" fillId="0" borderId="1" xfId="0" applyNumberFormat="1" applyFont="1" applyBorder="1"/>
    <xf numFmtId="1" fontId="6" fillId="0" borderId="6" xfId="0" applyNumberFormat="1" applyFont="1" applyBorder="1"/>
    <xf numFmtId="1" fontId="6" fillId="0" borderId="8" xfId="0" applyNumberFormat="1" applyFont="1" applyBorder="1"/>
    <xf numFmtId="1" fontId="6" fillId="0" borderId="9" xfId="0" applyNumberFormat="1" applyFont="1" applyBorder="1"/>
    <xf numFmtId="0" fontId="8" fillId="0" borderId="0" xfId="0" applyFont="1"/>
    <xf numFmtId="0" fontId="6" fillId="0" borderId="0" xfId="0" applyFont="1" applyFill="1"/>
    <xf numFmtId="9" fontId="6" fillId="0" borderId="0" xfId="6" applyFont="1"/>
    <xf numFmtId="0" fontId="3" fillId="0" borderId="0" xfId="0" applyFont="1"/>
    <xf numFmtId="1" fontId="3" fillId="0" borderId="0" xfId="0" applyNumberFormat="1" applyFont="1"/>
    <xf numFmtId="0" fontId="5" fillId="0" borderId="0" xfId="0" applyFont="1" applyAlignment="1"/>
    <xf numFmtId="0" fontId="3" fillId="3" borderId="2" xfId="0" applyFont="1" applyFill="1" applyBorder="1"/>
    <xf numFmtId="0" fontId="3" fillId="3" borderId="3" xfId="3" applyFont="1" applyFill="1" applyBorder="1"/>
    <xf numFmtId="0" fontId="3" fillId="3" borderId="4" xfId="3" applyFont="1" applyFill="1" applyBorder="1"/>
    <xf numFmtId="0" fontId="3" fillId="3" borderId="2" xfId="3" applyFont="1" applyFill="1" applyBorder="1"/>
    <xf numFmtId="14" fontId="3" fillId="0" borderId="5" xfId="3" applyNumberFormat="1" applyFont="1" applyBorder="1"/>
    <xf numFmtId="1" fontId="3" fillId="0" borderId="1" xfId="4" applyNumberFormat="1" applyFont="1" applyBorder="1"/>
    <xf numFmtId="1" fontId="3" fillId="0" borderId="6" xfId="3" applyNumberFormat="1" applyFont="1" applyBorder="1"/>
    <xf numFmtId="165" fontId="10" fillId="0" borderId="6" xfId="5" applyNumberFormat="1" applyFont="1" applyBorder="1"/>
    <xf numFmtId="0" fontId="11" fillId="0" borderId="0" xfId="0" applyFont="1" applyAlignment="1">
      <alignment horizontal="right" vertical="center" readingOrder="2"/>
    </xf>
    <xf numFmtId="0" fontId="3" fillId="3" borderId="4" xfId="3" applyFont="1" applyFill="1" applyBorder="1" applyAlignment="1">
      <alignment horizontal="right" readingOrder="2"/>
    </xf>
    <xf numFmtId="1" fontId="3" fillId="0" borderId="6" xfId="4" applyNumberFormat="1" applyFont="1" applyBorder="1"/>
    <xf numFmtId="0" fontId="10" fillId="0" borderId="5" xfId="3" applyFont="1" applyBorder="1"/>
    <xf numFmtId="1" fontId="10" fillId="0" borderId="6" xfId="0" applyNumberFormat="1" applyFont="1" applyBorder="1"/>
    <xf numFmtId="0" fontId="5" fillId="0" borderId="0" xfId="0" applyFont="1" applyFill="1"/>
    <xf numFmtId="0" fontId="3" fillId="3" borderId="3" xfId="3" applyFont="1" applyFill="1" applyBorder="1" applyAlignment="1">
      <alignment horizontal="right" readingOrder="2"/>
    </xf>
    <xf numFmtId="0" fontId="3" fillId="3" borderId="4" xfId="0" applyFont="1" applyFill="1" applyBorder="1"/>
    <xf numFmtId="14" fontId="3" fillId="0" borderId="5" xfId="0" applyNumberFormat="1" applyFont="1" applyBorder="1"/>
    <xf numFmtId="165" fontId="3" fillId="0" borderId="1" xfId="5" applyNumberFormat="1" applyFont="1" applyBorder="1"/>
    <xf numFmtId="165" fontId="3" fillId="0" borderId="6" xfId="5" applyNumberFormat="1" applyFont="1" applyBorder="1"/>
    <xf numFmtId="0" fontId="3" fillId="0" borderId="5" xfId="0" applyFont="1" applyFill="1" applyBorder="1"/>
    <xf numFmtId="1" fontId="3" fillId="0" borderId="1" xfId="0" applyNumberFormat="1" applyFont="1" applyFill="1" applyBorder="1"/>
    <xf numFmtId="0" fontId="3" fillId="0" borderId="7" xfId="0" applyFont="1" applyFill="1" applyBorder="1"/>
    <xf numFmtId="14" fontId="3" fillId="0" borderId="7" xfId="0" applyNumberFormat="1" applyFont="1" applyBorder="1"/>
    <xf numFmtId="165" fontId="3" fillId="0" borderId="8" xfId="5" applyNumberFormat="1" applyFont="1" applyBorder="1"/>
    <xf numFmtId="165" fontId="3" fillId="0" borderId="9" xfId="5" applyNumberFormat="1" applyFont="1" applyBorder="1"/>
    <xf numFmtId="165" fontId="3" fillId="0" borderId="0" xfId="5" applyNumberFormat="1" applyFont="1"/>
    <xf numFmtId="165" fontId="3" fillId="0" borderId="0" xfId="0" applyNumberFormat="1" applyFont="1"/>
    <xf numFmtId="9" fontId="3" fillId="0" borderId="0" xfId="6" applyFont="1"/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0" borderId="0" xfId="0" applyFont="1"/>
    <xf numFmtId="0" fontId="12" fillId="0" borderId="0" xfId="0" applyFont="1" applyAlignment="1">
      <alignment vertical="top" readingOrder="2"/>
    </xf>
    <xf numFmtId="0" fontId="11" fillId="0" borderId="0" xfId="0" applyFont="1" applyAlignment="1">
      <alignment vertical="top"/>
    </xf>
    <xf numFmtId="0" fontId="12" fillId="0" borderId="0" xfId="0" applyFont="1"/>
    <xf numFmtId="0" fontId="3" fillId="0" borderId="0" xfId="0" applyFont="1" applyFill="1"/>
    <xf numFmtId="0" fontId="3" fillId="3" borderId="3" xfId="0" applyFont="1" applyFill="1" applyBorder="1"/>
    <xf numFmtId="0" fontId="3" fillId="0" borderId="1" xfId="0" applyFont="1" applyBorder="1"/>
    <xf numFmtId="1" fontId="3" fillId="0" borderId="1" xfId="0" applyNumberFormat="1" applyFont="1" applyBorder="1"/>
    <xf numFmtId="0" fontId="3" fillId="0" borderId="8" xfId="0" applyFont="1" applyBorder="1"/>
    <xf numFmtId="1" fontId="3" fillId="0" borderId="8" xfId="0" applyNumberFormat="1" applyFont="1" applyBorder="1"/>
    <xf numFmtId="14" fontId="3" fillId="0" borderId="0" xfId="0" applyNumberFormat="1" applyFont="1"/>
    <xf numFmtId="0" fontId="3" fillId="0" borderId="0" xfId="0" applyFont="1" applyAlignment="1">
      <alignment horizontal="right" readingOrder="2"/>
    </xf>
    <xf numFmtId="1" fontId="3" fillId="0" borderId="0" xfId="3" applyNumberFormat="1" applyFont="1"/>
    <xf numFmtId="0" fontId="3" fillId="0" borderId="0" xfId="3" applyFont="1"/>
    <xf numFmtId="1" fontId="3" fillId="0" borderId="1" xfId="3" applyNumberFormat="1" applyFont="1" applyBorder="1"/>
    <xf numFmtId="14" fontId="3" fillId="0" borderId="7" xfId="3" applyNumberFormat="1" applyFont="1" applyBorder="1"/>
    <xf numFmtId="1" fontId="3" fillId="0" borderId="8" xfId="3" applyNumberFormat="1" applyFont="1" applyBorder="1"/>
    <xf numFmtId="1" fontId="3" fillId="0" borderId="6" xfId="0" applyNumberFormat="1" applyFont="1" applyBorder="1"/>
    <xf numFmtId="2" fontId="3" fillId="0" borderId="1" xfId="0" applyNumberFormat="1" applyFont="1" applyBorder="1"/>
    <xf numFmtId="2" fontId="3" fillId="0" borderId="6" xfId="0" applyNumberFormat="1" applyFont="1" applyBorder="1"/>
    <xf numFmtId="2" fontId="3" fillId="0" borderId="8" xfId="0" applyNumberFormat="1" applyFont="1" applyBorder="1"/>
    <xf numFmtId="2" fontId="3" fillId="0" borderId="9" xfId="0" applyNumberFormat="1" applyFont="1" applyBorder="1"/>
    <xf numFmtId="1" fontId="3" fillId="0" borderId="9" xfId="0" applyNumberFormat="1" applyFont="1" applyBorder="1"/>
    <xf numFmtId="0" fontId="13" fillId="0" borderId="0" xfId="0" applyFont="1" applyAlignment="1">
      <alignment vertical="top" readingOrder="2"/>
    </xf>
    <xf numFmtId="0" fontId="3" fillId="3" borderId="3" xfId="0" applyFont="1" applyFill="1" applyBorder="1" applyAlignment="1"/>
    <xf numFmtId="0" fontId="3" fillId="3" borderId="4" xfId="0" applyFont="1" applyFill="1" applyBorder="1" applyAlignment="1"/>
    <xf numFmtId="14" fontId="3" fillId="3" borderId="2" xfId="0" applyNumberFormat="1" applyFont="1" applyFill="1" applyBorder="1"/>
    <xf numFmtId="165" fontId="3" fillId="0" borderId="10" xfId="5" applyNumberFormat="1" applyFont="1" applyBorder="1"/>
    <xf numFmtId="0" fontId="12" fillId="0" borderId="0" xfId="0" applyFont="1" applyAlignment="1">
      <alignment vertical="center" readingOrder="2"/>
    </xf>
    <xf numFmtId="0" fontId="13" fillId="0" borderId="0" xfId="0" applyFont="1"/>
    <xf numFmtId="0" fontId="3" fillId="0" borderId="5" xfId="0" applyFont="1" applyBorder="1"/>
    <xf numFmtId="1" fontId="3" fillId="0" borderId="8" xfId="0" applyNumberFormat="1" applyFont="1" applyFill="1" applyBorder="1"/>
    <xf numFmtId="1" fontId="3" fillId="0" borderId="9" xfId="0" applyNumberFormat="1" applyFont="1" applyFill="1" applyBorder="1"/>
    <xf numFmtId="0" fontId="14" fillId="0" borderId="0" xfId="0" applyFont="1"/>
    <xf numFmtId="1" fontId="14" fillId="0" borderId="0" xfId="0" applyNumberFormat="1" applyFont="1"/>
    <xf numFmtId="1" fontId="14" fillId="2" borderId="0" xfId="0" applyNumberFormat="1" applyFont="1" applyFill="1"/>
    <xf numFmtId="14" fontId="10" fillId="0" borderId="5" xfId="0" applyNumberFormat="1" applyFont="1" applyBorder="1"/>
    <xf numFmtId="1" fontId="10" fillId="0" borderId="1" xfId="0" applyNumberFormat="1" applyFont="1" applyBorder="1"/>
    <xf numFmtId="14" fontId="10" fillId="0" borderId="7" xfId="0" applyNumberFormat="1" applyFont="1" applyBorder="1"/>
    <xf numFmtId="1" fontId="10" fillId="0" borderId="8" xfId="0" applyNumberFormat="1" applyFont="1" applyBorder="1"/>
    <xf numFmtId="1" fontId="10" fillId="0" borderId="9" xfId="0" applyNumberFormat="1" applyFont="1" applyBorder="1"/>
    <xf numFmtId="1" fontId="3" fillId="0" borderId="5" xfId="0" applyNumberFormat="1" applyFont="1" applyBorder="1"/>
    <xf numFmtId="3" fontId="3" fillId="0" borderId="1" xfId="0" applyNumberFormat="1" applyFont="1" applyBorder="1"/>
    <xf numFmtId="3" fontId="3" fillId="0" borderId="6" xfId="0" applyNumberFormat="1" applyFont="1" applyBorder="1"/>
    <xf numFmtId="1" fontId="3" fillId="0" borderId="7" xfId="0" applyNumberFormat="1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0" fontId="11" fillId="0" borderId="0" xfId="0" applyFont="1" applyAlignment="1">
      <alignment vertical="top" readingOrder="2"/>
    </xf>
    <xf numFmtId="14" fontId="3" fillId="3" borderId="3" xfId="0" applyNumberFormat="1" applyFont="1" applyFill="1" applyBorder="1"/>
    <xf numFmtId="14" fontId="3" fillId="3" borderId="4" xfId="0" applyNumberFormat="1" applyFont="1" applyFill="1" applyBorder="1"/>
    <xf numFmtId="164" fontId="3" fillId="0" borderId="0" xfId="0" applyNumberFormat="1" applyFont="1"/>
    <xf numFmtId="0" fontId="13" fillId="0" borderId="0" xfId="0" applyFont="1" applyAlignment="1">
      <alignment vertical="center" readingOrder="2"/>
    </xf>
    <xf numFmtId="0" fontId="15" fillId="0" borderId="0" xfId="0" applyFont="1"/>
    <xf numFmtId="14" fontId="3" fillId="0" borderId="1" xfId="0" applyNumberFormat="1" applyFont="1" applyBorder="1"/>
    <xf numFmtId="164" fontId="3" fillId="0" borderId="1" xfId="0" applyNumberFormat="1" applyFont="1" applyBorder="1"/>
    <xf numFmtId="0" fontId="3" fillId="0" borderId="0" xfId="1" applyFont="1"/>
    <xf numFmtId="17" fontId="16" fillId="0" borderId="0" xfId="1" applyNumberFormat="1" applyFont="1"/>
    <xf numFmtId="14" fontId="5" fillId="3" borderId="2" xfId="0" applyNumberFormat="1" applyFont="1" applyFill="1" applyBorder="1"/>
    <xf numFmtId="14" fontId="5" fillId="3" borderId="3" xfId="0" applyNumberFormat="1" applyFont="1" applyFill="1" applyBorder="1"/>
    <xf numFmtId="14" fontId="5" fillId="3" borderId="4" xfId="0" applyNumberFormat="1" applyFont="1" applyFill="1" applyBorder="1"/>
    <xf numFmtId="0" fontId="3" fillId="0" borderId="5" xfId="1" applyFont="1" applyFill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center"/>
    </xf>
    <xf numFmtId="1" fontId="3" fillId="0" borderId="6" xfId="1" applyNumberFormat="1" applyFont="1" applyFill="1" applyBorder="1" applyAlignment="1">
      <alignment horizontal="center"/>
    </xf>
    <xf numFmtId="0" fontId="3" fillId="0" borderId="7" xfId="1" applyFont="1" applyFill="1" applyBorder="1" applyAlignment="1">
      <alignment horizontal="right" vertical="center"/>
    </xf>
    <xf numFmtId="1" fontId="3" fillId="0" borderId="8" xfId="1" applyNumberFormat="1" applyFont="1" applyFill="1" applyBorder="1" applyAlignment="1">
      <alignment horizontal="center"/>
    </xf>
    <xf numFmtId="1" fontId="3" fillId="0" borderId="9" xfId="1" applyNumberFormat="1" applyFont="1" applyFill="1" applyBorder="1" applyAlignment="1">
      <alignment horizontal="center"/>
    </xf>
    <xf numFmtId="0" fontId="3" fillId="0" borderId="5" xfId="1" applyFont="1" applyFill="1" applyBorder="1"/>
    <xf numFmtId="0" fontId="3" fillId="0" borderId="7" xfId="1" applyFont="1" applyFill="1" applyBorder="1"/>
  </cellXfs>
  <cellStyles count="7">
    <cellStyle name="Comma" xfId="5" builtinId="3"/>
    <cellStyle name="Comma 2" xfId="2"/>
    <cellStyle name="Normal" xfId="0" builtinId="0"/>
    <cellStyle name="Normal 15" xfId="3"/>
    <cellStyle name="Normal 3" xfId="1"/>
    <cellStyle name="Percent" xfId="6" builtinId="5"/>
    <cellStyle name="Percent 2" xfId="4"/>
  </cellStyles>
  <dxfs count="28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minor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minor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minor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minor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5" formatCode="_ * #,##0_ ;_ * \-#,##0_ ;_ * &quot;-&quot;??_ ;_ @_ 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8BCE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77990"/>
      <color rgb="FFBFBFBF"/>
      <color rgb="FF2E2A74"/>
      <color rgb="FF8BCED6"/>
      <color rgb="FF595959"/>
      <color rgb="FF28B6C7"/>
      <color rgb="FF1291A8"/>
      <color rgb="FFD9D9D9"/>
      <color rgb="FF151333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20.xml"/><Relationship Id="rId1" Type="http://schemas.microsoft.com/office/2011/relationships/chartStyle" Target="style20.xml"/><Relationship Id="rId4" Type="http://schemas.openxmlformats.org/officeDocument/2006/relationships/chartUserShapes" Target="../drawings/drawing2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2.xml"/><Relationship Id="rId1" Type="http://schemas.microsoft.com/office/2011/relationships/chartStyle" Target="style22.xml"/><Relationship Id="rId4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5.xml"/><Relationship Id="rId1" Type="http://schemas.microsoft.com/office/2011/relationships/chartStyle" Target="style25.xml"/><Relationship Id="rId4" Type="http://schemas.openxmlformats.org/officeDocument/2006/relationships/chartUserShapes" Target="../drawings/drawing29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7.xml"/><Relationship Id="rId1" Type="http://schemas.microsoft.com/office/2011/relationships/chartStyle" Target="style27.xml"/><Relationship Id="rId4" Type="http://schemas.openxmlformats.org/officeDocument/2006/relationships/chartUserShapes" Target="../drawings/drawing31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9.xml"/><Relationship Id="rId1" Type="http://schemas.microsoft.com/office/2011/relationships/chartStyle" Target="style29.xml"/><Relationship Id="rId4" Type="http://schemas.openxmlformats.org/officeDocument/2006/relationships/chartUserShapes" Target="../drawings/drawing3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948530793349268"/>
          <c:y val="0.19053382823047421"/>
          <c:w val="0.4276098548738731"/>
          <c:h val="0.49573563937052029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ב''-1'!$B$3</c:f>
              <c:strCache>
                <c:ptCount val="1"/>
                <c:pt idx="0">
                  <c:v>ישראל</c:v>
                </c:pt>
              </c:strCache>
            </c:strRef>
          </c:tx>
          <c:spPr>
            <a:ln w="25400" cap="rnd">
              <a:solidFill>
                <a:srgbClr val="177990"/>
              </a:solidFill>
              <a:round/>
            </a:ln>
            <a:effectLst/>
          </c:spPr>
          <c:marker>
            <c:symbol val="none"/>
          </c:marker>
          <c:dPt>
            <c:idx val="40"/>
            <c:marker>
              <c:symbol val="circle"/>
              <c:size val="5"/>
              <c:spPr>
                <a:solidFill>
                  <a:srgbClr val="177990"/>
                </a:solidFill>
                <a:ln w="9525">
                  <a:solidFill>
                    <a:srgbClr val="177990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rgbClr val="17799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F2-4211-B5F1-5A3786C52D39}"/>
              </c:ext>
            </c:extLst>
          </c:dPt>
          <c:dLbls>
            <c:dLbl>
              <c:idx val="40"/>
              <c:layout/>
              <c:tx>
                <c:rich>
                  <a:bodyPr/>
                  <a:lstStyle/>
                  <a:p>
                    <a:fld id="{56A77B67-E7A6-4601-9784-FA5C65C0236C}" type="VALUE">
                      <a:rPr lang="en-US">
                        <a:solidFill>
                          <a:srgbClr val="177990"/>
                        </a:solidFill>
                      </a:rPr>
                      <a:pPr/>
                      <a:t>[ערך]</a:t>
                    </a:fld>
                    <a:endParaRPr lang="he-I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6F2-4211-B5F1-5A3786C52D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17799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ב''-1'!$A$4:$A$44</c:f>
              <c:numCache>
                <c:formatCode>m/d/yyyy</c:formatCode>
                <c:ptCount val="41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  <c:pt idx="39">
                  <c:v>45565</c:v>
                </c:pt>
                <c:pt idx="40">
                  <c:v>45657</c:v>
                </c:pt>
              </c:numCache>
            </c:numRef>
          </c:cat>
          <c:val>
            <c:numRef>
              <c:f>'נתוני איור ב''-1'!$B$4:$B$44</c:f>
              <c:numCache>
                <c:formatCode>0</c:formatCode>
                <c:ptCount val="41"/>
                <c:pt idx="0">
                  <c:v>70.057713179427566</c:v>
                </c:pt>
                <c:pt idx="1">
                  <c:v>69.99403189272185</c:v>
                </c:pt>
                <c:pt idx="2">
                  <c:v>68.005653980663183</c:v>
                </c:pt>
                <c:pt idx="3">
                  <c:v>68.250419314418508</c:v>
                </c:pt>
                <c:pt idx="4">
                  <c:v>68.425649084248207</c:v>
                </c:pt>
                <c:pt idx="5">
                  <c:v>67.674528947652917</c:v>
                </c:pt>
                <c:pt idx="6">
                  <c:v>68.710677943312049</c:v>
                </c:pt>
                <c:pt idx="7">
                  <c:v>68.319720412411158</c:v>
                </c:pt>
                <c:pt idx="8">
                  <c:v>68.747118376555719</c:v>
                </c:pt>
                <c:pt idx="9">
                  <c:v>67.659681231792533</c:v>
                </c:pt>
                <c:pt idx="10">
                  <c:v>67.811352106326083</c:v>
                </c:pt>
                <c:pt idx="11">
                  <c:v>68.80040360549684</c:v>
                </c:pt>
                <c:pt idx="12">
                  <c:v>67.184906472167299</c:v>
                </c:pt>
                <c:pt idx="13">
                  <c:v>68.945530518813698</c:v>
                </c:pt>
                <c:pt idx="14">
                  <c:v>69.298023510080171</c:v>
                </c:pt>
                <c:pt idx="15">
                  <c:v>68.608419731871351</c:v>
                </c:pt>
                <c:pt idx="16">
                  <c:v>68.433492062035924</c:v>
                </c:pt>
                <c:pt idx="17">
                  <c:v>68.116464825431251</c:v>
                </c:pt>
                <c:pt idx="18">
                  <c:v>67.963925376737649</c:v>
                </c:pt>
                <c:pt idx="19">
                  <c:v>66.457722390054215</c:v>
                </c:pt>
                <c:pt idx="20">
                  <c:v>66.944302174455487</c:v>
                </c:pt>
                <c:pt idx="21">
                  <c:v>67.383565506898861</c:v>
                </c:pt>
                <c:pt idx="22">
                  <c:v>67.203149532336752</c:v>
                </c:pt>
                <c:pt idx="23">
                  <c:v>67.95601290266751</c:v>
                </c:pt>
                <c:pt idx="24">
                  <c:v>69.132207882614765</c:v>
                </c:pt>
                <c:pt idx="25">
                  <c:v>70.187433498890798</c:v>
                </c:pt>
                <c:pt idx="26">
                  <c:v>69.46452955787052</c:v>
                </c:pt>
                <c:pt idx="27">
                  <c:v>69.707018201270415</c:v>
                </c:pt>
                <c:pt idx="28">
                  <c:v>69.793076941499635</c:v>
                </c:pt>
                <c:pt idx="29">
                  <c:v>70.018084807203024</c:v>
                </c:pt>
                <c:pt idx="30">
                  <c:v>71.64016040208621</c:v>
                </c:pt>
                <c:pt idx="31">
                  <c:v>70.769615320413493</c:v>
                </c:pt>
                <c:pt idx="32">
                  <c:v>70.279741727645984</c:v>
                </c:pt>
                <c:pt idx="33">
                  <c:v>70.663625084658662</c:v>
                </c:pt>
                <c:pt idx="34">
                  <c:v>70.831652644992374</c:v>
                </c:pt>
                <c:pt idx="35">
                  <c:v>70.107596744309461</c:v>
                </c:pt>
                <c:pt idx="36">
                  <c:v>69.510708990975161</c:v>
                </c:pt>
                <c:pt idx="37">
                  <c:v>69.917983256163353</c:v>
                </c:pt>
                <c:pt idx="38">
                  <c:v>69.697051593536187</c:v>
                </c:pt>
                <c:pt idx="39">
                  <c:v>70.813890293527123</c:v>
                </c:pt>
                <c:pt idx="40">
                  <c:v>70.218859660756067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3E-460F-95D4-01929BC3BFF5}"/>
            </c:ext>
          </c:extLst>
        </c:ser>
        <c:ser>
          <c:idx val="1"/>
          <c:order val="1"/>
          <c:tx>
            <c:strRef>
              <c:f>'נתוני איור ב''-1'!$C$3</c:f>
              <c:strCache>
                <c:ptCount val="1"/>
                <c:pt idx="0">
                  <c:v>ממוצע מדינות ה-OECD*</c:v>
                </c:pt>
              </c:strCache>
            </c:strRef>
          </c:tx>
          <c:spPr>
            <a:ln w="25400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dPt>
            <c:idx val="3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15DB-4529-AD62-FEB3F79CEBAD}"/>
              </c:ext>
            </c:extLst>
          </c:dPt>
          <c:dPt>
            <c:idx val="39"/>
            <c:marker>
              <c:symbol val="circle"/>
              <c:size val="5"/>
              <c:spPr>
                <a:solidFill>
                  <a:schemeClr val="bg1">
                    <a:lumMod val="75000"/>
                  </a:schemeClr>
                </a:solidFill>
                <a:ln w="9525">
                  <a:solidFill>
                    <a:schemeClr val="bg1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B96-49D3-9892-BF2B371AE022}"/>
              </c:ext>
            </c:extLst>
          </c:dPt>
          <c:dLbls>
            <c:dLbl>
              <c:idx val="3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96-49D3-9892-BF2B371AE0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ב''-1'!$A$4:$A$44</c:f>
              <c:numCache>
                <c:formatCode>m/d/yyyy</c:formatCode>
                <c:ptCount val="41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  <c:pt idx="39">
                  <c:v>45565</c:v>
                </c:pt>
                <c:pt idx="40">
                  <c:v>45657</c:v>
                </c:pt>
              </c:numCache>
            </c:numRef>
          </c:cat>
          <c:val>
            <c:numRef>
              <c:f>'נתוני איור ב''-1'!$C$4:$C$44</c:f>
              <c:numCache>
                <c:formatCode>0</c:formatCode>
                <c:ptCount val="41"/>
                <c:pt idx="0">
                  <c:v>87.112345638481386</c:v>
                </c:pt>
                <c:pt idx="1">
                  <c:v>87.849712916277838</c:v>
                </c:pt>
                <c:pt idx="2">
                  <c:v>87.816478778672334</c:v>
                </c:pt>
                <c:pt idx="3">
                  <c:v>88.274624538040683</c:v>
                </c:pt>
                <c:pt idx="4">
                  <c:v>88.213610095228034</c:v>
                </c:pt>
                <c:pt idx="5">
                  <c:v>89.0482496246848</c:v>
                </c:pt>
                <c:pt idx="6">
                  <c:v>89.653137511950604</c:v>
                </c:pt>
                <c:pt idx="7">
                  <c:v>90.293510273061585</c:v>
                </c:pt>
                <c:pt idx="8">
                  <c:v>89.768512404641356</c:v>
                </c:pt>
                <c:pt idx="9">
                  <c:v>90.129248779322396</c:v>
                </c:pt>
                <c:pt idx="10">
                  <c:v>90.245986264814533</c:v>
                </c:pt>
                <c:pt idx="11">
                  <c:v>90.186069085195811</c:v>
                </c:pt>
                <c:pt idx="12">
                  <c:v>90.597806274870962</c:v>
                </c:pt>
                <c:pt idx="13">
                  <c:v>90.449678893774177</c:v>
                </c:pt>
                <c:pt idx="14">
                  <c:v>90.838668296228775</c:v>
                </c:pt>
                <c:pt idx="15">
                  <c:v>90.676561153809857</c:v>
                </c:pt>
                <c:pt idx="16">
                  <c:v>90.566540033945344</c:v>
                </c:pt>
                <c:pt idx="17">
                  <c:v>90.925519490862015</c:v>
                </c:pt>
                <c:pt idx="18">
                  <c:v>91.398445850144824</c:v>
                </c:pt>
                <c:pt idx="19">
                  <c:v>91.619369532668287</c:v>
                </c:pt>
                <c:pt idx="20">
                  <c:v>91.277783385596095</c:v>
                </c:pt>
                <c:pt idx="21">
                  <c:v>94.395466750512838</c:v>
                </c:pt>
                <c:pt idx="22">
                  <c:v>99.758325741895106</c:v>
                </c:pt>
                <c:pt idx="23">
                  <c:v>100.55591711627889</c:v>
                </c:pt>
                <c:pt idx="24">
                  <c:v>101.12445455709671</c:v>
                </c:pt>
                <c:pt idx="25">
                  <c:v>101.33295567003533</c:v>
                </c:pt>
                <c:pt idx="26">
                  <c:v>98.778512218395107</c:v>
                </c:pt>
                <c:pt idx="27">
                  <c:v>97.399201262572177</c:v>
                </c:pt>
                <c:pt idx="28">
                  <c:v>96.653555315735346</c:v>
                </c:pt>
                <c:pt idx="29">
                  <c:v>95.106548019531758</c:v>
                </c:pt>
                <c:pt idx="30">
                  <c:v>93.733914146439304</c:v>
                </c:pt>
                <c:pt idx="31">
                  <c:v>92.631008760568278</c:v>
                </c:pt>
                <c:pt idx="32">
                  <c:v>91.917105889818714</c:v>
                </c:pt>
                <c:pt idx="33">
                  <c:v>90.635413270905545</c:v>
                </c:pt>
                <c:pt idx="34">
                  <c:v>89.252816624029862</c:v>
                </c:pt>
                <c:pt idx="35">
                  <c:v>88.311250844568917</c:v>
                </c:pt>
                <c:pt idx="36">
                  <c:v>87.654915331667695</c:v>
                </c:pt>
                <c:pt idx="37">
                  <c:v>86.988551180326837</c:v>
                </c:pt>
                <c:pt idx="38">
                  <c:v>86.557220411760255</c:v>
                </c:pt>
                <c:pt idx="39">
                  <c:v>86.65011209483599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3E-460F-95D4-01929BC3B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657"/>
          <c:min val="41974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2"/>
        <c:majorTimeUnit val="years"/>
        <c:minorUnit val="1"/>
        <c:minorTimeUnit val="months"/>
      </c:dateAx>
      <c:valAx>
        <c:axId val="1243826504"/>
        <c:scaling>
          <c:orientation val="minMax"/>
          <c:max val="120"/>
          <c:min val="40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70000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40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5473111111111106"/>
          <c:y val="0.17779490740740742"/>
          <c:w val="0.39257138888888887"/>
          <c:h val="0.49891945403010024"/>
        </c:manualLayout>
      </c:layout>
      <c:lineChart>
        <c:grouping val="standard"/>
        <c:varyColors val="0"/>
        <c:ser>
          <c:idx val="1"/>
          <c:order val="0"/>
          <c:tx>
            <c:strRef>
              <c:f>'נתוני איור ב''-6'!$B$4</c:f>
              <c:strCache>
                <c:ptCount val="1"/>
                <c:pt idx="0">
                  <c:v>הלוואות בנקאיות </c:v>
                </c:pt>
              </c:strCache>
            </c:strRef>
          </c:tx>
          <c:spPr>
            <a:ln w="25400" cap="rnd">
              <a:solidFill>
                <a:srgbClr val="177990"/>
              </a:solidFill>
              <a:round/>
            </a:ln>
            <a:effectLst/>
          </c:spPr>
          <c:marker>
            <c:symbol val="none"/>
          </c:marker>
          <c:dPt>
            <c:idx val="2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186B-4399-A575-259575A67CFA}"/>
              </c:ext>
            </c:extLst>
          </c:dPt>
          <c:dPt>
            <c:idx val="28"/>
            <c:marker>
              <c:symbol val="circle"/>
              <c:size val="5"/>
              <c:spPr>
                <a:solidFill>
                  <a:srgbClr val="17799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317-414F-8334-E4E2B5B6F0DA}"/>
              </c:ext>
            </c:extLst>
          </c:dPt>
          <c:dLbls>
            <c:dLbl>
              <c:idx val="2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17-414F-8334-E4E2B5B6F0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7799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ב''-6'!$A$5:$A$33</c:f>
              <c:numCache>
                <c:formatCode>m/d/yyyy</c:formatCode>
                <c:ptCount val="29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44834</c:v>
                </c:pt>
                <c:pt idx="20">
                  <c:v>44926</c:v>
                </c:pt>
                <c:pt idx="21">
                  <c:v>45016</c:v>
                </c:pt>
                <c:pt idx="22">
                  <c:v>45107</c:v>
                </c:pt>
                <c:pt idx="23">
                  <c:v>45199</c:v>
                </c:pt>
                <c:pt idx="24">
                  <c:v>45291</c:v>
                </c:pt>
                <c:pt idx="25">
                  <c:v>45382</c:v>
                </c:pt>
                <c:pt idx="26">
                  <c:v>45473</c:v>
                </c:pt>
                <c:pt idx="27">
                  <c:v>45565</c:v>
                </c:pt>
                <c:pt idx="28">
                  <c:v>45657</c:v>
                </c:pt>
              </c:numCache>
            </c:numRef>
          </c:cat>
          <c:val>
            <c:numRef>
              <c:f>'נתוני איור ב''-6'!$B$5:$B$33</c:f>
              <c:numCache>
                <c:formatCode>0</c:formatCode>
                <c:ptCount val="29"/>
                <c:pt idx="0">
                  <c:v>9.906777560391733</c:v>
                </c:pt>
                <c:pt idx="1">
                  <c:v>12.031726771129335</c:v>
                </c:pt>
                <c:pt idx="2">
                  <c:v>10.509894481931848</c:v>
                </c:pt>
                <c:pt idx="3">
                  <c:v>11.836375750824013</c:v>
                </c:pt>
                <c:pt idx="4">
                  <c:v>9.6754787119440309</c:v>
                </c:pt>
                <c:pt idx="5">
                  <c:v>10.164149306472225</c:v>
                </c:pt>
                <c:pt idx="6">
                  <c:v>9.4977380859206928</c:v>
                </c:pt>
                <c:pt idx="7">
                  <c:v>8.3942899041286942</c:v>
                </c:pt>
                <c:pt idx="8">
                  <c:v>10.65965481881792</c:v>
                </c:pt>
                <c:pt idx="9">
                  <c:v>12.088734863786232</c:v>
                </c:pt>
                <c:pt idx="10">
                  <c:v>12.133717624004014</c:v>
                </c:pt>
                <c:pt idx="11">
                  <c:v>12.040952513000081</c:v>
                </c:pt>
                <c:pt idx="12">
                  <c:v>12.098550866460611</c:v>
                </c:pt>
                <c:pt idx="13">
                  <c:v>12.72130587377629</c:v>
                </c:pt>
                <c:pt idx="14">
                  <c:v>17.722415321932637</c:v>
                </c:pt>
                <c:pt idx="15">
                  <c:v>23.604992527662926</c:v>
                </c:pt>
                <c:pt idx="16">
                  <c:v>26.947480548826029</c:v>
                </c:pt>
                <c:pt idx="17">
                  <c:v>28.597412244446009</c:v>
                </c:pt>
                <c:pt idx="18">
                  <c:v>26.488862239136711</c:v>
                </c:pt>
                <c:pt idx="19">
                  <c:v>22.005070396789094</c:v>
                </c:pt>
                <c:pt idx="20">
                  <c:v>18.853653932141334</c:v>
                </c:pt>
                <c:pt idx="21">
                  <c:v>18.930586035934759</c:v>
                </c:pt>
                <c:pt idx="22">
                  <c:v>16.205486497742228</c:v>
                </c:pt>
                <c:pt idx="23">
                  <c:v>14.13670276867094</c:v>
                </c:pt>
                <c:pt idx="24">
                  <c:v>14.526221186247001</c:v>
                </c:pt>
                <c:pt idx="25">
                  <c:v>8.7307427148111785</c:v>
                </c:pt>
                <c:pt idx="26">
                  <c:v>8.555420481716558</c:v>
                </c:pt>
                <c:pt idx="27">
                  <c:v>11.104480382742032</c:v>
                </c:pt>
                <c:pt idx="28">
                  <c:v>8.3635761845638701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6B-4399-A575-259575A67CFA}"/>
            </c:ext>
          </c:extLst>
        </c:ser>
        <c:ser>
          <c:idx val="3"/>
          <c:order val="1"/>
          <c:tx>
            <c:strRef>
              <c:f>'נתוני איור ב''-6'!$C$4</c:f>
              <c:strCache>
                <c:ptCount val="1"/>
                <c:pt idx="0">
                  <c:v>אג"ח סחירות בארץ</c:v>
                </c:pt>
              </c:strCache>
            </c:strRef>
          </c:tx>
          <c:spPr>
            <a:ln w="25400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2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186B-4399-A575-259575A67CFA}"/>
              </c:ext>
            </c:extLst>
          </c:dPt>
          <c:dPt>
            <c:idx val="28"/>
            <c:marker>
              <c:symbol val="circle"/>
              <c:size val="5"/>
              <c:spPr>
                <a:solidFill>
                  <a:srgbClr val="8BCED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317-414F-8334-E4E2B5B6F0DA}"/>
              </c:ext>
            </c:extLst>
          </c:dPt>
          <c:dLbls>
            <c:dLbl>
              <c:idx val="2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17-414F-8334-E4E2B5B6F0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ב''-6'!$A$5:$A$33</c:f>
              <c:numCache>
                <c:formatCode>m/d/yyyy</c:formatCode>
                <c:ptCount val="29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44834</c:v>
                </c:pt>
                <c:pt idx="20">
                  <c:v>44926</c:v>
                </c:pt>
                <c:pt idx="21">
                  <c:v>45016</c:v>
                </c:pt>
                <c:pt idx="22">
                  <c:v>45107</c:v>
                </c:pt>
                <c:pt idx="23">
                  <c:v>45199</c:v>
                </c:pt>
                <c:pt idx="24">
                  <c:v>45291</c:v>
                </c:pt>
                <c:pt idx="25">
                  <c:v>45382</c:v>
                </c:pt>
                <c:pt idx="26">
                  <c:v>45473</c:v>
                </c:pt>
                <c:pt idx="27">
                  <c:v>45565</c:v>
                </c:pt>
                <c:pt idx="28">
                  <c:v>45657</c:v>
                </c:pt>
              </c:numCache>
            </c:numRef>
          </c:cat>
          <c:val>
            <c:numRef>
              <c:f>'נתוני איור ב''-6'!$C$5:$C$33</c:f>
              <c:numCache>
                <c:formatCode>0</c:formatCode>
                <c:ptCount val="29"/>
                <c:pt idx="0">
                  <c:v>10.02057376767409</c:v>
                </c:pt>
                <c:pt idx="1">
                  <c:v>13.490175815422777</c:v>
                </c:pt>
                <c:pt idx="2">
                  <c:v>9.7326121311481995</c:v>
                </c:pt>
                <c:pt idx="3">
                  <c:v>8.383268936946898</c:v>
                </c:pt>
                <c:pt idx="4">
                  <c:v>7.6807748472842441</c:v>
                </c:pt>
                <c:pt idx="5">
                  <c:v>2.1081038090601689</c:v>
                </c:pt>
                <c:pt idx="6">
                  <c:v>3.2949148269937556</c:v>
                </c:pt>
                <c:pt idx="7">
                  <c:v>8.8692090512573873</c:v>
                </c:pt>
                <c:pt idx="8">
                  <c:v>11.835552282324514</c:v>
                </c:pt>
                <c:pt idx="9">
                  <c:v>5.0642766505995862</c:v>
                </c:pt>
                <c:pt idx="10">
                  <c:v>4.3431331651936578</c:v>
                </c:pt>
                <c:pt idx="11">
                  <c:v>2.3329855988962089</c:v>
                </c:pt>
                <c:pt idx="12">
                  <c:v>2.1561785707008729</c:v>
                </c:pt>
                <c:pt idx="13">
                  <c:v>12.490729899342634</c:v>
                </c:pt>
                <c:pt idx="14">
                  <c:v>13.621752094373196</c:v>
                </c:pt>
                <c:pt idx="15">
                  <c:v>29.054455437981396</c:v>
                </c:pt>
                <c:pt idx="16">
                  <c:v>32.763179157215539</c:v>
                </c:pt>
                <c:pt idx="17">
                  <c:v>28.785486217375333</c:v>
                </c:pt>
                <c:pt idx="18">
                  <c:v>27.781014398843396</c:v>
                </c:pt>
                <c:pt idx="19">
                  <c:v>17.668007783300599</c:v>
                </c:pt>
                <c:pt idx="20">
                  <c:v>15.133453851152968</c:v>
                </c:pt>
                <c:pt idx="21">
                  <c:v>13.278976459824099</c:v>
                </c:pt>
                <c:pt idx="22">
                  <c:v>14.96316081654221</c:v>
                </c:pt>
                <c:pt idx="23">
                  <c:v>8.8493489968838102</c:v>
                </c:pt>
                <c:pt idx="24">
                  <c:v>6.8096756238626099</c:v>
                </c:pt>
                <c:pt idx="25">
                  <c:v>8.0345341133158286</c:v>
                </c:pt>
                <c:pt idx="26">
                  <c:v>4.7019730026114814</c:v>
                </c:pt>
                <c:pt idx="27">
                  <c:v>10.286509351263051</c:v>
                </c:pt>
                <c:pt idx="28">
                  <c:v>12.769687945864284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6B-4399-A575-259575A67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627"/>
        </c:scaling>
        <c:delete val="0"/>
        <c:axPos val="b"/>
        <c:numFmt formatCode="mm/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12"/>
        <c:majorTimeUnit val="months"/>
        <c:minorUnit val="1"/>
        <c:minorTimeUnit val="months"/>
      </c:dateAx>
      <c:valAx>
        <c:axId val="1243826504"/>
        <c:scaling>
          <c:orientation val="minMax"/>
          <c:max val="35"/>
          <c:min val="0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69804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10"/>
      </c:valAx>
      <c:spPr>
        <a:noFill/>
        <a:ln>
          <a:solidFill>
            <a:srgbClr val="D9D9D9"/>
          </a:solidFill>
        </a:ln>
        <a:effectLst/>
      </c:spPr>
    </c:plotArea>
    <c:legend>
      <c:legendPos val="b"/>
      <c:layout>
        <c:manualLayout>
          <c:xMode val="edge"/>
          <c:yMode val="edge"/>
          <c:x val="0.11763933150476279"/>
          <c:y val="0.90018432955125949"/>
          <c:w val="0.75768194444444448"/>
          <c:h val="9.9735207312122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313059980259251"/>
          <c:y val="5.92215819199777E-2"/>
          <c:w val="0.57851049868766402"/>
          <c:h val="0.6239446754548939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'נתוני איור ב''-6'!$G$4</c:f>
              <c:strCache>
                <c:ptCount val="1"/>
                <c:pt idx="0">
                  <c:v>אג"ח סחירות בארץ</c:v>
                </c:pt>
              </c:strCache>
            </c:strRef>
          </c:tx>
          <c:spPr>
            <a:solidFill>
              <a:srgbClr val="8CDFE8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38-4D56-BCDC-B2D85A168D0D}"/>
                </c:ext>
              </c:extLst>
            </c:dLbl>
            <c:dLbl>
              <c:idx val="1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B38-4D56-BCDC-B2D85A168D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 איור ב''-6'!$E$5:$E$6</c:f>
              <c:strCache>
                <c:ptCount val="2"/>
                <c:pt idx="0">
                  <c:v>בינוי</c:v>
                </c:pt>
                <c:pt idx="1">
                  <c:v>פעילויות בנדל"ן</c:v>
                </c:pt>
              </c:strCache>
            </c:strRef>
          </c:cat>
          <c:val>
            <c:numRef>
              <c:f>'נתוני איור ב''-6'!$G$5:$G$6</c:f>
              <c:numCache>
                <c:formatCode>0.00</c:formatCode>
                <c:ptCount val="2"/>
                <c:pt idx="0">
                  <c:v>8.1572875816528098E-2</c:v>
                </c:pt>
                <c:pt idx="1">
                  <c:v>0.52777682802318149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4-46AE-A581-58641063661B}"/>
            </c:ext>
          </c:extLst>
        </c:ser>
        <c:ser>
          <c:idx val="1"/>
          <c:order val="1"/>
          <c:tx>
            <c:strRef>
              <c:f>'נתוני איור ב''-6'!$F$4</c:f>
              <c:strCache>
                <c:ptCount val="1"/>
                <c:pt idx="0">
                  <c:v>הלוואות בנקאיות </c:v>
                </c:pt>
              </c:strCache>
            </c:strRef>
          </c:tx>
          <c:spPr>
            <a:solidFill>
              <a:srgbClr val="17799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 איור ב''-6'!$E$5:$E$6</c:f>
              <c:strCache>
                <c:ptCount val="2"/>
                <c:pt idx="0">
                  <c:v>בינוי</c:v>
                </c:pt>
                <c:pt idx="1">
                  <c:v>פעילויות בנדל"ן</c:v>
                </c:pt>
              </c:strCache>
            </c:strRef>
          </c:cat>
          <c:val>
            <c:numRef>
              <c:f>'נתוני איור ב''-6'!$F$5:$F$6</c:f>
              <c:numCache>
                <c:formatCode>0.00</c:formatCode>
                <c:ptCount val="2"/>
                <c:pt idx="0">
                  <c:v>0.91842712418347183</c:v>
                </c:pt>
                <c:pt idx="1">
                  <c:v>0.47222317197681846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4-46AE-A581-586410636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87109504"/>
        <c:axId val="987109176"/>
      </c:barChart>
      <c:valAx>
        <c:axId val="9871091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87109504"/>
        <c:crosses val="autoZero"/>
        <c:crossBetween val="between"/>
      </c:valAx>
      <c:catAx>
        <c:axId val="987109504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87109176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08052859278924E-2"/>
          <c:y val="0.1430560661150011"/>
          <c:w val="0.44973218033376422"/>
          <c:h val="0.45698147826139102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ב''-7'!$B$3</c:f>
              <c:strCache>
                <c:ptCount val="1"/>
                <c:pt idx="0">
                  <c:v>עסקים זעירים</c:v>
                </c:pt>
              </c:strCache>
            </c:strRef>
          </c:tx>
          <c:spPr>
            <a:ln w="25400" cap="rnd">
              <a:solidFill>
                <a:srgbClr val="2E2A74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92C1-4BA3-8678-F13CA2F3AEDC}"/>
              </c:ext>
            </c:extLst>
          </c:dPt>
          <c:dPt>
            <c:idx val="36"/>
            <c:marker>
              <c:symbol val="circle"/>
              <c:size val="5"/>
              <c:spPr>
                <a:solidFill>
                  <a:srgbClr val="2E2A74"/>
                </a:solidFill>
                <a:ln w="9525">
                  <a:solidFill>
                    <a:srgbClr val="2E2A74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ADA3-467F-B4CC-54F13236C720}"/>
              </c:ext>
            </c:extLst>
          </c:dPt>
          <c:dPt>
            <c:idx val="4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92C1-4BA3-8678-F13CA2F3AEDC}"/>
              </c:ext>
            </c:extLst>
          </c:dPt>
          <c:dLbls>
            <c:dLbl>
              <c:idx val="36"/>
              <c:layout>
                <c:manualLayout>
                  <c:x val="-1.7353619486775586E-2"/>
                  <c:y val="5.847716259598081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2E2A7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DA3-467F-B4CC-54F13236C7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ב''-7'!$A$4:$A$40</c:f>
              <c:numCache>
                <c:formatCode>m/d/yyyy</c:formatCode>
                <c:ptCount val="3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  <c:pt idx="11">
                  <c:v>44895</c:v>
                </c:pt>
                <c:pt idx="12">
                  <c:v>44926</c:v>
                </c:pt>
                <c:pt idx="13">
                  <c:v>44957</c:v>
                </c:pt>
                <c:pt idx="14">
                  <c:v>44985</c:v>
                </c:pt>
                <c:pt idx="15">
                  <c:v>45016</c:v>
                </c:pt>
                <c:pt idx="16">
                  <c:v>45046</c:v>
                </c:pt>
                <c:pt idx="17">
                  <c:v>45077</c:v>
                </c:pt>
                <c:pt idx="18">
                  <c:v>45107</c:v>
                </c:pt>
                <c:pt idx="19">
                  <c:v>45138</c:v>
                </c:pt>
                <c:pt idx="20">
                  <c:v>45169</c:v>
                </c:pt>
                <c:pt idx="21">
                  <c:v>45199</c:v>
                </c:pt>
                <c:pt idx="22">
                  <c:v>45230</c:v>
                </c:pt>
                <c:pt idx="23">
                  <c:v>45260</c:v>
                </c:pt>
                <c:pt idx="24">
                  <c:v>45291</c:v>
                </c:pt>
                <c:pt idx="25">
                  <c:v>45322</c:v>
                </c:pt>
                <c:pt idx="26">
                  <c:v>45351</c:v>
                </c:pt>
                <c:pt idx="27">
                  <c:v>45382</c:v>
                </c:pt>
                <c:pt idx="28">
                  <c:v>45412</c:v>
                </c:pt>
                <c:pt idx="29">
                  <c:v>45443</c:v>
                </c:pt>
                <c:pt idx="30">
                  <c:v>45473</c:v>
                </c:pt>
                <c:pt idx="31">
                  <c:v>45504</c:v>
                </c:pt>
                <c:pt idx="32">
                  <c:v>45535</c:v>
                </c:pt>
                <c:pt idx="33">
                  <c:v>45565</c:v>
                </c:pt>
                <c:pt idx="34">
                  <c:v>45596</c:v>
                </c:pt>
                <c:pt idx="35">
                  <c:v>45626</c:v>
                </c:pt>
                <c:pt idx="36">
                  <c:v>45657</c:v>
                </c:pt>
              </c:numCache>
            </c:numRef>
          </c:cat>
          <c:val>
            <c:numRef>
              <c:f>'נתוני איור ב''-7'!$B$4:$B$40</c:f>
              <c:numCache>
                <c:formatCode>_ * #,##0_ ;_ * \-#,##0_ ;_ * "-"??_ ;_ @_ </c:formatCode>
                <c:ptCount val="37"/>
                <c:pt idx="0">
                  <c:v>100</c:v>
                </c:pt>
                <c:pt idx="1">
                  <c:v>100.68095753161919</c:v>
                </c:pt>
                <c:pt idx="2">
                  <c:v>100.92204291635802</c:v>
                </c:pt>
                <c:pt idx="3">
                  <c:v>103.61025490497555</c:v>
                </c:pt>
                <c:pt idx="4">
                  <c:v>103.94521573773301</c:v>
                </c:pt>
                <c:pt idx="5">
                  <c:v>106.03586294434339</c:v>
                </c:pt>
                <c:pt idx="6">
                  <c:v>105.15379322488268</c:v>
                </c:pt>
                <c:pt idx="7">
                  <c:v>105.82063558396678</c:v>
                </c:pt>
                <c:pt idx="8">
                  <c:v>104.76687440233961</c:v>
                </c:pt>
                <c:pt idx="9">
                  <c:v>106.49974816132605</c:v>
                </c:pt>
                <c:pt idx="10">
                  <c:v>105.71324574573531</c:v>
                </c:pt>
                <c:pt idx="11">
                  <c:v>106.75298663176412</c:v>
                </c:pt>
                <c:pt idx="12">
                  <c:v>106.10592172508986</c:v>
                </c:pt>
                <c:pt idx="13">
                  <c:v>106.0712588331469</c:v>
                </c:pt>
                <c:pt idx="14">
                  <c:v>105.31414238425553</c:v>
                </c:pt>
                <c:pt idx="15">
                  <c:v>109.37919853237838</c:v>
                </c:pt>
                <c:pt idx="16">
                  <c:v>107.36153706413722</c:v>
                </c:pt>
                <c:pt idx="17">
                  <c:v>104.8938776653969</c:v>
                </c:pt>
                <c:pt idx="18">
                  <c:v>104.14261978677028</c:v>
                </c:pt>
                <c:pt idx="19">
                  <c:v>104.96773355503235</c:v>
                </c:pt>
                <c:pt idx="20">
                  <c:v>103.35448156295843</c:v>
                </c:pt>
                <c:pt idx="21">
                  <c:v>103.14115725088138</c:v>
                </c:pt>
                <c:pt idx="22">
                  <c:v>101.35207671393589</c:v>
                </c:pt>
                <c:pt idx="23">
                  <c:v>101.95067694911408</c:v>
                </c:pt>
                <c:pt idx="24">
                  <c:v>102.08752926576918</c:v>
                </c:pt>
                <c:pt idx="25">
                  <c:v>102.95595195320648</c:v>
                </c:pt>
                <c:pt idx="26">
                  <c:v>99.753633079974449</c:v>
                </c:pt>
                <c:pt idx="27">
                  <c:v>99.969699430724035</c:v>
                </c:pt>
                <c:pt idx="28">
                  <c:v>100.29825008468805</c:v>
                </c:pt>
                <c:pt idx="29">
                  <c:v>101.47069649734017</c:v>
                </c:pt>
                <c:pt idx="30">
                  <c:v>99.692167337200104</c:v>
                </c:pt>
                <c:pt idx="31">
                  <c:v>101.65738225602603</c:v>
                </c:pt>
                <c:pt idx="32">
                  <c:v>102.31597526897272</c:v>
                </c:pt>
                <c:pt idx="33">
                  <c:v>102.5381598591004</c:v>
                </c:pt>
                <c:pt idx="34">
                  <c:v>102.27492714494136</c:v>
                </c:pt>
                <c:pt idx="35">
                  <c:v>101.88285909160196</c:v>
                </c:pt>
                <c:pt idx="36">
                  <c:v>101.63837898352888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C1-4BA3-8678-F13CA2F3AEDC}"/>
            </c:ext>
          </c:extLst>
        </c:ser>
        <c:ser>
          <c:idx val="1"/>
          <c:order val="1"/>
          <c:tx>
            <c:strRef>
              <c:f>'נתוני איור ב''-7'!$C$3</c:f>
              <c:strCache>
                <c:ptCount val="1"/>
                <c:pt idx="0">
                  <c:v>עסקים קטנים</c:v>
                </c:pt>
              </c:strCache>
            </c:strRef>
          </c:tx>
          <c:spPr>
            <a:ln w="25400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92C1-4BA3-8678-F13CA2F3AEDC}"/>
              </c:ext>
            </c:extLst>
          </c:dPt>
          <c:dPt>
            <c:idx val="36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ADA3-467F-B4CC-54F13236C720}"/>
              </c:ext>
            </c:extLst>
          </c:dPt>
          <c:dPt>
            <c:idx val="4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92C1-4BA3-8678-F13CA2F3AEDC}"/>
              </c:ext>
            </c:extLst>
          </c:dPt>
          <c:dLbls>
            <c:dLbl>
              <c:idx val="36"/>
              <c:layout>
                <c:manualLayout>
                  <c:x val="-1.3882895589420468E-2"/>
                  <c:y val="5.847716259598081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8BCE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A3-467F-B4CC-54F13236C7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ב''-7'!$A$4:$A$40</c:f>
              <c:numCache>
                <c:formatCode>m/d/yyyy</c:formatCode>
                <c:ptCount val="3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  <c:pt idx="11">
                  <c:v>44895</c:v>
                </c:pt>
                <c:pt idx="12">
                  <c:v>44926</c:v>
                </c:pt>
                <c:pt idx="13">
                  <c:v>44957</c:v>
                </c:pt>
                <c:pt idx="14">
                  <c:v>44985</c:v>
                </c:pt>
                <c:pt idx="15">
                  <c:v>45016</c:v>
                </c:pt>
                <c:pt idx="16">
                  <c:v>45046</c:v>
                </c:pt>
                <c:pt idx="17">
                  <c:v>45077</c:v>
                </c:pt>
                <c:pt idx="18">
                  <c:v>45107</c:v>
                </c:pt>
                <c:pt idx="19">
                  <c:v>45138</c:v>
                </c:pt>
                <c:pt idx="20">
                  <c:v>45169</c:v>
                </c:pt>
                <c:pt idx="21">
                  <c:v>45199</c:v>
                </c:pt>
                <c:pt idx="22">
                  <c:v>45230</c:v>
                </c:pt>
                <c:pt idx="23">
                  <c:v>45260</c:v>
                </c:pt>
                <c:pt idx="24">
                  <c:v>45291</c:v>
                </c:pt>
                <c:pt idx="25">
                  <c:v>45322</c:v>
                </c:pt>
                <c:pt idx="26">
                  <c:v>45351</c:v>
                </c:pt>
                <c:pt idx="27">
                  <c:v>45382</c:v>
                </c:pt>
                <c:pt idx="28">
                  <c:v>45412</c:v>
                </c:pt>
                <c:pt idx="29">
                  <c:v>45443</c:v>
                </c:pt>
                <c:pt idx="30">
                  <c:v>45473</c:v>
                </c:pt>
                <c:pt idx="31">
                  <c:v>45504</c:v>
                </c:pt>
                <c:pt idx="32">
                  <c:v>45535</c:v>
                </c:pt>
                <c:pt idx="33">
                  <c:v>45565</c:v>
                </c:pt>
                <c:pt idx="34">
                  <c:v>45596</c:v>
                </c:pt>
                <c:pt idx="35">
                  <c:v>45626</c:v>
                </c:pt>
                <c:pt idx="36">
                  <c:v>45657</c:v>
                </c:pt>
              </c:numCache>
            </c:numRef>
          </c:cat>
          <c:val>
            <c:numRef>
              <c:f>'נתוני איור ב''-7'!$C$4:$C$40</c:f>
              <c:numCache>
                <c:formatCode>_ * #,##0_ ;_ * \-#,##0_ ;_ * "-"??_ ;_ @_ </c:formatCode>
                <c:ptCount val="37"/>
                <c:pt idx="0">
                  <c:v>100</c:v>
                </c:pt>
                <c:pt idx="1">
                  <c:v>102.0264624013048</c:v>
                </c:pt>
                <c:pt idx="2">
                  <c:v>101.60568497664266</c:v>
                </c:pt>
                <c:pt idx="3">
                  <c:v>103.15348289023206</c:v>
                </c:pt>
                <c:pt idx="4">
                  <c:v>104.40492427163531</c:v>
                </c:pt>
                <c:pt idx="5">
                  <c:v>105.94381866071876</c:v>
                </c:pt>
                <c:pt idx="6">
                  <c:v>110.59000743176715</c:v>
                </c:pt>
                <c:pt idx="7">
                  <c:v>110.60205505637516</c:v>
                </c:pt>
                <c:pt idx="8">
                  <c:v>111.51476979162015</c:v>
                </c:pt>
                <c:pt idx="9">
                  <c:v>112.29075008031741</c:v>
                </c:pt>
                <c:pt idx="10">
                  <c:v>112.81346816043001</c:v>
                </c:pt>
                <c:pt idx="11">
                  <c:v>111.15376493781552</c:v>
                </c:pt>
                <c:pt idx="12">
                  <c:v>110.02017457836092</c:v>
                </c:pt>
                <c:pt idx="13">
                  <c:v>110.20148846608681</c:v>
                </c:pt>
                <c:pt idx="14">
                  <c:v>110.42868370717484</c:v>
                </c:pt>
                <c:pt idx="15">
                  <c:v>110.49041909817416</c:v>
                </c:pt>
                <c:pt idx="16">
                  <c:v>110.08823753472225</c:v>
                </c:pt>
                <c:pt idx="17">
                  <c:v>111.67299084969524</c:v>
                </c:pt>
                <c:pt idx="18">
                  <c:v>111.70310012196174</c:v>
                </c:pt>
                <c:pt idx="19">
                  <c:v>111.40961504778302</c:v>
                </c:pt>
                <c:pt idx="20">
                  <c:v>112.65948742973981</c:v>
                </c:pt>
                <c:pt idx="21">
                  <c:v>111.06078459104623</c:v>
                </c:pt>
                <c:pt idx="22">
                  <c:v>110.56829342335959</c:v>
                </c:pt>
                <c:pt idx="23">
                  <c:v>110.42105394343136</c:v>
                </c:pt>
                <c:pt idx="24">
                  <c:v>109.36209347083717</c:v>
                </c:pt>
                <c:pt idx="25">
                  <c:v>110.5106324432801</c:v>
                </c:pt>
                <c:pt idx="26">
                  <c:v>115.14692700435261</c:v>
                </c:pt>
                <c:pt idx="27">
                  <c:v>118.36545405328955</c:v>
                </c:pt>
                <c:pt idx="28">
                  <c:v>116.07015443526427</c:v>
                </c:pt>
                <c:pt idx="29">
                  <c:v>115.88760599582611</c:v>
                </c:pt>
                <c:pt idx="30">
                  <c:v>116.02498337192834</c:v>
                </c:pt>
                <c:pt idx="31">
                  <c:v>117.55378248432081</c:v>
                </c:pt>
                <c:pt idx="32">
                  <c:v>119.58124162026887</c:v>
                </c:pt>
                <c:pt idx="33">
                  <c:v>120.18429866691309</c:v>
                </c:pt>
                <c:pt idx="34">
                  <c:v>122.68787587481454</c:v>
                </c:pt>
                <c:pt idx="35">
                  <c:v>126.25650956092002</c:v>
                </c:pt>
                <c:pt idx="36">
                  <c:v>130.59028653932234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2C1-4BA3-8678-F13CA2F3AEDC}"/>
            </c:ext>
          </c:extLst>
        </c:ser>
        <c:ser>
          <c:idx val="2"/>
          <c:order val="2"/>
          <c:tx>
            <c:strRef>
              <c:f>'נתוני איור ב''-7'!$D$3</c:f>
              <c:strCache>
                <c:ptCount val="1"/>
                <c:pt idx="0">
                  <c:v>עסקים בינוניים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92C1-4BA3-8678-F13CA2F3AEDC}"/>
              </c:ext>
            </c:extLst>
          </c:dPt>
          <c:dPt>
            <c:idx val="36"/>
            <c:marker>
              <c:symbol val="circle"/>
              <c:size val="5"/>
              <c:spPr>
                <a:solidFill>
                  <a:srgbClr val="BFBFBF"/>
                </a:solidFill>
                <a:ln w="9525">
                  <a:solidFill>
                    <a:srgbClr val="BFBFBF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ADA3-467F-B4CC-54F13236C720}"/>
              </c:ext>
            </c:extLst>
          </c:dPt>
          <c:dPt>
            <c:idx val="4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92C1-4BA3-8678-F13CA2F3AEDC}"/>
              </c:ext>
            </c:extLst>
          </c:dPt>
          <c:dLbls>
            <c:dLbl>
              <c:idx val="36"/>
              <c:layout>
                <c:manualLayout>
                  <c:x val="-1.3882895589420468E-2"/>
                  <c:y val="1.169543251919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BFBFB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A3-467F-B4CC-54F13236C7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ב''-7'!$A$4:$A$40</c:f>
              <c:numCache>
                <c:formatCode>m/d/yyyy</c:formatCode>
                <c:ptCount val="3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  <c:pt idx="11">
                  <c:v>44895</c:v>
                </c:pt>
                <c:pt idx="12">
                  <c:v>44926</c:v>
                </c:pt>
                <c:pt idx="13">
                  <c:v>44957</c:v>
                </c:pt>
                <c:pt idx="14">
                  <c:v>44985</c:v>
                </c:pt>
                <c:pt idx="15">
                  <c:v>45016</c:v>
                </c:pt>
                <c:pt idx="16">
                  <c:v>45046</c:v>
                </c:pt>
                <c:pt idx="17">
                  <c:v>45077</c:v>
                </c:pt>
                <c:pt idx="18">
                  <c:v>45107</c:v>
                </c:pt>
                <c:pt idx="19">
                  <c:v>45138</c:v>
                </c:pt>
                <c:pt idx="20">
                  <c:v>45169</c:v>
                </c:pt>
                <c:pt idx="21">
                  <c:v>45199</c:v>
                </c:pt>
                <c:pt idx="22">
                  <c:v>45230</c:v>
                </c:pt>
                <c:pt idx="23">
                  <c:v>45260</c:v>
                </c:pt>
                <c:pt idx="24">
                  <c:v>45291</c:v>
                </c:pt>
                <c:pt idx="25">
                  <c:v>45322</c:v>
                </c:pt>
                <c:pt idx="26">
                  <c:v>45351</c:v>
                </c:pt>
                <c:pt idx="27">
                  <c:v>45382</c:v>
                </c:pt>
                <c:pt idx="28">
                  <c:v>45412</c:v>
                </c:pt>
                <c:pt idx="29">
                  <c:v>45443</c:v>
                </c:pt>
                <c:pt idx="30">
                  <c:v>45473</c:v>
                </c:pt>
                <c:pt idx="31">
                  <c:v>45504</c:v>
                </c:pt>
                <c:pt idx="32">
                  <c:v>45535</c:v>
                </c:pt>
                <c:pt idx="33">
                  <c:v>45565</c:v>
                </c:pt>
                <c:pt idx="34">
                  <c:v>45596</c:v>
                </c:pt>
                <c:pt idx="35">
                  <c:v>45626</c:v>
                </c:pt>
                <c:pt idx="36">
                  <c:v>45657</c:v>
                </c:pt>
              </c:numCache>
            </c:numRef>
          </c:cat>
          <c:val>
            <c:numRef>
              <c:f>'נתוני איור ב''-7'!$D$4:$D$40</c:f>
              <c:numCache>
                <c:formatCode>_ * #,##0_ ;_ * \-#,##0_ ;_ * "-"??_ ;_ @_ </c:formatCode>
                <c:ptCount val="37"/>
                <c:pt idx="0">
                  <c:v>100</c:v>
                </c:pt>
                <c:pt idx="1">
                  <c:v>101.17084509170824</c:v>
                </c:pt>
                <c:pt idx="2">
                  <c:v>103.4510940808012</c:v>
                </c:pt>
                <c:pt idx="3">
                  <c:v>106.88593421898406</c:v>
                </c:pt>
                <c:pt idx="4">
                  <c:v>107.45931966108802</c:v>
                </c:pt>
                <c:pt idx="5">
                  <c:v>107.9033340422001</c:v>
                </c:pt>
                <c:pt idx="6">
                  <c:v>108.73123430963925</c:v>
                </c:pt>
                <c:pt idx="7">
                  <c:v>109.71869828507961</c:v>
                </c:pt>
                <c:pt idx="8">
                  <c:v>110.4803568920083</c:v>
                </c:pt>
                <c:pt idx="9">
                  <c:v>110.21110535755294</c:v>
                </c:pt>
                <c:pt idx="10">
                  <c:v>107.93365263623338</c:v>
                </c:pt>
                <c:pt idx="11">
                  <c:v>110.0649848356688</c:v>
                </c:pt>
                <c:pt idx="12">
                  <c:v>111.24987482573184</c:v>
                </c:pt>
                <c:pt idx="13">
                  <c:v>111.60797134350709</c:v>
                </c:pt>
                <c:pt idx="14">
                  <c:v>112.8795571083318</c:v>
                </c:pt>
                <c:pt idx="15">
                  <c:v>113.37904962239695</c:v>
                </c:pt>
                <c:pt idx="16">
                  <c:v>113.45414244015306</c:v>
                </c:pt>
                <c:pt idx="17">
                  <c:v>114.97645219123353</c:v>
                </c:pt>
                <c:pt idx="18">
                  <c:v>115.00258955388875</c:v>
                </c:pt>
                <c:pt idx="19">
                  <c:v>116.37632604843691</c:v>
                </c:pt>
                <c:pt idx="20">
                  <c:v>114.80840374052752</c:v>
                </c:pt>
                <c:pt idx="21">
                  <c:v>115.48658678461518</c:v>
                </c:pt>
                <c:pt idx="22">
                  <c:v>114.93142561035276</c:v>
                </c:pt>
                <c:pt idx="23">
                  <c:v>115.11070967730342</c:v>
                </c:pt>
                <c:pt idx="24">
                  <c:v>116.53135732699138</c:v>
                </c:pt>
                <c:pt idx="25">
                  <c:v>116.22582001639819</c:v>
                </c:pt>
                <c:pt idx="26">
                  <c:v>116.61782658424417</c:v>
                </c:pt>
                <c:pt idx="27">
                  <c:v>117.59658032020319</c:v>
                </c:pt>
                <c:pt idx="28">
                  <c:v>116.01702355435543</c:v>
                </c:pt>
                <c:pt idx="29">
                  <c:v>114.77399466577833</c:v>
                </c:pt>
                <c:pt idx="30">
                  <c:v>114.32089443460214</c:v>
                </c:pt>
                <c:pt idx="31">
                  <c:v>113.77452668005203</c:v>
                </c:pt>
                <c:pt idx="32">
                  <c:v>113.80176794578378</c:v>
                </c:pt>
                <c:pt idx="33">
                  <c:v>115.85296541083187</c:v>
                </c:pt>
                <c:pt idx="34">
                  <c:v>115.3188464438432</c:v>
                </c:pt>
                <c:pt idx="35">
                  <c:v>117.2216955915133</c:v>
                </c:pt>
                <c:pt idx="36">
                  <c:v>118.86708272891447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2C1-4BA3-8678-F13CA2F3AEDC}"/>
            </c:ext>
          </c:extLst>
        </c:ser>
        <c:ser>
          <c:idx val="3"/>
          <c:order val="3"/>
          <c:tx>
            <c:strRef>
              <c:f>'נתוני איור ב''-7'!$E$3</c:f>
              <c:strCache>
                <c:ptCount val="1"/>
                <c:pt idx="0">
                  <c:v>עסקים גדולים</c:v>
                </c:pt>
              </c:strCache>
            </c:strRef>
          </c:tx>
          <c:spPr>
            <a:ln w="25400" cap="rnd">
              <a:solidFill>
                <a:srgbClr val="177990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92C1-4BA3-8678-F13CA2F3AEDC}"/>
              </c:ext>
            </c:extLst>
          </c:dPt>
          <c:dPt>
            <c:idx val="36"/>
            <c:marker>
              <c:symbol val="circle"/>
              <c:size val="5"/>
              <c:spPr>
                <a:solidFill>
                  <a:srgbClr val="177990"/>
                </a:solidFill>
                <a:ln w="9525">
                  <a:solidFill>
                    <a:srgbClr val="17799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ADA3-467F-B4CC-54F13236C720}"/>
              </c:ext>
            </c:extLst>
          </c:dPt>
          <c:dLbls>
            <c:dLbl>
              <c:idx val="36"/>
              <c:layout>
                <c:manualLayout>
                  <c:x val="-1.0421812607603227E-2"/>
                  <c:y val="-5.862898654026222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17799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A3-467F-B4CC-54F13236C7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ב''-7'!$A$4:$A$40</c:f>
              <c:numCache>
                <c:formatCode>m/d/yyyy</c:formatCode>
                <c:ptCount val="3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  <c:pt idx="11">
                  <c:v>44895</c:v>
                </c:pt>
                <c:pt idx="12">
                  <c:v>44926</c:v>
                </c:pt>
                <c:pt idx="13">
                  <c:v>44957</c:v>
                </c:pt>
                <c:pt idx="14">
                  <c:v>44985</c:v>
                </c:pt>
                <c:pt idx="15">
                  <c:v>45016</c:v>
                </c:pt>
                <c:pt idx="16">
                  <c:v>45046</c:v>
                </c:pt>
                <c:pt idx="17">
                  <c:v>45077</c:v>
                </c:pt>
                <c:pt idx="18">
                  <c:v>45107</c:v>
                </c:pt>
                <c:pt idx="19">
                  <c:v>45138</c:v>
                </c:pt>
                <c:pt idx="20">
                  <c:v>45169</c:v>
                </c:pt>
                <c:pt idx="21">
                  <c:v>45199</c:v>
                </c:pt>
                <c:pt idx="22">
                  <c:v>45230</c:v>
                </c:pt>
                <c:pt idx="23">
                  <c:v>45260</c:v>
                </c:pt>
                <c:pt idx="24">
                  <c:v>45291</c:v>
                </c:pt>
                <c:pt idx="25">
                  <c:v>45322</c:v>
                </c:pt>
                <c:pt idx="26">
                  <c:v>45351</c:v>
                </c:pt>
                <c:pt idx="27">
                  <c:v>45382</c:v>
                </c:pt>
                <c:pt idx="28">
                  <c:v>45412</c:v>
                </c:pt>
                <c:pt idx="29">
                  <c:v>45443</c:v>
                </c:pt>
                <c:pt idx="30">
                  <c:v>45473</c:v>
                </c:pt>
                <c:pt idx="31">
                  <c:v>45504</c:v>
                </c:pt>
                <c:pt idx="32">
                  <c:v>45535</c:v>
                </c:pt>
                <c:pt idx="33">
                  <c:v>45565</c:v>
                </c:pt>
                <c:pt idx="34">
                  <c:v>45596</c:v>
                </c:pt>
                <c:pt idx="35">
                  <c:v>45626</c:v>
                </c:pt>
                <c:pt idx="36">
                  <c:v>45657</c:v>
                </c:pt>
              </c:numCache>
            </c:numRef>
          </c:cat>
          <c:val>
            <c:numRef>
              <c:f>'נתוני איור ב''-7'!$E$4:$E$40</c:f>
              <c:numCache>
                <c:formatCode>_ * #,##0_ ;_ * \-#,##0_ ;_ * "-"??_ ;_ @_ </c:formatCode>
                <c:ptCount val="37"/>
                <c:pt idx="0">
                  <c:v>100</c:v>
                </c:pt>
                <c:pt idx="1">
                  <c:v>104.49645164872902</c:v>
                </c:pt>
                <c:pt idx="2">
                  <c:v>105.48853050888548</c:v>
                </c:pt>
                <c:pt idx="3">
                  <c:v>107.1610763937073</c:v>
                </c:pt>
                <c:pt idx="4">
                  <c:v>112.40263708808136</c:v>
                </c:pt>
                <c:pt idx="5">
                  <c:v>114.25913997045043</c:v>
                </c:pt>
                <c:pt idx="6">
                  <c:v>117.54070394671055</c:v>
                </c:pt>
                <c:pt idx="7">
                  <c:v>116.05385978227092</c:v>
                </c:pt>
                <c:pt idx="8">
                  <c:v>120.49834196486233</c:v>
                </c:pt>
                <c:pt idx="9">
                  <c:v>125.92967665551899</c:v>
                </c:pt>
                <c:pt idx="10">
                  <c:v>127.23002342322201</c:v>
                </c:pt>
                <c:pt idx="11">
                  <c:v>127.86328571560028</c:v>
                </c:pt>
                <c:pt idx="12">
                  <c:v>130.02124455866323</c:v>
                </c:pt>
                <c:pt idx="13">
                  <c:v>131.64093968391407</c:v>
                </c:pt>
                <c:pt idx="14">
                  <c:v>135.11044954055015</c:v>
                </c:pt>
                <c:pt idx="15">
                  <c:v>136.89521389012967</c:v>
                </c:pt>
                <c:pt idx="16">
                  <c:v>139.2064517829252</c:v>
                </c:pt>
                <c:pt idx="17">
                  <c:v>142.50281800242837</c:v>
                </c:pt>
                <c:pt idx="18">
                  <c:v>143.71124093946943</c:v>
                </c:pt>
                <c:pt idx="19">
                  <c:v>145.5590994082302</c:v>
                </c:pt>
                <c:pt idx="20">
                  <c:v>146.42128581291678</c:v>
                </c:pt>
                <c:pt idx="21">
                  <c:v>148.96334257137212</c:v>
                </c:pt>
                <c:pt idx="22">
                  <c:v>153.99596708326865</c:v>
                </c:pt>
                <c:pt idx="23">
                  <c:v>149.08623408256381</c:v>
                </c:pt>
                <c:pt idx="24">
                  <c:v>148.81757761418882</c:v>
                </c:pt>
                <c:pt idx="25">
                  <c:v>147.37373524031611</c:v>
                </c:pt>
                <c:pt idx="26">
                  <c:v>148.2172738126491</c:v>
                </c:pt>
                <c:pt idx="27">
                  <c:v>149.80736517115727</c:v>
                </c:pt>
                <c:pt idx="28">
                  <c:v>152.30289339627168</c:v>
                </c:pt>
                <c:pt idx="29">
                  <c:v>154.5555046173142</c:v>
                </c:pt>
                <c:pt idx="30">
                  <c:v>156.7299041995233</c:v>
                </c:pt>
                <c:pt idx="31">
                  <c:v>159.68804858956182</c:v>
                </c:pt>
                <c:pt idx="32">
                  <c:v>160.8479086384761</c:v>
                </c:pt>
                <c:pt idx="33">
                  <c:v>163.37116857768922</c:v>
                </c:pt>
                <c:pt idx="34">
                  <c:v>164.24425873536669</c:v>
                </c:pt>
                <c:pt idx="35">
                  <c:v>166.50379496775622</c:v>
                </c:pt>
                <c:pt idx="36">
                  <c:v>170.62128548831251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2C1-4BA3-8678-F13CA2F3AEDC}"/>
            </c:ext>
          </c:extLst>
        </c:ser>
        <c:ser>
          <c:idx val="4"/>
          <c:order val="4"/>
          <c:tx>
            <c:strRef>
              <c:f>'נתוני איור ב''-7'!$F$3</c:f>
              <c:strCache>
                <c:ptCount val="1"/>
                <c:pt idx="0">
                  <c:v>סך-הכל</c:v>
                </c:pt>
              </c:strCache>
            </c:strRef>
          </c:tx>
          <c:spPr>
            <a:ln w="25400" cap="rnd">
              <a:solidFill>
                <a:srgbClr val="595959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0-92C1-4BA3-8678-F13CA2F3AEDC}"/>
              </c:ext>
            </c:extLst>
          </c:dPt>
          <c:dPt>
            <c:idx val="36"/>
            <c:marker>
              <c:symbol val="circle"/>
              <c:size val="5"/>
              <c:spPr>
                <a:solidFill>
                  <a:srgbClr val="595959"/>
                </a:solidFill>
                <a:ln w="9525">
                  <a:solidFill>
                    <a:srgbClr val="595959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ADA3-467F-B4CC-54F13236C720}"/>
              </c:ext>
            </c:extLst>
          </c:dPt>
          <c:dLbls>
            <c:dLbl>
              <c:idx val="36"/>
              <c:layout>
                <c:manualLayout>
                  <c:x val="-1.3882895589420468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95959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A3-467F-B4CC-54F13236C7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ב''-7'!$A$4:$A$40</c:f>
              <c:numCache>
                <c:formatCode>m/d/yyyy</c:formatCode>
                <c:ptCount val="3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  <c:pt idx="11">
                  <c:v>44895</c:v>
                </c:pt>
                <c:pt idx="12">
                  <c:v>44926</c:v>
                </c:pt>
                <c:pt idx="13">
                  <c:v>44957</c:v>
                </c:pt>
                <c:pt idx="14">
                  <c:v>44985</c:v>
                </c:pt>
                <c:pt idx="15">
                  <c:v>45016</c:v>
                </c:pt>
                <c:pt idx="16">
                  <c:v>45046</c:v>
                </c:pt>
                <c:pt idx="17">
                  <c:v>45077</c:v>
                </c:pt>
                <c:pt idx="18">
                  <c:v>45107</c:v>
                </c:pt>
                <c:pt idx="19">
                  <c:v>45138</c:v>
                </c:pt>
                <c:pt idx="20">
                  <c:v>45169</c:v>
                </c:pt>
                <c:pt idx="21">
                  <c:v>45199</c:v>
                </c:pt>
                <c:pt idx="22">
                  <c:v>45230</c:v>
                </c:pt>
                <c:pt idx="23">
                  <c:v>45260</c:v>
                </c:pt>
                <c:pt idx="24">
                  <c:v>45291</c:v>
                </c:pt>
                <c:pt idx="25">
                  <c:v>45322</c:v>
                </c:pt>
                <c:pt idx="26">
                  <c:v>45351</c:v>
                </c:pt>
                <c:pt idx="27">
                  <c:v>45382</c:v>
                </c:pt>
                <c:pt idx="28">
                  <c:v>45412</c:v>
                </c:pt>
                <c:pt idx="29">
                  <c:v>45443</c:v>
                </c:pt>
                <c:pt idx="30">
                  <c:v>45473</c:v>
                </c:pt>
                <c:pt idx="31">
                  <c:v>45504</c:v>
                </c:pt>
                <c:pt idx="32">
                  <c:v>45535</c:v>
                </c:pt>
                <c:pt idx="33">
                  <c:v>45565</c:v>
                </c:pt>
                <c:pt idx="34">
                  <c:v>45596</c:v>
                </c:pt>
                <c:pt idx="35">
                  <c:v>45626</c:v>
                </c:pt>
                <c:pt idx="36">
                  <c:v>45657</c:v>
                </c:pt>
              </c:numCache>
            </c:numRef>
          </c:cat>
          <c:val>
            <c:numRef>
              <c:f>'נתוני איור ב''-7'!$F$4:$F$40</c:f>
              <c:numCache>
                <c:formatCode>_ * #,##0_ ;_ * \-#,##0_ ;_ * "-"??_ ;_ @_ </c:formatCode>
                <c:ptCount val="37"/>
                <c:pt idx="0">
                  <c:v>100</c:v>
                </c:pt>
                <c:pt idx="1">
                  <c:v>102.72739910069686</c:v>
                </c:pt>
                <c:pt idx="2">
                  <c:v>103.59742300139992</c:v>
                </c:pt>
                <c:pt idx="3">
                  <c:v>105.7958766944342</c:v>
                </c:pt>
                <c:pt idx="4">
                  <c:v>108.58742198770463</c:v>
                </c:pt>
                <c:pt idx="5">
                  <c:v>110.20379157009673</c:v>
                </c:pt>
                <c:pt idx="6">
                  <c:v>112.28971193240957</c:v>
                </c:pt>
                <c:pt idx="7">
                  <c:v>111.92134606860218</c:v>
                </c:pt>
                <c:pt idx="8">
                  <c:v>114.01777665268284</c:v>
                </c:pt>
                <c:pt idx="9">
                  <c:v>117.00044070722228</c:v>
                </c:pt>
                <c:pt idx="10">
                  <c:v>117.09409321013091</c:v>
                </c:pt>
                <c:pt idx="11">
                  <c:v>117.78875908087814</c:v>
                </c:pt>
                <c:pt idx="12">
                  <c:v>118.71736954321285</c:v>
                </c:pt>
                <c:pt idx="13">
                  <c:v>119.55459769839176</c:v>
                </c:pt>
                <c:pt idx="14">
                  <c:v>121.26364234522045</c:v>
                </c:pt>
                <c:pt idx="15">
                  <c:v>123.1086159022113</c:v>
                </c:pt>
                <c:pt idx="16">
                  <c:v>123.69805881433646</c:v>
                </c:pt>
                <c:pt idx="17">
                  <c:v>125.16226638314392</c:v>
                </c:pt>
                <c:pt idx="18">
                  <c:v>125.56743268411815</c:v>
                </c:pt>
                <c:pt idx="19">
                  <c:v>126.82398822202239</c:v>
                </c:pt>
                <c:pt idx="20">
                  <c:v>126.74746457672512</c:v>
                </c:pt>
                <c:pt idx="21">
                  <c:v>127.80273183773576</c:v>
                </c:pt>
                <c:pt idx="22">
                  <c:v>129.59272663949929</c:v>
                </c:pt>
                <c:pt idx="23">
                  <c:v>127.4430884838857</c:v>
                </c:pt>
                <c:pt idx="24">
                  <c:v>127.46415833835655</c:v>
                </c:pt>
                <c:pt idx="25">
                  <c:v>127.07793800284233</c:v>
                </c:pt>
                <c:pt idx="26">
                  <c:v>127.42319026188629</c:v>
                </c:pt>
                <c:pt idx="27">
                  <c:v>128.80652185445561</c:v>
                </c:pt>
                <c:pt idx="28">
                  <c:v>129.46938500512215</c:v>
                </c:pt>
                <c:pt idx="29">
                  <c:v>130.54152384106544</c:v>
                </c:pt>
                <c:pt idx="30">
                  <c:v>131.09639662172324</c:v>
                </c:pt>
                <c:pt idx="31">
                  <c:v>133.02225398547765</c:v>
                </c:pt>
                <c:pt idx="32">
                  <c:v>133.98005048275576</c:v>
                </c:pt>
                <c:pt idx="33">
                  <c:v>135.65387806809051</c:v>
                </c:pt>
                <c:pt idx="34">
                  <c:v>136.23208753172818</c:v>
                </c:pt>
                <c:pt idx="35">
                  <c:v>138.00195059313651</c:v>
                </c:pt>
                <c:pt idx="36">
                  <c:v>140.72734773271964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2C1-4BA3-8678-F13CA2F3A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6"/>
        <c:majorTimeUnit val="months"/>
        <c:minorUnit val="1"/>
      </c:dateAx>
      <c:valAx>
        <c:axId val="1243826504"/>
        <c:scaling>
          <c:orientation val="minMax"/>
          <c:max val="180"/>
          <c:min val="80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69804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midCat"/>
        <c:majorUnit val="20"/>
      </c:valAx>
      <c:spPr>
        <a:noFill/>
        <a:ln>
          <a:solidFill>
            <a:srgbClr val="D9D9D9"/>
          </a:solidFill>
        </a:ln>
        <a:effectLst/>
      </c:spPr>
    </c:plotArea>
    <c:legend>
      <c:legendPos val="b"/>
      <c:layout>
        <c:manualLayout>
          <c:xMode val="edge"/>
          <c:yMode val="edge"/>
          <c:x val="2.1174234712847413E-2"/>
          <c:y val="0.82223315306246347"/>
          <c:w val="0.94216963524898423"/>
          <c:h val="0.15541630955670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85232582047119"/>
          <c:y val="0.10263063965758229"/>
          <c:w val="0.77214578317123039"/>
          <c:h val="0.7293917596762128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E0-484E-B139-3FC8FC4CEC0F}"/>
              </c:ext>
            </c:extLst>
          </c:dPt>
          <c:dPt>
            <c:idx val="1"/>
            <c:bubble3D val="0"/>
            <c:spPr>
              <a:solidFill>
                <a:srgbClr val="BFBFB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E0-484E-B139-3FC8FC4CEC0F}"/>
              </c:ext>
            </c:extLst>
          </c:dPt>
          <c:dPt>
            <c:idx val="2"/>
            <c:bubble3D val="0"/>
            <c:spPr>
              <a:solidFill>
                <a:srgbClr val="2E2A7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3E0-484E-B139-3FC8FC4CEC0F}"/>
              </c:ext>
            </c:extLst>
          </c:dPt>
          <c:dPt>
            <c:idx val="3"/>
            <c:bubble3D val="0"/>
            <c:spPr>
              <a:solidFill>
                <a:srgbClr val="1779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3E0-484E-B139-3FC8FC4CEC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E0-484E-B139-3FC8FC4CEC0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E0-484E-B139-3FC8FC4CEC0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E0-484E-B139-3FC8FC4CEC0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E0-484E-B139-3FC8FC4CEC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'נתוני איור ב''-7'!$I$3:$L$3</c:f>
              <c:strCache>
                <c:ptCount val="4"/>
                <c:pt idx="0">
                  <c:v>עסקים קטנים</c:v>
                </c:pt>
                <c:pt idx="1">
                  <c:v>עסקים בינוניים</c:v>
                </c:pt>
                <c:pt idx="2">
                  <c:v>עסקים זעירים</c:v>
                </c:pt>
                <c:pt idx="3">
                  <c:v>עסקים גדולים</c:v>
                </c:pt>
              </c:strCache>
            </c:strRef>
          </c:cat>
          <c:val>
            <c:numRef>
              <c:f>'נתוני איור ב''-7'!$I$4:$L$4</c:f>
              <c:numCache>
                <c:formatCode>_ * #,##0_ ;_ * \-#,##0_ ;_ * "-"??_ ;_ @_ </c:formatCode>
                <c:ptCount val="4"/>
                <c:pt idx="0">
                  <c:v>12.009747078782786</c:v>
                </c:pt>
                <c:pt idx="1">
                  <c:v>15.046641154627924</c:v>
                </c:pt>
                <c:pt idx="2">
                  <c:v>16.221608503348644</c:v>
                </c:pt>
                <c:pt idx="3">
                  <c:v>56.722003263240637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E0-484E-B139-3FC8FC4CE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0205254149745"/>
          <c:y val="0.17857733835747458"/>
          <c:w val="0.3596653917722778"/>
          <c:h val="0.4972965142090726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ב''-8'!$B$3</c:f>
              <c:strCache>
                <c:ptCount val="1"/>
                <c:pt idx="0">
                  <c:v>הלוואות</c:v>
                </c:pt>
              </c:strCache>
            </c:strRef>
          </c:tx>
          <c:spPr>
            <a:ln w="25400" cap="rnd">
              <a:solidFill>
                <a:srgbClr val="28B6C7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circle"/>
              <c:size val="5"/>
              <c:spPr>
                <a:solidFill>
                  <a:srgbClr val="28B6C7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13B6-4BE0-BE30-286BA080426C}"/>
              </c:ext>
            </c:extLst>
          </c:dPt>
          <c:dLbls>
            <c:dLbl>
              <c:idx val="10"/>
              <c:layout>
                <c:manualLayout>
                  <c:x val="-2.4915130210282018E-2"/>
                  <c:y val="4.097671149214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B6-4BE0-BE30-286BA0804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28B6C7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ב''-8'!$A$4:$A$14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ב''-8'!$B$4:$B$14</c:f>
              <c:numCache>
                <c:formatCode>0</c:formatCode>
                <c:ptCount val="11"/>
                <c:pt idx="0">
                  <c:v>48.446356034974798</c:v>
                </c:pt>
                <c:pt idx="1">
                  <c:v>57.86911787903896</c:v>
                </c:pt>
                <c:pt idx="2">
                  <c:v>68.623351218875356</c:v>
                </c:pt>
                <c:pt idx="3">
                  <c:v>75.872225532079682</c:v>
                </c:pt>
                <c:pt idx="4">
                  <c:v>78.200515804789006</c:v>
                </c:pt>
                <c:pt idx="5">
                  <c:v>86.889477029226811</c:v>
                </c:pt>
                <c:pt idx="6">
                  <c:v>86.349325188222323</c:v>
                </c:pt>
                <c:pt idx="7">
                  <c:v>87.883699225411675</c:v>
                </c:pt>
                <c:pt idx="8">
                  <c:v>95.118224217214276</c:v>
                </c:pt>
                <c:pt idx="9">
                  <c:v>98.22086094316245</c:v>
                </c:pt>
                <c:pt idx="10">
                  <c:v>103.43251231501478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DC-4AAD-8643-EA877AAD5F52}"/>
            </c:ext>
          </c:extLst>
        </c:ser>
        <c:ser>
          <c:idx val="1"/>
          <c:order val="1"/>
          <c:tx>
            <c:strRef>
              <c:f>'נתוני איור ב''-8'!$C$3</c:f>
              <c:strCache>
                <c:ptCount val="1"/>
                <c:pt idx="0">
                  <c:v>אג"ח סחירות</c:v>
                </c:pt>
              </c:strCache>
            </c:strRef>
          </c:tx>
          <c:spPr>
            <a:ln w="25400" cap="rnd">
              <a:solidFill>
                <a:srgbClr val="17799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circle"/>
              <c:size val="5"/>
              <c:spPr>
                <a:solidFill>
                  <a:srgbClr val="17799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13B6-4BE0-BE30-286BA080426C}"/>
              </c:ext>
            </c:extLst>
          </c:dPt>
          <c:dLbls>
            <c:dLbl>
              <c:idx val="10"/>
              <c:layout>
                <c:manualLayout>
                  <c:x val="-2.4915130210282018E-2"/>
                  <c:y val="-5.85381592744955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177990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B6-4BE0-BE30-286BA0804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17799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ב''-8'!$A$4:$A$14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ב''-8'!$C$4:$C$14</c:f>
              <c:numCache>
                <c:formatCode>0</c:formatCode>
                <c:ptCount val="11"/>
                <c:pt idx="0">
                  <c:v>60.930877036198012</c:v>
                </c:pt>
                <c:pt idx="1">
                  <c:v>57.14833930888674</c:v>
                </c:pt>
                <c:pt idx="2">
                  <c:v>62.966094444475388</c:v>
                </c:pt>
                <c:pt idx="3">
                  <c:v>70.488013672924041</c:v>
                </c:pt>
                <c:pt idx="4">
                  <c:v>84.100549951094095</c:v>
                </c:pt>
                <c:pt idx="5">
                  <c:v>84.397457302857163</c:v>
                </c:pt>
                <c:pt idx="6">
                  <c:v>94.606873189085718</c:v>
                </c:pt>
                <c:pt idx="7">
                  <c:v>95.751385413053882</c:v>
                </c:pt>
                <c:pt idx="8">
                  <c:v>114.35550428767857</c:v>
                </c:pt>
                <c:pt idx="9">
                  <c:v>128.86567070546675</c:v>
                </c:pt>
                <c:pt idx="10">
                  <c:v>128.04667167563872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DC-4AAD-8643-EA877AAD5F52}"/>
            </c:ext>
          </c:extLst>
        </c:ser>
        <c:ser>
          <c:idx val="2"/>
          <c:order val="2"/>
          <c:tx>
            <c:strRef>
              <c:f>'נתוני איור ב''-8'!$D$3</c:f>
              <c:strCache>
                <c:ptCount val="1"/>
                <c:pt idx="0">
                  <c:v>אג"ח לא-סחירות</c:v>
                </c:pt>
              </c:strCache>
            </c:strRef>
          </c:tx>
          <c:spPr>
            <a:ln w="25400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circle"/>
              <c:size val="5"/>
              <c:spPr>
                <a:solidFill>
                  <a:schemeClr val="bg1">
                    <a:lumMod val="6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13B6-4BE0-BE30-286BA080426C}"/>
              </c:ext>
            </c:extLst>
          </c:dPt>
          <c:dLbls>
            <c:dLbl>
              <c:idx val="10"/>
              <c:layout>
                <c:manualLayout>
                  <c:x val="-1.7796521578772935E-2"/>
                  <c:y val="-1.073187189149097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B6-4BE0-BE30-286BA0804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ב''-8'!$A$4:$A$14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ב''-8'!$D$4:$D$14</c:f>
              <c:numCache>
                <c:formatCode>0</c:formatCode>
                <c:ptCount val="11"/>
                <c:pt idx="0">
                  <c:v>34.223376748872404</c:v>
                </c:pt>
                <c:pt idx="1">
                  <c:v>31.643058690984738</c:v>
                </c:pt>
                <c:pt idx="2">
                  <c:v>28.08127084536719</c:v>
                </c:pt>
                <c:pt idx="3">
                  <c:v>26.675890958871499</c:v>
                </c:pt>
                <c:pt idx="4">
                  <c:v>25.435029745367142</c:v>
                </c:pt>
                <c:pt idx="5">
                  <c:v>25.490674429622622</c:v>
                </c:pt>
                <c:pt idx="6">
                  <c:v>22.828601444518068</c:v>
                </c:pt>
                <c:pt idx="7">
                  <c:v>21.463979771329843</c:v>
                </c:pt>
                <c:pt idx="8">
                  <c:v>19.681066883792248</c:v>
                </c:pt>
                <c:pt idx="9">
                  <c:v>18.585514725244</c:v>
                </c:pt>
                <c:pt idx="10">
                  <c:v>16.12394181341411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6DC-4AAD-8643-EA877AAD5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657"/>
          <c:min val="42004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2"/>
        <c:majorTimeUnit val="years"/>
        <c:minorUnit val="1"/>
        <c:minorTimeUnit val="months"/>
      </c:dateAx>
      <c:valAx>
        <c:axId val="1243826504"/>
        <c:scaling>
          <c:orientation val="minMax"/>
          <c:max val="140"/>
          <c:min val="0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70000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40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6.0268550911924602E-2"/>
          <c:y val="0.88347495419504285"/>
          <c:w val="0.87981138888888888"/>
          <c:h val="0.10359841669665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789955286202916"/>
          <c:y val="9.3493563489367937E-2"/>
          <c:w val="0.71458656467664083"/>
          <c:h val="0.73212061881072732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'נתוני איור ב''-8'!$B$18</c:f>
              <c:strCache>
                <c:ptCount val="1"/>
                <c:pt idx="0">
                  <c:v>הלוואות</c:v>
                </c:pt>
              </c:strCache>
            </c:strRef>
          </c:tx>
          <c:spPr>
            <a:solidFill>
              <a:srgbClr val="28B6C7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8.7814039569019918E-3"/>
                  <c:y val="-1.809174643885449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3C-4909-A7D4-95B782C96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ב''-8'!$A$19:$A$21</c:f>
              <c:numCache>
                <c:formatCode>m/d/yyyy</c:formatCode>
                <c:ptCount val="3"/>
                <c:pt idx="0">
                  <c:v>44926</c:v>
                </c:pt>
                <c:pt idx="1">
                  <c:v>45291</c:v>
                </c:pt>
                <c:pt idx="2">
                  <c:v>45657</c:v>
                </c:pt>
              </c:numCache>
            </c:numRef>
          </c:cat>
          <c:val>
            <c:numRef>
              <c:f>'נתוני איור ב''-8'!$B$19:$B$21</c:f>
              <c:numCache>
                <c:formatCode>0</c:formatCode>
                <c:ptCount val="3"/>
                <c:pt idx="0">
                  <c:v>7.2345249918026013</c:v>
                </c:pt>
                <c:pt idx="1">
                  <c:v>3.1026367259481731</c:v>
                </c:pt>
                <c:pt idx="2">
                  <c:v>5.2116513718523265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4-4E3F-AF44-079900D4DCD4}"/>
            </c:ext>
          </c:extLst>
        </c:ser>
        <c:ser>
          <c:idx val="0"/>
          <c:order val="1"/>
          <c:tx>
            <c:strRef>
              <c:f>'נתוני איור ב''-8'!$C$18</c:f>
              <c:strCache>
                <c:ptCount val="1"/>
                <c:pt idx="0">
                  <c:v>אג"ח סחירות</c:v>
                </c:pt>
              </c:strCache>
            </c:strRef>
          </c:tx>
          <c:spPr>
            <a:solidFill>
              <a:srgbClr val="177990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31-4B83-88A9-D8B44A4477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ב''-8'!$A$19:$A$21</c:f>
              <c:numCache>
                <c:formatCode>m/d/yyyy</c:formatCode>
                <c:ptCount val="3"/>
                <c:pt idx="0">
                  <c:v>44926</c:v>
                </c:pt>
                <c:pt idx="1">
                  <c:v>45291</c:v>
                </c:pt>
                <c:pt idx="2">
                  <c:v>45657</c:v>
                </c:pt>
              </c:numCache>
            </c:numRef>
          </c:cat>
          <c:val>
            <c:numRef>
              <c:f>'נתוני איור ב''-8'!$C$19:$C$21</c:f>
              <c:numCache>
                <c:formatCode>0</c:formatCode>
                <c:ptCount val="3"/>
                <c:pt idx="0">
                  <c:v>18.604118874624689</c:v>
                </c:pt>
                <c:pt idx="1">
                  <c:v>14.510166417788184</c:v>
                </c:pt>
                <c:pt idx="2">
                  <c:v>-0.81899902982803496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4-4E3F-AF44-079900D4DCD4}"/>
            </c:ext>
          </c:extLst>
        </c:ser>
        <c:ser>
          <c:idx val="1"/>
          <c:order val="2"/>
          <c:tx>
            <c:strRef>
              <c:f>'נתוני איור ב''-8'!$D$18</c:f>
              <c:strCache>
                <c:ptCount val="1"/>
                <c:pt idx="0">
                  <c:v>אג"ח לא-סחירות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numRef>
              <c:f>'נתוני איור ב''-8'!$A$19:$A$21</c:f>
              <c:numCache>
                <c:formatCode>m/d/yyyy</c:formatCode>
                <c:ptCount val="3"/>
                <c:pt idx="0">
                  <c:v>44926</c:v>
                </c:pt>
                <c:pt idx="1">
                  <c:v>45291</c:v>
                </c:pt>
                <c:pt idx="2">
                  <c:v>45657</c:v>
                </c:pt>
              </c:numCache>
            </c:numRef>
          </c:cat>
          <c:val>
            <c:numRef>
              <c:f>'נתוני איור ב''-8'!$D$19:$D$21</c:f>
              <c:numCache>
                <c:formatCode>0</c:formatCode>
                <c:ptCount val="3"/>
                <c:pt idx="0">
                  <c:v>-1.782912887537595</c:v>
                </c:pt>
                <c:pt idx="1">
                  <c:v>-1.0955521585482479</c:v>
                </c:pt>
                <c:pt idx="2">
                  <c:v>-2.4615729118298901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94-4E3F-AF44-079900D4D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43826176"/>
        <c:axId val="1243826504"/>
      </c:barChart>
      <c:catAx>
        <c:axId val="1243826176"/>
        <c:scaling>
          <c:orientation val="minMax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1"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Algn val="ctr"/>
        <c:lblOffset val="100"/>
        <c:noMultiLvlLbl val="0"/>
      </c:catAx>
      <c:valAx>
        <c:axId val="1243826504"/>
        <c:scaling>
          <c:orientation val="minMax"/>
          <c:max val="30"/>
        </c:scaling>
        <c:delete val="1"/>
        <c:axPos val="b"/>
        <c:numFmt formatCode="0" sourceLinked="0"/>
        <c:majorTickMark val="out"/>
        <c:minorTickMark val="none"/>
        <c:tickLblPos val="nextTo"/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2582439411996"/>
          <c:y val="0.18538750000000001"/>
          <c:w val="0.35973827045200885"/>
          <c:h val="0.500338312527930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ב''-9'!$B$3</c:f>
              <c:strCache>
                <c:ptCount val="1"/>
                <c:pt idx="0">
                  <c:v>לדיור</c:v>
                </c:pt>
              </c:strCache>
            </c:strRef>
          </c:tx>
          <c:spPr>
            <a:ln w="25400" cap="rnd">
              <a:solidFill>
                <a:srgbClr val="17799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circle"/>
              <c:size val="5"/>
              <c:spPr>
                <a:solidFill>
                  <a:srgbClr val="17799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5DFF-4741-86CE-070935F4C57E}"/>
              </c:ext>
            </c:extLst>
          </c:dPt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FF-4741-86CE-070935F4C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17799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ב''-9'!$A$4:$A$14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ב''-9'!$B$4:$B$14</c:f>
              <c:numCache>
                <c:formatCode>0</c:formatCode>
                <c:ptCount val="11"/>
                <c:pt idx="0">
                  <c:v>279.76825781571529</c:v>
                </c:pt>
                <c:pt idx="1">
                  <c:v>299.68946126119101</c:v>
                </c:pt>
                <c:pt idx="2">
                  <c:v>318.13846898037468</c:v>
                </c:pt>
                <c:pt idx="3">
                  <c:v>337.28446842393635</c:v>
                </c:pt>
                <c:pt idx="4">
                  <c:v>360.31349272635703</c:v>
                </c:pt>
                <c:pt idx="5">
                  <c:v>385.5610291260794</c:v>
                </c:pt>
                <c:pt idx="6">
                  <c:v>416.95396446762408</c:v>
                </c:pt>
                <c:pt idx="7">
                  <c:v>477.28442057143928</c:v>
                </c:pt>
                <c:pt idx="8">
                  <c:v>542.57356506882138</c:v>
                </c:pt>
                <c:pt idx="9">
                  <c:v>567.71378158840344</c:v>
                </c:pt>
                <c:pt idx="10">
                  <c:v>610.25859253788701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1B-4100-A667-2E1038C51358}"/>
            </c:ext>
          </c:extLst>
        </c:ser>
        <c:ser>
          <c:idx val="1"/>
          <c:order val="1"/>
          <c:tx>
            <c:strRef>
              <c:f>'נתוני איור ב''-9'!$C$3</c:f>
              <c:strCache>
                <c:ptCount val="1"/>
                <c:pt idx="0">
                  <c:v>לא-לדיור</c:v>
                </c:pt>
              </c:strCache>
            </c:strRef>
          </c:tx>
          <c:spPr>
            <a:ln w="25400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circle"/>
              <c:size val="5"/>
              <c:spPr>
                <a:solidFill>
                  <a:srgbClr val="8BCED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5DFF-4741-86CE-070935F4C57E}"/>
              </c:ext>
            </c:extLst>
          </c:dPt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FF-4741-86CE-070935F4C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ב''-9'!$A$4:$A$14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ב''-9'!$C$4:$C$14</c:f>
              <c:numCache>
                <c:formatCode>0</c:formatCode>
                <c:ptCount val="11"/>
                <c:pt idx="0">
                  <c:v>165.10324696686172</c:v>
                </c:pt>
                <c:pt idx="1">
                  <c:v>174.29468115679038</c:v>
                </c:pt>
                <c:pt idx="2">
                  <c:v>184.90115975136268</c:v>
                </c:pt>
                <c:pt idx="3">
                  <c:v>191.74444178895658</c:v>
                </c:pt>
                <c:pt idx="4">
                  <c:v>196.53536105762464</c:v>
                </c:pt>
                <c:pt idx="5">
                  <c:v>202.08472340863244</c:v>
                </c:pt>
                <c:pt idx="6">
                  <c:v>193.94945334328173</c:v>
                </c:pt>
                <c:pt idx="7">
                  <c:v>214.82649071744703</c:v>
                </c:pt>
                <c:pt idx="8">
                  <c:v>232.71823699924551</c:v>
                </c:pt>
                <c:pt idx="9">
                  <c:v>225.15081271700171</c:v>
                </c:pt>
                <c:pt idx="10">
                  <c:v>234.54724317709167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1B-4100-A667-2E1038C51358}"/>
            </c:ext>
          </c:extLst>
        </c:ser>
        <c:ser>
          <c:idx val="2"/>
          <c:order val="2"/>
          <c:tx>
            <c:strRef>
              <c:f>'נתוני איור ב''-9'!$D$3</c:f>
              <c:strCache>
                <c:ptCount val="1"/>
                <c:pt idx="0">
                  <c:v>סך-הכל</c:v>
                </c:pt>
              </c:strCache>
            </c:strRef>
          </c:tx>
          <c:spPr>
            <a:ln w="25400" cap="rnd">
              <a:solidFill>
                <a:srgbClr val="595959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circle"/>
              <c:size val="5"/>
              <c:spPr>
                <a:solidFill>
                  <a:srgbClr val="595959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5DFF-4741-86CE-070935F4C57E}"/>
              </c:ext>
            </c:extLst>
          </c:dPt>
          <c:dLbls>
            <c:dLbl>
              <c:idx val="10"/>
              <c:layout>
                <c:manualLayout>
                  <c:x val="-1.0812191384301039E-2"/>
                  <c:y val="-2.9398148148148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FF-4741-86CE-070935F4C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ב''-9'!$A$4:$A$14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ב''-9'!$D$4:$D$14</c:f>
              <c:numCache>
                <c:formatCode>0</c:formatCode>
                <c:ptCount val="11"/>
                <c:pt idx="0">
                  <c:v>444.87150478257701</c:v>
                </c:pt>
                <c:pt idx="1">
                  <c:v>473.98414241798139</c:v>
                </c:pt>
                <c:pt idx="2">
                  <c:v>503.03962873173737</c:v>
                </c:pt>
                <c:pt idx="3">
                  <c:v>529.02891021289292</c:v>
                </c:pt>
                <c:pt idx="4">
                  <c:v>556.84885378398167</c:v>
                </c:pt>
                <c:pt idx="5">
                  <c:v>587.64575253471185</c:v>
                </c:pt>
                <c:pt idx="6">
                  <c:v>610.90341781090581</c:v>
                </c:pt>
                <c:pt idx="7">
                  <c:v>692.11091128888631</c:v>
                </c:pt>
                <c:pt idx="8">
                  <c:v>775.29180206806689</c:v>
                </c:pt>
                <c:pt idx="9">
                  <c:v>792.86459430540515</c:v>
                </c:pt>
                <c:pt idx="10">
                  <c:v>844.80583571497868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A1B-4100-A667-2E1038C51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657"/>
          <c:min val="42004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2"/>
        <c:majorTimeUnit val="year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70000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300"/>
      </c:valAx>
      <c:spPr>
        <a:noFill/>
        <a:ln>
          <a:solidFill>
            <a:srgbClr val="D9D9D9"/>
          </a:solidFill>
        </a:ln>
        <a:effectLst/>
      </c:spPr>
    </c:plotArea>
    <c:legend>
      <c:legendPos val="b"/>
      <c:layout>
        <c:manualLayout>
          <c:xMode val="edge"/>
          <c:yMode val="edge"/>
          <c:x val="0.14130540893353769"/>
          <c:y val="0.8809893518518519"/>
          <c:w val="0.69576451557977181"/>
          <c:h val="0.11901064814814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5159557464559"/>
          <c:y val="0.10553696062301333"/>
          <c:w val="0.67887376639242558"/>
          <c:h val="0.77669531948160986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'נתוני איור ב''-9'!$G$3</c:f>
              <c:strCache>
                <c:ptCount val="1"/>
                <c:pt idx="0">
                  <c:v>לדיור</c:v>
                </c:pt>
              </c:strCache>
            </c:strRef>
          </c:tx>
          <c:spPr>
            <a:solidFill>
              <a:srgbClr val="17799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 איור ב''-9'!$F$4:$F$7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 איור ב''-9'!$G$4:$G$7</c:f>
              <c:numCache>
                <c:formatCode>0</c:formatCode>
                <c:ptCount val="4"/>
                <c:pt idx="0">
                  <c:v>5.2229007840816166</c:v>
                </c:pt>
                <c:pt idx="1">
                  <c:v>10.471138305099203</c:v>
                </c:pt>
                <c:pt idx="2">
                  <c:v>13.602571982468817</c:v>
                </c:pt>
                <c:pt idx="3">
                  <c:v>13.24819987783394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7-4D58-9484-95889ECE5BC9}"/>
            </c:ext>
          </c:extLst>
        </c:ser>
        <c:ser>
          <c:idx val="0"/>
          <c:order val="1"/>
          <c:tx>
            <c:strRef>
              <c:f>'נתוני איור ב''-9'!$H$3</c:f>
              <c:strCache>
                <c:ptCount val="1"/>
                <c:pt idx="0">
                  <c:v>לא-לדיור</c:v>
                </c:pt>
              </c:strCache>
            </c:strRef>
          </c:tx>
          <c:spPr>
            <a:solidFill>
              <a:srgbClr val="8BCED6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9.7609189713067403E-3"/>
                  <c:y val="-1.0417281860477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90-48C9-933E-1DC9207FC2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 איור ב''-9'!$F$4:$F$7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 איור ב''-9'!$H$4:$H$7</c:f>
              <c:numCache>
                <c:formatCode>0</c:formatCode>
                <c:ptCount val="4"/>
                <c:pt idx="0">
                  <c:v>2.1833177358231524</c:v>
                </c:pt>
                <c:pt idx="1">
                  <c:v>1.5881523032169298</c:v>
                </c:pt>
                <c:pt idx="2">
                  <c:v>4.9223804843583139</c:v>
                </c:pt>
                <c:pt idx="3">
                  <c:v>0.70257993669156349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37-4D58-9484-95889ECE5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43826176"/>
        <c:axId val="1243826504"/>
      </c:barChart>
      <c:catAx>
        <c:axId val="1243826176"/>
        <c:scaling>
          <c:orientation val="minMax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1"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Algn val="ctr"/>
        <c:lblOffset val="100"/>
        <c:tickLblSkip val="1"/>
        <c:noMultiLvlLbl val="0"/>
      </c:catAx>
      <c:valAx>
        <c:axId val="1243826504"/>
        <c:scaling>
          <c:orientation val="minMax"/>
          <c:max val="20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8943063430138"/>
          <c:y val="9.4309901723261813E-2"/>
          <c:w val="0.82678611111111111"/>
          <c:h val="0.5984138888888888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ב''-10'!$B$3</c:f>
              <c:strCache>
                <c:ptCount val="1"/>
                <c:pt idx="0">
                  <c:v>לדיור</c:v>
                </c:pt>
              </c:strCache>
            </c:strRef>
          </c:tx>
          <c:spPr>
            <a:ln w="25400" cap="rnd">
              <a:solidFill>
                <a:srgbClr val="177990"/>
              </a:solidFill>
              <a:round/>
            </a:ln>
            <a:effectLst/>
          </c:spPr>
          <c:marker>
            <c:symbol val="none"/>
          </c:marker>
          <c:dPt>
            <c:idx val="40"/>
            <c:marker>
              <c:symbol val="circle"/>
              <c:size val="5"/>
              <c:spPr>
                <a:solidFill>
                  <a:srgbClr val="17799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97DD-4DB0-AB3A-3C8C57E2DB5C}"/>
              </c:ext>
            </c:extLst>
          </c:dPt>
          <c:dLbls>
            <c:dLbl>
              <c:idx val="40"/>
              <c:layout>
                <c:manualLayout>
                  <c:x val="-7.0373893169659541E-3"/>
                  <c:y val="-3.52323020101832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17799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D-4DB0-AB3A-3C8C57E2DB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7799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ב''-10'!$A$4:$A$44</c:f>
              <c:numCache>
                <c:formatCode>m/d/yyyy</c:formatCode>
                <c:ptCount val="41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  <c:pt idx="39">
                  <c:v>45565</c:v>
                </c:pt>
                <c:pt idx="40">
                  <c:v>45657</c:v>
                </c:pt>
              </c:numCache>
            </c:numRef>
          </c:cat>
          <c:val>
            <c:numRef>
              <c:f>'נתוני איור ב''-10'!$B$4:$B$44</c:f>
              <c:numCache>
                <c:formatCode>0</c:formatCode>
                <c:ptCount val="41"/>
                <c:pt idx="0">
                  <c:v>5.7261522196734971</c:v>
                </c:pt>
                <c:pt idx="1">
                  <c:v>5.4411128565879263</c:v>
                </c:pt>
                <c:pt idx="2">
                  <c:v>6.2455912352166409</c:v>
                </c:pt>
                <c:pt idx="3">
                  <c:v>6.935547575192591</c:v>
                </c:pt>
                <c:pt idx="4">
                  <c:v>7.120608892878022</c:v>
                </c:pt>
                <c:pt idx="5">
                  <c:v>7.6710319426791296</c:v>
                </c:pt>
                <c:pt idx="6">
                  <c:v>7.4058262005852526</c:v>
                </c:pt>
                <c:pt idx="7">
                  <c:v>6.9675245256085816</c:v>
                </c:pt>
                <c:pt idx="8">
                  <c:v>6.156041537645085</c:v>
                </c:pt>
                <c:pt idx="9">
                  <c:v>6.332410353443807</c:v>
                </c:pt>
                <c:pt idx="10">
                  <c:v>5.9225730162738799</c:v>
                </c:pt>
                <c:pt idx="11">
                  <c:v>5.1915883651335815</c:v>
                </c:pt>
                <c:pt idx="12">
                  <c:v>6.0181340235036851</c:v>
                </c:pt>
                <c:pt idx="13">
                  <c:v>6.033338847185421</c:v>
                </c:pt>
                <c:pt idx="14">
                  <c:v>6.1225079166967955</c:v>
                </c:pt>
                <c:pt idx="15">
                  <c:v>6.509589836727514</c:v>
                </c:pt>
                <c:pt idx="16">
                  <c:v>6.8277749076412375</c:v>
                </c:pt>
                <c:pt idx="17">
                  <c:v>6.7304621048562163</c:v>
                </c:pt>
                <c:pt idx="18">
                  <c:v>6.9932901856587737</c:v>
                </c:pt>
                <c:pt idx="19">
                  <c:v>7.1182866948621637</c:v>
                </c:pt>
                <c:pt idx="20">
                  <c:v>7.0071026784713997</c:v>
                </c:pt>
                <c:pt idx="21">
                  <c:v>8.0500526340520082</c:v>
                </c:pt>
                <c:pt idx="22">
                  <c:v>7.3927723647717603</c:v>
                </c:pt>
                <c:pt idx="23">
                  <c:v>7.672817820598743</c:v>
                </c:pt>
                <c:pt idx="24">
                  <c:v>8.1421442962481336</c:v>
                </c:pt>
                <c:pt idx="25">
                  <c:v>8.2439725498893779</c:v>
                </c:pt>
                <c:pt idx="26">
                  <c:v>10.449174750101164</c:v>
                </c:pt>
                <c:pt idx="27">
                  <c:v>12.443940727346913</c:v>
                </c:pt>
                <c:pt idx="28">
                  <c:v>14.469332647033696</c:v>
                </c:pt>
                <c:pt idx="29">
                  <c:v>17.058478201523442</c:v>
                </c:pt>
                <c:pt idx="30">
                  <c:v>17.367937782108989</c:v>
                </c:pt>
                <c:pt idx="31">
                  <c:v>16.20008919099034</c:v>
                </c:pt>
                <c:pt idx="32">
                  <c:v>13.679295129560941</c:v>
                </c:pt>
                <c:pt idx="33">
                  <c:v>10.103450063963781</c:v>
                </c:pt>
                <c:pt idx="34">
                  <c:v>7.0988481213614785</c:v>
                </c:pt>
                <c:pt idx="35">
                  <c:v>5.5615607731043015</c:v>
                </c:pt>
                <c:pt idx="36">
                  <c:v>4.6335129719033086</c:v>
                </c:pt>
                <c:pt idx="37">
                  <c:v>4.3083346425393021</c:v>
                </c:pt>
                <c:pt idx="38">
                  <c:v>4.981201078542119</c:v>
                </c:pt>
                <c:pt idx="39">
                  <c:v>6.0517062218774953</c:v>
                </c:pt>
                <c:pt idx="40">
                  <c:v>7.4940599170320699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E5-4AEA-9ECA-D1AB95BFE490}"/>
            </c:ext>
          </c:extLst>
        </c:ser>
        <c:ser>
          <c:idx val="1"/>
          <c:order val="1"/>
          <c:tx>
            <c:strRef>
              <c:f>'נתוני איור ב''-10'!$C$3</c:f>
              <c:strCache>
                <c:ptCount val="1"/>
                <c:pt idx="0">
                  <c:v>לא-לדיור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40"/>
            <c:marker>
              <c:symbol val="circle"/>
              <c:size val="5"/>
              <c:spPr>
                <a:solidFill>
                  <a:srgbClr val="8BCED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97DD-4DB0-AB3A-3C8C57E2DB5C}"/>
              </c:ext>
            </c:extLst>
          </c:dPt>
          <c:dLbls>
            <c:dLbl>
              <c:idx val="40"/>
              <c:layout>
                <c:manualLayout>
                  <c:x val="-7.0269519572273122E-3"/>
                  <c:y val="1.742608891330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rgbClr val="8BCED6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D-4DB0-AB3A-3C8C57E2DB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ב''-10'!$A$4:$A$44</c:f>
              <c:numCache>
                <c:formatCode>m/d/yyyy</c:formatCode>
                <c:ptCount val="41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  <c:pt idx="39">
                  <c:v>45565</c:v>
                </c:pt>
                <c:pt idx="40">
                  <c:v>45657</c:v>
                </c:pt>
              </c:numCache>
            </c:numRef>
          </c:cat>
          <c:val>
            <c:numRef>
              <c:f>'נתוני איור ב''-10'!$C$4:$C$44</c:f>
              <c:numCache>
                <c:formatCode>0</c:formatCode>
                <c:ptCount val="41"/>
                <c:pt idx="0">
                  <c:v>6.2146113203443765</c:v>
                </c:pt>
                <c:pt idx="1">
                  <c:v>7.2681741012469159</c:v>
                </c:pt>
                <c:pt idx="2">
                  <c:v>6.7623586847011863</c:v>
                </c:pt>
                <c:pt idx="3">
                  <c:v>5.26142116752355</c:v>
                </c:pt>
                <c:pt idx="4">
                  <c:v>5.5670826339190516</c:v>
                </c:pt>
                <c:pt idx="5">
                  <c:v>6.5755131735865779</c:v>
                </c:pt>
                <c:pt idx="6">
                  <c:v>6.4054026359098959</c:v>
                </c:pt>
                <c:pt idx="7">
                  <c:v>7.9015197708868223</c:v>
                </c:pt>
                <c:pt idx="8">
                  <c:v>6.0853713516541674</c:v>
                </c:pt>
                <c:pt idx="9">
                  <c:v>6.1718448017320293</c:v>
                </c:pt>
                <c:pt idx="10">
                  <c:v>5.5563341043654013</c:v>
                </c:pt>
                <c:pt idx="11">
                  <c:v>3.2835158787637653</c:v>
                </c:pt>
                <c:pt idx="12">
                  <c:v>3.7010487369555145</c:v>
                </c:pt>
                <c:pt idx="13">
                  <c:v>3.086666230846169</c:v>
                </c:pt>
                <c:pt idx="14">
                  <c:v>2.7039775349569917</c:v>
                </c:pt>
                <c:pt idx="15">
                  <c:v>2.3335940100019936</c:v>
                </c:pt>
                <c:pt idx="16">
                  <c:v>2.4985961647541188</c:v>
                </c:pt>
                <c:pt idx="17">
                  <c:v>2.175930388458247</c:v>
                </c:pt>
                <c:pt idx="18">
                  <c:v>2.1325358978659947</c:v>
                </c:pt>
                <c:pt idx="19">
                  <c:v>3.4212178899235557</c:v>
                </c:pt>
                <c:pt idx="20">
                  <c:v>2.8235948590344062</c:v>
                </c:pt>
                <c:pt idx="21">
                  <c:v>0.23764250646076679</c:v>
                </c:pt>
                <c:pt idx="22">
                  <c:v>-2.089447991967619</c:v>
                </c:pt>
                <c:pt idx="23">
                  <c:v>-4.0349116552986786</c:v>
                </c:pt>
                <c:pt idx="24">
                  <c:v>-4.0256729594055018</c:v>
                </c:pt>
                <c:pt idx="25">
                  <c:v>-1.2187461264944188</c:v>
                </c:pt>
                <c:pt idx="26">
                  <c:v>2.9695120010058584</c:v>
                </c:pt>
                <c:pt idx="27">
                  <c:v>6.0001051963453511</c:v>
                </c:pt>
                <c:pt idx="28">
                  <c:v>10.764164071766613</c:v>
                </c:pt>
                <c:pt idx="29">
                  <c:v>13.226389616539812</c:v>
                </c:pt>
                <c:pt idx="30">
                  <c:v>14.316730102412523</c:v>
                </c:pt>
                <c:pt idx="31">
                  <c:v>13.009475617443256</c:v>
                </c:pt>
                <c:pt idx="32">
                  <c:v>8.3284636927439148</c:v>
                </c:pt>
                <c:pt idx="33">
                  <c:v>4.2459019459078817</c:v>
                </c:pt>
                <c:pt idx="34">
                  <c:v>0.4827732389289574</c:v>
                </c:pt>
                <c:pt idx="35">
                  <c:v>-0.63008865430888017</c:v>
                </c:pt>
                <c:pt idx="36">
                  <c:v>-3.2517538719014638</c:v>
                </c:pt>
                <c:pt idx="37">
                  <c:v>-1.7374045455034959</c:v>
                </c:pt>
                <c:pt idx="38">
                  <c:v>-0.58531009144012769</c:v>
                </c:pt>
                <c:pt idx="39">
                  <c:v>1.3552829451609183</c:v>
                </c:pt>
                <c:pt idx="40">
                  <c:v>4.1733939783289209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E5-4AEA-9ECA-D1AB95BFE490}"/>
            </c:ext>
          </c:extLst>
        </c:ser>
        <c:ser>
          <c:idx val="2"/>
          <c:order val="2"/>
          <c:tx>
            <c:strRef>
              <c:f>'נתוני איור ב''-10'!$D$3</c:f>
              <c:strCache>
                <c:ptCount val="1"/>
                <c:pt idx="0">
                  <c:v>סך-הכל</c:v>
                </c:pt>
              </c:strCache>
            </c:strRef>
          </c:tx>
          <c:spPr>
            <a:ln w="28575" cap="rnd">
              <a:solidFill>
                <a:srgbClr val="595959"/>
              </a:solidFill>
              <a:round/>
            </a:ln>
            <a:effectLst/>
          </c:spPr>
          <c:marker>
            <c:symbol val="none"/>
          </c:marker>
          <c:dPt>
            <c:idx val="40"/>
            <c:marker>
              <c:symbol val="circle"/>
              <c:size val="5"/>
              <c:spPr>
                <a:solidFill>
                  <a:srgbClr val="595959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97DD-4DB0-AB3A-3C8C57E2DB5C}"/>
              </c:ext>
            </c:extLst>
          </c:dPt>
          <c:dLbls>
            <c:dLbl>
              <c:idx val="4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D-4DB0-AB3A-3C8C57E2DB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ב''-10'!$A$4:$A$44</c:f>
              <c:numCache>
                <c:formatCode>m/d/yyyy</c:formatCode>
                <c:ptCount val="41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  <c:pt idx="39">
                  <c:v>45565</c:v>
                </c:pt>
                <c:pt idx="40">
                  <c:v>45657</c:v>
                </c:pt>
              </c:numCache>
            </c:numRef>
          </c:cat>
          <c:val>
            <c:numRef>
              <c:f>'נתוני איור ב''-10'!$D$4:$D$44</c:f>
              <c:numCache>
                <c:formatCode>0</c:formatCode>
                <c:ptCount val="41"/>
                <c:pt idx="0">
                  <c:v>5.9069067747598458</c:v>
                </c:pt>
                <c:pt idx="1">
                  <c:v>6.1121951300940891</c:v>
                </c:pt>
                <c:pt idx="2">
                  <c:v>6.4357207308110231</c:v>
                </c:pt>
                <c:pt idx="3">
                  <c:v>6.3148870738749308</c:v>
                </c:pt>
                <c:pt idx="4">
                  <c:v>6.5440553783350675</c:v>
                </c:pt>
                <c:pt idx="5">
                  <c:v>7.2642627311849672</c:v>
                </c:pt>
                <c:pt idx="6">
                  <c:v>7.0366199768228777</c:v>
                </c:pt>
                <c:pt idx="7">
                  <c:v>7.310359936615396</c:v>
                </c:pt>
                <c:pt idx="8">
                  <c:v>6.1300545131177664</c:v>
                </c:pt>
                <c:pt idx="9">
                  <c:v>6.2731747240370783</c:v>
                </c:pt>
                <c:pt idx="10">
                  <c:v>5.7882096491702173</c:v>
                </c:pt>
                <c:pt idx="11">
                  <c:v>4.4873465840064464</c:v>
                </c:pt>
                <c:pt idx="12">
                  <c:v>5.1664481278899776</c:v>
                </c:pt>
                <c:pt idx="13">
                  <c:v>4.947292828932448</c:v>
                </c:pt>
                <c:pt idx="14">
                  <c:v>4.871088556823655</c:v>
                </c:pt>
                <c:pt idx="15">
                  <c:v>4.9860483429556401</c:v>
                </c:pt>
                <c:pt idx="16">
                  <c:v>5.2586811484259588</c:v>
                </c:pt>
                <c:pt idx="17">
                  <c:v>5.0815734646125099</c:v>
                </c:pt>
                <c:pt idx="18">
                  <c:v>5.2506866908013095</c:v>
                </c:pt>
                <c:pt idx="19">
                  <c:v>5.8035511585923905</c:v>
                </c:pt>
                <c:pt idx="20">
                  <c:v>5.5305669647076616</c:v>
                </c:pt>
                <c:pt idx="21">
                  <c:v>5.2999135165675115</c:v>
                </c:pt>
                <c:pt idx="22">
                  <c:v>4.0940623897495421</c:v>
                </c:pt>
                <c:pt idx="23">
                  <c:v>3.6031126242145106</c:v>
                </c:pt>
                <c:pt idx="24">
                  <c:v>3.9577696555919806</c:v>
                </c:pt>
                <c:pt idx="25">
                  <c:v>5.073029900194781</c:v>
                </c:pt>
                <c:pt idx="26">
                  <c:v>8.0016919533838493</c:v>
                </c:pt>
                <c:pt idx="27">
                  <c:v>10.369145773689926</c:v>
                </c:pt>
                <c:pt idx="28">
                  <c:v>13.293016720871709</c:v>
                </c:pt>
                <c:pt idx="29">
                  <c:v>15.851244704704094</c:v>
                </c:pt>
                <c:pt idx="30">
                  <c:v>16.416046179503606</c:v>
                </c:pt>
                <c:pt idx="31">
                  <c:v>15.213438193470964</c:v>
                </c:pt>
                <c:pt idx="32">
                  <c:v>12.018433667557215</c:v>
                </c:pt>
                <c:pt idx="33">
                  <c:v>8.2999400529152787</c:v>
                </c:pt>
                <c:pt idx="34">
                  <c:v>5.0720378946040201</c:v>
                </c:pt>
                <c:pt idx="35">
                  <c:v>3.6835095552204766</c:v>
                </c:pt>
                <c:pt idx="36">
                  <c:v>2.2666036440038839</c:v>
                </c:pt>
                <c:pt idx="37">
                  <c:v>2.5165621070939892</c:v>
                </c:pt>
                <c:pt idx="38">
                  <c:v>3.3504029028480931</c:v>
                </c:pt>
                <c:pt idx="39">
                  <c:v>4.6864520298845358</c:v>
                </c:pt>
                <c:pt idx="40">
                  <c:v>6.5510859966041224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4E5-4AEA-9ECA-D1AB95BFE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657"/>
          <c:min val="42004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9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2"/>
        <c:majorTimeUnit val="year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>
                  <a:alpha val="70000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437506881709837"/>
          <c:y val="0.87661642982889032"/>
          <c:w val="0.67827653767137874"/>
          <c:h val="0.117574873866675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86553571170113"/>
          <c:y val="0.15497632989536553"/>
          <c:w val="0.36107641127214063"/>
          <c:h val="0.8046148525817471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'נתוני איור ב''-11'!$B$3</c:f>
              <c:strCache>
                <c:ptCount val="1"/>
                <c:pt idx="0">
                  <c:v>סך-הכל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1779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634-46D3-B29F-EF69A680FDCB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634-46D3-B29F-EF69A680FDCB}"/>
              </c:ext>
            </c:extLst>
          </c:dPt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>
                          <a:lumMod val="65000"/>
                        </a:schemeClr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34-46D3-B29F-EF69A680FDCB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>
                          <a:lumMod val="65000"/>
                        </a:schemeClr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34-46D3-B29F-EF69A680FDCB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>
                          <a:lumMod val="65000"/>
                        </a:schemeClr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34-46D3-B29F-EF69A680FDCB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>
                          <a:lumMod val="65000"/>
                        </a:schemeClr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34-46D3-B29F-EF69A680FDCB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177990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34-46D3-B29F-EF69A680FD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28B6C7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ב''-11'!$A$4:$A$14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ב''-11'!$B$4:$B$14</c:f>
              <c:numCache>
                <c:formatCode>0</c:formatCode>
                <c:ptCount val="11"/>
                <c:pt idx="0">
                  <c:v>51.594360950000002</c:v>
                </c:pt>
                <c:pt idx="1">
                  <c:v>64.742761759999993</c:v>
                </c:pt>
                <c:pt idx="2">
                  <c:v>58.867158159999995</c:v>
                </c:pt>
                <c:pt idx="3">
                  <c:v>53.314254240000004</c:v>
                </c:pt>
                <c:pt idx="4">
                  <c:v>59.573427789999997</c:v>
                </c:pt>
                <c:pt idx="5">
                  <c:v>67.66836309</c:v>
                </c:pt>
                <c:pt idx="6">
                  <c:v>78.107739329999987</c:v>
                </c:pt>
                <c:pt idx="7">
                  <c:v>116.09042497000002</c:v>
                </c:pt>
                <c:pt idx="8">
                  <c:v>117.62632903999999</c:v>
                </c:pt>
                <c:pt idx="9">
                  <c:v>71.096495849999997</c:v>
                </c:pt>
                <c:pt idx="10">
                  <c:v>93.226512370000009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634-46D3-B29F-EF69A680F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826176"/>
        <c:axId val="1243826504"/>
      </c:barChart>
      <c:dateAx>
        <c:axId val="1243826176"/>
        <c:scaling>
          <c:orientation val="minMax"/>
          <c:min val="41670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years"/>
        <c:majorUnit val="1"/>
        <c:majorTimeUnit val="years"/>
      </c:dateAx>
      <c:valAx>
        <c:axId val="1243826504"/>
        <c:scaling>
          <c:orientation val="minMax"/>
          <c:max val="150"/>
          <c:min val="0"/>
        </c:scaling>
        <c:delete val="1"/>
        <c:axPos val="b"/>
        <c:numFmt formatCode="0" sourceLinked="0"/>
        <c:majorTickMark val="none"/>
        <c:minorTickMark val="none"/>
        <c:tickLblPos val="nextTo"/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4.5209232632188762E-2"/>
          <c:w val="0.68068037477855581"/>
          <c:h val="0.909581534735622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23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C8-4CE7-A583-5D91CEDA0524}"/>
              </c:ext>
            </c:extLst>
          </c:dPt>
          <c:dPt>
            <c:idx val="26"/>
            <c:invertIfNegative val="0"/>
            <c:bubble3D val="0"/>
            <c:spPr>
              <a:solidFill>
                <a:srgbClr val="1779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880-4CAB-B623-E1BBA4E5FF9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6C8-4CE7-A583-5D91CEDA0524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177990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6C8-4CE7-A583-5D91CEDA0524}"/>
                </c:ext>
              </c:extLst>
            </c:dLbl>
            <c:dLbl>
              <c:idx val="26"/>
              <c:layout>
                <c:manualLayout>
                  <c:x val="-7.6541020864359767E-3"/>
                  <c:y val="5.72001731318623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177990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880-4CAB-B623-E1BBA4E5FF98}"/>
                </c:ext>
              </c:extLst>
            </c:dLbl>
            <c:dLbl>
              <c:idx val="2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6C8-4CE7-A583-5D91CEDA05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 איור ב''-1'!$E$4:$E$33</c:f>
              <c:strCache>
                <c:ptCount val="30"/>
                <c:pt idx="0">
                  <c:v>איטליה</c:v>
                </c:pt>
                <c:pt idx="1">
                  <c:v>בלגיה</c:v>
                </c:pt>
                <c:pt idx="2">
                  <c:v>הולנד</c:v>
                </c:pt>
                <c:pt idx="3">
                  <c:v>לוקסנבורג</c:v>
                </c:pt>
                <c:pt idx="4">
                  <c:v>אירלנד</c:v>
                </c:pt>
                <c:pt idx="5">
                  <c:v>פורטוגל</c:v>
                </c:pt>
                <c:pt idx="6">
                  <c:v>יפן</c:v>
                </c:pt>
                <c:pt idx="7">
                  <c:v>פינלנד</c:v>
                </c:pt>
                <c:pt idx="8">
                  <c:v>נורבגיה</c:v>
                </c:pt>
                <c:pt idx="9">
                  <c:v>קולומביה</c:v>
                </c:pt>
                <c:pt idx="10">
                  <c:v>בריטניה</c:v>
                </c:pt>
                <c:pt idx="11">
                  <c:v>אוסטריה</c:v>
                </c:pt>
                <c:pt idx="12">
                  <c:v>צרפת</c:v>
                </c:pt>
                <c:pt idx="13">
                  <c:v>פולין</c:v>
                </c:pt>
                <c:pt idx="14">
                  <c:v>דנמרק</c:v>
                </c:pt>
                <c:pt idx="15">
                  <c:v>יוון</c:v>
                </c:pt>
                <c:pt idx="16">
                  <c:v>ארה"ב</c:v>
                </c:pt>
                <c:pt idx="17">
                  <c:v>ספרד</c:v>
                </c:pt>
                <c:pt idx="18">
                  <c:v>קוריאה</c:v>
                </c:pt>
                <c:pt idx="19">
                  <c:v>ניו-זילנד</c:v>
                </c:pt>
                <c:pt idx="20">
                  <c:v>הונגריה</c:v>
                </c:pt>
                <c:pt idx="21">
                  <c:v>גרמניה</c:v>
                </c:pt>
                <c:pt idx="22">
                  <c:v>קנדה</c:v>
                </c:pt>
                <c:pt idx="23">
                  <c:v>אוסטרליה</c:v>
                </c:pt>
                <c:pt idx="24">
                  <c:v>צ'ילה</c:v>
                </c:pt>
                <c:pt idx="25">
                  <c:v>שוויץ</c:v>
                </c:pt>
                <c:pt idx="26">
                  <c:v>ישראל</c:v>
                </c:pt>
                <c:pt idx="27">
                  <c:v>צ'כיה</c:v>
                </c:pt>
                <c:pt idx="28">
                  <c:v>מקסיקו</c:v>
                </c:pt>
                <c:pt idx="29">
                  <c:v>שוודיה</c:v>
                </c:pt>
              </c:strCache>
            </c:strRef>
          </c:cat>
          <c:val>
            <c:numRef>
              <c:f>'נתוני איור ב''-1'!$F$4:$F$33</c:f>
              <c:numCache>
                <c:formatCode>_ * #,##0_ ;_ * \-#,##0_ ;_ * "-"??_ ;_ @_ </c:formatCode>
                <c:ptCount val="30"/>
                <c:pt idx="0">
                  <c:v>-2.4953195402156978</c:v>
                </c:pt>
                <c:pt idx="1">
                  <c:v>-2.1068806130661124</c:v>
                </c:pt>
                <c:pt idx="2">
                  <c:v>-0.94805280863727859</c:v>
                </c:pt>
                <c:pt idx="3">
                  <c:v>-0.90792806290675254</c:v>
                </c:pt>
                <c:pt idx="4">
                  <c:v>-0.4932502985343904</c:v>
                </c:pt>
                <c:pt idx="5">
                  <c:v>-2.6813654244032627E-2</c:v>
                </c:pt>
                <c:pt idx="6">
                  <c:v>0.28353039982365047</c:v>
                </c:pt>
                <c:pt idx="7">
                  <c:v>0.3894895761869262</c:v>
                </c:pt>
                <c:pt idx="8">
                  <c:v>0.52170402151322881</c:v>
                </c:pt>
                <c:pt idx="9">
                  <c:v>1.6951284787393086</c:v>
                </c:pt>
                <c:pt idx="10">
                  <c:v>2.0076226911891482</c:v>
                </c:pt>
                <c:pt idx="11">
                  <c:v>2.3262295445404035</c:v>
                </c:pt>
                <c:pt idx="12">
                  <c:v>2.3697628403307762</c:v>
                </c:pt>
                <c:pt idx="13">
                  <c:v>2.6685572035971696</c:v>
                </c:pt>
                <c:pt idx="14">
                  <c:v>2.7919016700090298</c:v>
                </c:pt>
                <c:pt idx="15">
                  <c:v>3.3291704733088068</c:v>
                </c:pt>
                <c:pt idx="16">
                  <c:v>3.421621519104316</c:v>
                </c:pt>
                <c:pt idx="17">
                  <c:v>4.0043475387615617</c:v>
                </c:pt>
                <c:pt idx="18">
                  <c:v>4.1785876444541197</c:v>
                </c:pt>
                <c:pt idx="19">
                  <c:v>4.2018240947911956</c:v>
                </c:pt>
                <c:pt idx="20">
                  <c:v>4.3548549276745341</c:v>
                </c:pt>
                <c:pt idx="21">
                  <c:v>4.6119033542418046</c:v>
                </c:pt>
                <c:pt idx="22">
                  <c:v>4.9521776556154862</c:v>
                </c:pt>
                <c:pt idx="23">
                  <c:v>5.2687175861051649</c:v>
                </c:pt>
                <c:pt idx="24">
                  <c:v>5.4458723591438076</c:v>
                </c:pt>
                <c:pt idx="25">
                  <c:v>6.1000885504508187</c:v>
                </c:pt>
                <c:pt idx="26">
                  <c:v>7.519909442220496</c:v>
                </c:pt>
                <c:pt idx="27">
                  <c:v>10.67927661659264</c:v>
                </c:pt>
                <c:pt idx="28">
                  <c:v>12.14815179994293</c:v>
                </c:pt>
                <c:pt idx="29">
                  <c:v>17.880317231434734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C8-4CE7-A583-5D91CEDA0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43826176"/>
        <c:axId val="1243826504"/>
      </c:barChart>
      <c:catAx>
        <c:axId val="1243826176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1">
              <a:defRPr sz="7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Algn val="ctr"/>
        <c:lblOffset val="100"/>
        <c:noMultiLvlLbl val="0"/>
      </c:catAx>
      <c:valAx>
        <c:axId val="1243826504"/>
        <c:scaling>
          <c:orientation val="minMax"/>
          <c:max val="20"/>
          <c:min val="-5"/>
        </c:scaling>
        <c:delete val="1"/>
        <c:axPos val="b"/>
        <c:numFmt formatCode="0" sourceLinked="0"/>
        <c:majorTickMark val="out"/>
        <c:minorTickMark val="none"/>
        <c:tickLblPos val="nextTo"/>
        <c:crossAx val="124382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1614883774887256"/>
          <c:y val="0.21011685401217139"/>
          <c:w val="0.73192542408243444"/>
          <c:h val="0.5096053512670825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177990"/>
              </a:solidFill>
              <a:round/>
            </a:ln>
            <a:effectLst/>
          </c:spPr>
          <c:marker>
            <c:symbol val="none"/>
          </c:marker>
          <c:cat>
            <c:numRef>
              <c:f>'נתוני איור ב''-11'!$D$4:$D$39</c:f>
              <c:numCache>
                <c:formatCode>m/d/yyyy</c:formatCode>
                <c:ptCount val="36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  <c:pt idx="23">
                  <c:v>45291</c:v>
                </c:pt>
                <c:pt idx="24">
                  <c:v>45322</c:v>
                </c:pt>
                <c:pt idx="25">
                  <c:v>45351</c:v>
                </c:pt>
                <c:pt idx="26">
                  <c:v>45382</c:v>
                </c:pt>
                <c:pt idx="27">
                  <c:v>45412</c:v>
                </c:pt>
                <c:pt idx="28">
                  <c:v>45443</c:v>
                </c:pt>
                <c:pt idx="29">
                  <c:v>45473</c:v>
                </c:pt>
                <c:pt idx="30">
                  <c:v>45504</c:v>
                </c:pt>
                <c:pt idx="31">
                  <c:v>45535</c:v>
                </c:pt>
                <c:pt idx="32">
                  <c:v>45565</c:v>
                </c:pt>
                <c:pt idx="33">
                  <c:v>45596</c:v>
                </c:pt>
                <c:pt idx="34">
                  <c:v>45626</c:v>
                </c:pt>
                <c:pt idx="35">
                  <c:v>45657</c:v>
                </c:pt>
              </c:numCache>
            </c:numRef>
          </c:cat>
          <c:val>
            <c:numRef>
              <c:f>'נתוני איור ב''-11'!$E$4:$E$39</c:f>
              <c:numCache>
                <c:formatCode>0</c:formatCode>
                <c:ptCount val="36"/>
                <c:pt idx="0">
                  <c:v>11.358845000000001</c:v>
                </c:pt>
                <c:pt idx="1">
                  <c:v>12.251073</c:v>
                </c:pt>
                <c:pt idx="2">
                  <c:v>12.332768</c:v>
                </c:pt>
                <c:pt idx="3">
                  <c:v>12.324358</c:v>
                </c:pt>
                <c:pt idx="4">
                  <c:v>11.05761</c:v>
                </c:pt>
                <c:pt idx="5">
                  <c:v>10.689454</c:v>
                </c:pt>
                <c:pt idx="6">
                  <c:v>9.3585759999999993</c:v>
                </c:pt>
                <c:pt idx="7">
                  <c:v>8.4091310000000004</c:v>
                </c:pt>
                <c:pt idx="8">
                  <c:v>7.8555145</c:v>
                </c:pt>
                <c:pt idx="9">
                  <c:v>7.7011824999999998</c:v>
                </c:pt>
                <c:pt idx="10">
                  <c:v>7.5650940000000002</c:v>
                </c:pt>
                <c:pt idx="11">
                  <c:v>7.1875935000000002</c:v>
                </c:pt>
                <c:pt idx="12">
                  <c:v>6.8548194999999996</c:v>
                </c:pt>
                <c:pt idx="13">
                  <c:v>6.3595660000000001</c:v>
                </c:pt>
                <c:pt idx="14">
                  <c:v>6.3158139999999996</c:v>
                </c:pt>
                <c:pt idx="15">
                  <c:v>5.7184584999999997</c:v>
                </c:pt>
                <c:pt idx="16">
                  <c:v>5.9130725000000002</c:v>
                </c:pt>
                <c:pt idx="17">
                  <c:v>5.7519479999999996</c:v>
                </c:pt>
                <c:pt idx="18">
                  <c:v>5.8444075</c:v>
                </c:pt>
                <c:pt idx="19">
                  <c:v>6.1764960000000002</c:v>
                </c:pt>
                <c:pt idx="20">
                  <c:v>6.6070710000000004</c:v>
                </c:pt>
                <c:pt idx="21">
                  <c:v>4.6012124999999999</c:v>
                </c:pt>
                <c:pt idx="22">
                  <c:v>5.7333084999999997</c:v>
                </c:pt>
                <c:pt idx="23">
                  <c:v>5.4799094999999998</c:v>
                </c:pt>
                <c:pt idx="24">
                  <c:v>5.9377405000000003</c:v>
                </c:pt>
                <c:pt idx="25">
                  <c:v>5.8759550000000003</c:v>
                </c:pt>
                <c:pt idx="26">
                  <c:v>6.1861424999999999</c:v>
                </c:pt>
                <c:pt idx="27">
                  <c:v>6.4871800000000004</c:v>
                </c:pt>
                <c:pt idx="28">
                  <c:v>7.3845400000000003</c:v>
                </c:pt>
                <c:pt idx="29">
                  <c:v>7.1937784999999996</c:v>
                </c:pt>
                <c:pt idx="30">
                  <c:v>7.5824939999999996</c:v>
                </c:pt>
                <c:pt idx="31">
                  <c:v>7.6659829999999998</c:v>
                </c:pt>
                <c:pt idx="32">
                  <c:v>8.2300339999999998</c:v>
                </c:pt>
                <c:pt idx="33">
                  <c:v>8.6257319999999993</c:v>
                </c:pt>
                <c:pt idx="34">
                  <c:v>8.359057</c:v>
                </c:pt>
                <c:pt idx="35">
                  <c:v>12.567354999999999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D1-423E-99EC-EC182B0C4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657"/>
          <c:min val="44592"/>
        </c:scaling>
        <c:delete val="0"/>
        <c:axPos val="b"/>
        <c:numFmt formatCode="mm/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5"/>
        <c:majorTimeUnit val="month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70000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9885197975128"/>
          <c:y val="4.2801530962740031E-2"/>
          <c:w val="0.84182690755406231"/>
          <c:h val="0.57329378032662626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'נתוני איור ב''-12'!$B$3</c:f>
              <c:strCache>
                <c:ptCount val="1"/>
                <c:pt idx="0">
                  <c:v>לא צמוד משתנה פריים</c:v>
                </c:pt>
              </c:strCache>
            </c:strRef>
          </c:tx>
          <c:spPr>
            <a:solidFill>
              <a:srgbClr val="177990"/>
            </a:solidFill>
            <a:ln>
              <a:noFill/>
            </a:ln>
            <a:effectLst/>
          </c:spPr>
          <c:invertIfNegative val="0"/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848-4175-A6B7-56261A4B2D85}"/>
              </c:ext>
            </c:extLst>
          </c:dPt>
          <c:cat>
            <c:strRef>
              <c:f>'נתוני איור ב''-12'!$A$4:$A$12</c:f>
              <c:strCache>
                <c:ptCount val="9"/>
                <c:pt idx="0">
                  <c:v>Q4/22</c:v>
                </c:pt>
                <c:pt idx="1">
                  <c:v>Q1/23</c:v>
                </c:pt>
                <c:pt idx="2">
                  <c:v>Q2/23</c:v>
                </c:pt>
                <c:pt idx="3">
                  <c:v>Q3/23</c:v>
                </c:pt>
                <c:pt idx="4">
                  <c:v>Q4/23</c:v>
                </c:pt>
                <c:pt idx="5">
                  <c:v>Q1/24</c:v>
                </c:pt>
                <c:pt idx="6">
                  <c:v>Q2/24</c:v>
                </c:pt>
                <c:pt idx="7">
                  <c:v>Q3/24</c:v>
                </c:pt>
                <c:pt idx="8">
                  <c:v>Q4/24</c:v>
                </c:pt>
              </c:strCache>
            </c:strRef>
          </c:cat>
          <c:val>
            <c:numRef>
              <c:f>'נתוני איור ב''-12'!$B$4:$B$12</c:f>
              <c:numCache>
                <c:formatCode>#,##0</c:formatCode>
                <c:ptCount val="9"/>
                <c:pt idx="0">
                  <c:v>38.809474095005967</c:v>
                </c:pt>
                <c:pt idx="1">
                  <c:v>32.02525386373356</c:v>
                </c:pt>
                <c:pt idx="2">
                  <c:v>21.423931207356379</c:v>
                </c:pt>
                <c:pt idx="3">
                  <c:v>16.105162864368662</c:v>
                </c:pt>
                <c:pt idx="4">
                  <c:v>14.439719561654654</c:v>
                </c:pt>
                <c:pt idx="5">
                  <c:v>11.369762917230561</c:v>
                </c:pt>
                <c:pt idx="6">
                  <c:v>10.425484483835994</c:v>
                </c:pt>
                <c:pt idx="7">
                  <c:v>8.3142102483311664</c:v>
                </c:pt>
                <c:pt idx="8">
                  <c:v>8.2971293874508039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8-4175-A6B7-56261A4B2D85}"/>
            </c:ext>
          </c:extLst>
        </c:ser>
        <c:ser>
          <c:idx val="0"/>
          <c:order val="1"/>
          <c:tx>
            <c:strRef>
              <c:f>'נתוני איור ב''-12'!$C$3</c:f>
              <c:strCache>
                <c:ptCount val="1"/>
                <c:pt idx="0">
                  <c:v>לא צמוד משתנה - 2-5 שנים</c:v>
                </c:pt>
              </c:strCache>
            </c:strRef>
          </c:tx>
          <c:spPr>
            <a:solidFill>
              <a:srgbClr val="8BCED6"/>
            </a:solidFill>
            <a:ln>
              <a:noFill/>
            </a:ln>
            <a:effectLst/>
          </c:spPr>
          <c:invertIfNegative val="0"/>
          <c:cat>
            <c:strRef>
              <c:f>'נתוני איור ב''-12'!$A$4:$A$12</c:f>
              <c:strCache>
                <c:ptCount val="9"/>
                <c:pt idx="0">
                  <c:v>Q4/22</c:v>
                </c:pt>
                <c:pt idx="1">
                  <c:v>Q1/23</c:v>
                </c:pt>
                <c:pt idx="2">
                  <c:v>Q2/23</c:v>
                </c:pt>
                <c:pt idx="3">
                  <c:v>Q3/23</c:v>
                </c:pt>
                <c:pt idx="4">
                  <c:v>Q4/23</c:v>
                </c:pt>
                <c:pt idx="5">
                  <c:v>Q1/24</c:v>
                </c:pt>
                <c:pt idx="6">
                  <c:v>Q2/24</c:v>
                </c:pt>
                <c:pt idx="7">
                  <c:v>Q3/24</c:v>
                </c:pt>
                <c:pt idx="8">
                  <c:v>Q4/24</c:v>
                </c:pt>
              </c:strCache>
            </c:strRef>
          </c:cat>
          <c:val>
            <c:numRef>
              <c:f>'נתוני איור ב''-12'!$C$4:$C$12</c:f>
              <c:numCache>
                <c:formatCode>#,##0</c:formatCode>
                <c:ptCount val="9"/>
                <c:pt idx="0">
                  <c:v>0.66722368049660197</c:v>
                </c:pt>
                <c:pt idx="1">
                  <c:v>4.1834965975536056</c:v>
                </c:pt>
                <c:pt idx="2">
                  <c:v>17.931888353036719</c:v>
                </c:pt>
                <c:pt idx="3">
                  <c:v>25.258638909895819</c:v>
                </c:pt>
                <c:pt idx="4">
                  <c:v>19.505391505464427</c:v>
                </c:pt>
                <c:pt idx="5">
                  <c:v>16.936435144013643</c:v>
                </c:pt>
                <c:pt idx="6">
                  <c:v>12.456215869673242</c:v>
                </c:pt>
                <c:pt idx="7">
                  <c:v>8.8233349255711602</c:v>
                </c:pt>
                <c:pt idx="8">
                  <c:v>7.7633826064960525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48-4175-A6B7-56261A4B2D85}"/>
            </c:ext>
          </c:extLst>
        </c:ser>
        <c:ser>
          <c:idx val="1"/>
          <c:order val="2"/>
          <c:tx>
            <c:strRef>
              <c:f>'נתוני איור ב''-12'!$D$3</c:f>
              <c:strCache>
                <c:ptCount val="1"/>
                <c:pt idx="0">
                  <c:v>לא צמוד משתנה - 1-2 שנים</c:v>
                </c:pt>
              </c:strCache>
            </c:strRef>
          </c:tx>
          <c:spPr>
            <a:solidFill>
              <a:srgbClr val="28B6C7"/>
            </a:solidFill>
            <a:ln>
              <a:noFill/>
            </a:ln>
            <a:effectLst/>
          </c:spPr>
          <c:invertIfNegative val="0"/>
          <c:cat>
            <c:strRef>
              <c:f>'נתוני איור ב''-12'!$A$4:$A$12</c:f>
              <c:strCache>
                <c:ptCount val="9"/>
                <c:pt idx="0">
                  <c:v>Q4/22</c:v>
                </c:pt>
                <c:pt idx="1">
                  <c:v>Q1/23</c:v>
                </c:pt>
                <c:pt idx="2">
                  <c:v>Q2/23</c:v>
                </c:pt>
                <c:pt idx="3">
                  <c:v>Q3/23</c:v>
                </c:pt>
                <c:pt idx="4">
                  <c:v>Q4/23</c:v>
                </c:pt>
                <c:pt idx="5">
                  <c:v>Q1/24</c:v>
                </c:pt>
                <c:pt idx="6">
                  <c:v>Q2/24</c:v>
                </c:pt>
                <c:pt idx="7">
                  <c:v>Q3/24</c:v>
                </c:pt>
                <c:pt idx="8">
                  <c:v>Q4/24</c:v>
                </c:pt>
              </c:strCache>
            </c:strRef>
          </c:cat>
          <c:val>
            <c:numRef>
              <c:f>'נתוני איור ב''-12'!$D$4:$D$12</c:f>
              <c:numCache>
                <c:formatCode>#,##0</c:formatCode>
                <c:ptCount val="9"/>
                <c:pt idx="0">
                  <c:v>0.11580223486842699</c:v>
                </c:pt>
                <c:pt idx="1">
                  <c:v>0.44855872715239858</c:v>
                </c:pt>
                <c:pt idx="2">
                  <c:v>0.12640020460574009</c:v>
                </c:pt>
                <c:pt idx="3">
                  <c:v>0.12982689850516099</c:v>
                </c:pt>
                <c:pt idx="4">
                  <c:v>4.4244239448539284</c:v>
                </c:pt>
                <c:pt idx="5">
                  <c:v>10.845335404161375</c:v>
                </c:pt>
                <c:pt idx="6">
                  <c:v>15.668102162547942</c:v>
                </c:pt>
                <c:pt idx="7">
                  <c:v>21.985403802768271</c:v>
                </c:pt>
                <c:pt idx="8">
                  <c:v>21.548573549786131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48-4175-A6B7-56261A4B2D85}"/>
            </c:ext>
          </c:extLst>
        </c:ser>
        <c:ser>
          <c:idx val="3"/>
          <c:order val="3"/>
          <c:tx>
            <c:strRef>
              <c:f>'נתוני איור ב''-12'!$E$3</c:f>
              <c:strCache>
                <c:ptCount val="1"/>
                <c:pt idx="0">
                  <c:v>לא צמוד משתנה - אחר</c:v>
                </c:pt>
              </c:strCache>
            </c:strRef>
          </c:tx>
          <c:spPr>
            <a:solidFill>
              <a:srgbClr val="595959"/>
            </a:solidFill>
            <a:ln>
              <a:noFill/>
            </a:ln>
            <a:effectLst/>
          </c:spPr>
          <c:invertIfNegative val="0"/>
          <c:cat>
            <c:strRef>
              <c:f>'נתוני איור ב''-12'!$A$4:$A$12</c:f>
              <c:strCache>
                <c:ptCount val="9"/>
                <c:pt idx="0">
                  <c:v>Q4/22</c:v>
                </c:pt>
                <c:pt idx="1">
                  <c:v>Q1/23</c:v>
                </c:pt>
                <c:pt idx="2">
                  <c:v>Q2/23</c:v>
                </c:pt>
                <c:pt idx="3">
                  <c:v>Q3/23</c:v>
                </c:pt>
                <c:pt idx="4">
                  <c:v>Q4/23</c:v>
                </c:pt>
                <c:pt idx="5">
                  <c:v>Q1/24</c:v>
                </c:pt>
                <c:pt idx="6">
                  <c:v>Q2/24</c:v>
                </c:pt>
                <c:pt idx="7">
                  <c:v>Q3/24</c:v>
                </c:pt>
                <c:pt idx="8">
                  <c:v>Q4/24</c:v>
                </c:pt>
              </c:strCache>
            </c:strRef>
          </c:cat>
          <c:val>
            <c:numRef>
              <c:f>'נתוני איור ב''-12'!$E$4:$E$12</c:f>
              <c:numCache>
                <c:formatCode>#,##0</c:formatCode>
                <c:ptCount val="9"/>
                <c:pt idx="0">
                  <c:v>0.42572227743594904</c:v>
                </c:pt>
                <c:pt idx="1">
                  <c:v>1.3132653028581385</c:v>
                </c:pt>
                <c:pt idx="2">
                  <c:v>1.9471681814518389</c:v>
                </c:pt>
                <c:pt idx="3">
                  <c:v>2.5300483683291217</c:v>
                </c:pt>
                <c:pt idx="4">
                  <c:v>3.2947721761515871</c:v>
                </c:pt>
                <c:pt idx="5">
                  <c:v>2.9012253633760228</c:v>
                </c:pt>
                <c:pt idx="6">
                  <c:v>3.6290108782458592</c:v>
                </c:pt>
                <c:pt idx="7">
                  <c:v>4.1727457526339249</c:v>
                </c:pt>
                <c:pt idx="8">
                  <c:v>3.7175867505304585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48-4175-A6B7-56261A4B2D85}"/>
            </c:ext>
          </c:extLst>
        </c:ser>
        <c:ser>
          <c:idx val="4"/>
          <c:order val="4"/>
          <c:tx>
            <c:strRef>
              <c:f>'נתוני איור ב''-12'!$F$3</c:f>
              <c:strCache>
                <c:ptCount val="1"/>
                <c:pt idx="0">
                  <c:v>לא צמוד - קבועה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'נתוני איור ב''-12'!$A$4:$A$12</c:f>
              <c:strCache>
                <c:ptCount val="9"/>
                <c:pt idx="0">
                  <c:v>Q4/22</c:v>
                </c:pt>
                <c:pt idx="1">
                  <c:v>Q1/23</c:v>
                </c:pt>
                <c:pt idx="2">
                  <c:v>Q2/23</c:v>
                </c:pt>
                <c:pt idx="3">
                  <c:v>Q3/23</c:v>
                </c:pt>
                <c:pt idx="4">
                  <c:v>Q4/23</c:v>
                </c:pt>
                <c:pt idx="5">
                  <c:v>Q1/24</c:v>
                </c:pt>
                <c:pt idx="6">
                  <c:v>Q2/24</c:v>
                </c:pt>
                <c:pt idx="7">
                  <c:v>Q3/24</c:v>
                </c:pt>
                <c:pt idx="8">
                  <c:v>Q4/24</c:v>
                </c:pt>
              </c:strCache>
            </c:strRef>
          </c:cat>
          <c:val>
            <c:numRef>
              <c:f>'נתוני איור ב''-12'!$F$4:$F$12</c:f>
              <c:numCache>
                <c:formatCode>#,##0</c:formatCode>
                <c:ptCount val="9"/>
                <c:pt idx="0">
                  <c:v>27.777287425322079</c:v>
                </c:pt>
                <c:pt idx="1">
                  <c:v>26.443608188180225</c:v>
                </c:pt>
                <c:pt idx="2">
                  <c:v>28.757812462396902</c:v>
                </c:pt>
                <c:pt idx="3">
                  <c:v>30.731006442982995</c:v>
                </c:pt>
                <c:pt idx="4">
                  <c:v>30.195358477708211</c:v>
                </c:pt>
                <c:pt idx="5">
                  <c:v>29.50298721090477</c:v>
                </c:pt>
                <c:pt idx="6">
                  <c:v>30.537460698348923</c:v>
                </c:pt>
                <c:pt idx="7">
                  <c:v>35.148582655515959</c:v>
                </c:pt>
                <c:pt idx="8">
                  <c:v>41.045510658296912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48-4175-A6B7-56261A4B2D85}"/>
            </c:ext>
          </c:extLst>
        </c:ser>
        <c:ser>
          <c:idx val="5"/>
          <c:order val="5"/>
          <c:tx>
            <c:strRef>
              <c:f>'נתוני איור ב''-12'!$G$3</c:f>
              <c:strCache>
                <c:ptCount val="1"/>
                <c:pt idx="0">
                  <c:v>צמוד מדד - משתנה</c:v>
                </c:pt>
              </c:strCache>
            </c:strRef>
          </c:tx>
          <c:spPr>
            <a:solidFill>
              <a:srgbClr val="2E2A74"/>
            </a:solidFill>
            <a:ln>
              <a:noFill/>
            </a:ln>
            <a:effectLst/>
          </c:spPr>
          <c:invertIfNegative val="0"/>
          <c:cat>
            <c:strRef>
              <c:f>'נתוני איור ב''-12'!$A$4:$A$12</c:f>
              <c:strCache>
                <c:ptCount val="9"/>
                <c:pt idx="0">
                  <c:v>Q4/22</c:v>
                </c:pt>
                <c:pt idx="1">
                  <c:v>Q1/23</c:v>
                </c:pt>
                <c:pt idx="2">
                  <c:v>Q2/23</c:v>
                </c:pt>
                <c:pt idx="3">
                  <c:v>Q3/23</c:v>
                </c:pt>
                <c:pt idx="4">
                  <c:v>Q4/23</c:v>
                </c:pt>
                <c:pt idx="5">
                  <c:v>Q1/24</c:v>
                </c:pt>
                <c:pt idx="6">
                  <c:v>Q2/24</c:v>
                </c:pt>
                <c:pt idx="7">
                  <c:v>Q3/24</c:v>
                </c:pt>
                <c:pt idx="8">
                  <c:v>Q4/24</c:v>
                </c:pt>
              </c:strCache>
            </c:strRef>
          </c:cat>
          <c:val>
            <c:numRef>
              <c:f>'נתוני איור ב''-12'!$G$4:$G$12</c:f>
              <c:numCache>
                <c:formatCode>#,##0</c:formatCode>
                <c:ptCount val="9"/>
                <c:pt idx="0">
                  <c:v>17.332629316707955</c:v>
                </c:pt>
                <c:pt idx="1">
                  <c:v>16.734727061553926</c:v>
                </c:pt>
                <c:pt idx="2">
                  <c:v>12.668387893726804</c:v>
                </c:pt>
                <c:pt idx="3">
                  <c:v>10.376767764251333</c:v>
                </c:pt>
                <c:pt idx="4">
                  <c:v>10.673063144280192</c:v>
                </c:pt>
                <c:pt idx="5">
                  <c:v>11.156007812634376</c:v>
                </c:pt>
                <c:pt idx="6">
                  <c:v>10.574545651499644</c:v>
                </c:pt>
                <c:pt idx="7">
                  <c:v>8.8638866336474784</c:v>
                </c:pt>
                <c:pt idx="8">
                  <c:v>6.9648022572422867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48-4175-A6B7-56261A4B2D85}"/>
            </c:ext>
          </c:extLst>
        </c:ser>
        <c:ser>
          <c:idx val="6"/>
          <c:order val="6"/>
          <c:tx>
            <c:strRef>
              <c:f>'נתוני איור ב''-12'!$H$3</c:f>
              <c:strCache>
                <c:ptCount val="1"/>
                <c:pt idx="0">
                  <c:v>צמוד מדד - קבועה</c:v>
                </c:pt>
              </c:strCache>
            </c:strRef>
          </c:tx>
          <c:spPr>
            <a:solidFill>
              <a:srgbClr val="ABAAC7"/>
            </a:solidFill>
            <a:ln>
              <a:noFill/>
            </a:ln>
            <a:effectLst/>
          </c:spPr>
          <c:invertIfNegative val="0"/>
          <c:cat>
            <c:strRef>
              <c:f>'נתוני איור ב''-12'!$A$4:$A$12</c:f>
              <c:strCache>
                <c:ptCount val="9"/>
                <c:pt idx="0">
                  <c:v>Q4/22</c:v>
                </c:pt>
                <c:pt idx="1">
                  <c:v>Q1/23</c:v>
                </c:pt>
                <c:pt idx="2">
                  <c:v>Q2/23</c:v>
                </c:pt>
                <c:pt idx="3">
                  <c:v>Q3/23</c:v>
                </c:pt>
                <c:pt idx="4">
                  <c:v>Q4/23</c:v>
                </c:pt>
                <c:pt idx="5">
                  <c:v>Q1/24</c:v>
                </c:pt>
                <c:pt idx="6">
                  <c:v>Q2/24</c:v>
                </c:pt>
                <c:pt idx="7">
                  <c:v>Q3/24</c:v>
                </c:pt>
                <c:pt idx="8">
                  <c:v>Q4/24</c:v>
                </c:pt>
              </c:strCache>
            </c:strRef>
          </c:cat>
          <c:val>
            <c:numRef>
              <c:f>'נתוני איור ב''-12'!$H$4:$H$12</c:f>
              <c:numCache>
                <c:formatCode>#,##0</c:formatCode>
                <c:ptCount val="9"/>
                <c:pt idx="0">
                  <c:v>14.871860970163025</c:v>
                </c:pt>
                <c:pt idx="1">
                  <c:v>18.851090258968146</c:v>
                </c:pt>
                <c:pt idx="2">
                  <c:v>17.144411697425632</c:v>
                </c:pt>
                <c:pt idx="3">
                  <c:v>14.8685487516669</c:v>
                </c:pt>
                <c:pt idx="4">
                  <c:v>17.467271189886997</c:v>
                </c:pt>
                <c:pt idx="5">
                  <c:v>17.288246147679246</c:v>
                </c:pt>
                <c:pt idx="6">
                  <c:v>16.709180255848409</c:v>
                </c:pt>
                <c:pt idx="7">
                  <c:v>12.691835981532041</c:v>
                </c:pt>
                <c:pt idx="8">
                  <c:v>10.663014790197355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48-4175-A6B7-56261A4B2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3826176"/>
        <c:axId val="1243826504"/>
      </c:barChart>
      <c:dateAx>
        <c:axId val="1243826176"/>
        <c:scaling>
          <c:orientation val="minMax"/>
        </c:scaling>
        <c:delete val="0"/>
        <c:axPos val="l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1"/>
        <c:majorTimeUnit val="months"/>
        <c:minorUnit val="1"/>
      </c:dateAx>
      <c:valAx>
        <c:axId val="1243826504"/>
        <c:scaling>
          <c:orientation val="minMax"/>
          <c:max val="100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b"/>
      <c:layout>
        <c:manualLayout>
          <c:xMode val="edge"/>
          <c:yMode val="edge"/>
          <c:x val="1.1669927740475729E-2"/>
          <c:y val="0.747852164693252"/>
          <c:w val="0.93965097714032053"/>
          <c:h val="0.22397732162741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009427014685166E-2"/>
          <c:y val="0.14451040614136812"/>
          <c:w val="0.35934033736553511"/>
          <c:h val="0.59041243778084196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ב''-13'!$B$3</c:f>
              <c:strCache>
                <c:ptCount val="1"/>
                <c:pt idx="0">
                  <c:v>גופים מוסדיים</c:v>
                </c:pt>
              </c:strCache>
            </c:strRef>
          </c:tx>
          <c:spPr>
            <a:ln w="25400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E736-4E7D-AF82-68989ED452BB}"/>
              </c:ext>
            </c:extLst>
          </c:dPt>
          <c:dLbls>
            <c:dLbl>
              <c:idx val="10"/>
              <c:layout>
                <c:manualLayout>
                  <c:x val="-1.722235583173002E-2"/>
                  <c:y val="-2.89579592024681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8BCE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36-4E7D-AF82-68989ED452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ב''-13'!$A$4:$A$14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ב''-13'!$B$4:$B$14</c:f>
              <c:numCache>
                <c:formatCode>0</c:formatCode>
                <c:ptCount val="11"/>
                <c:pt idx="0">
                  <c:v>5.886209303699852</c:v>
                </c:pt>
                <c:pt idx="1">
                  <c:v>7.9548910664883445</c:v>
                </c:pt>
                <c:pt idx="2">
                  <c:v>9.5999865475101558</c:v>
                </c:pt>
                <c:pt idx="3">
                  <c:v>12.057428816008461</c:v>
                </c:pt>
                <c:pt idx="4">
                  <c:v>15.089514397229904</c:v>
                </c:pt>
                <c:pt idx="5">
                  <c:v>18.814813703249868</c:v>
                </c:pt>
                <c:pt idx="6">
                  <c:v>20.092996443170328</c:v>
                </c:pt>
                <c:pt idx="7">
                  <c:v>29.867857682480516</c:v>
                </c:pt>
                <c:pt idx="8">
                  <c:v>33.307054270193611</c:v>
                </c:pt>
                <c:pt idx="9">
                  <c:v>24.271990336450003</c:v>
                </c:pt>
                <c:pt idx="10">
                  <c:v>22.783444499039998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BC-4A95-BC36-4C33212F8CEF}"/>
            </c:ext>
          </c:extLst>
        </c:ser>
        <c:ser>
          <c:idx val="1"/>
          <c:order val="1"/>
          <c:tx>
            <c:strRef>
              <c:f>'נתוני איור ב''-13'!$C$3</c:f>
              <c:strCache>
                <c:ptCount val="1"/>
                <c:pt idx="0">
                  <c:v>חברות כרטיסי אשראי</c:v>
                </c:pt>
              </c:strCache>
            </c:strRef>
          </c:tx>
          <c:spPr>
            <a:ln w="25400" cap="rnd">
              <a:solidFill>
                <a:srgbClr val="17799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circle"/>
              <c:size val="5"/>
              <c:spPr>
                <a:solidFill>
                  <a:srgbClr val="17799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E736-4E7D-AF82-68989ED452BB}"/>
              </c:ext>
            </c:extLst>
          </c:dPt>
          <c:dLbls>
            <c:dLbl>
              <c:idx val="10"/>
              <c:layout>
                <c:manualLayout>
                  <c:x val="-1.7259121105757915E-2"/>
                  <c:y val="-5.17857239943240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177990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36-4E7D-AF82-68989ED452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7799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ב''-13'!$A$4:$A$14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ב''-13'!$C$4:$C$14</c:f>
              <c:numCache>
                <c:formatCode>0</c:formatCode>
                <c:ptCount val="11"/>
                <c:pt idx="0">
                  <c:v>11.302</c:v>
                </c:pt>
                <c:pt idx="1">
                  <c:v>13.404</c:v>
                </c:pt>
                <c:pt idx="2">
                  <c:v>15.958</c:v>
                </c:pt>
                <c:pt idx="3">
                  <c:v>18.649000000000001</c:v>
                </c:pt>
                <c:pt idx="4">
                  <c:v>20.552</c:v>
                </c:pt>
                <c:pt idx="5">
                  <c:v>23.699000000000002</c:v>
                </c:pt>
                <c:pt idx="6">
                  <c:v>23.35</c:v>
                </c:pt>
                <c:pt idx="7">
                  <c:v>27.08</c:v>
                </c:pt>
                <c:pt idx="8">
                  <c:v>33.566000000000003</c:v>
                </c:pt>
                <c:pt idx="9">
                  <c:v>35.564</c:v>
                </c:pt>
                <c:pt idx="10">
                  <c:v>40.280999999999999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9BC-4A95-BC36-4C33212F8CEF}"/>
            </c:ext>
          </c:extLst>
        </c:ser>
        <c:ser>
          <c:idx val="2"/>
          <c:order val="2"/>
          <c:tx>
            <c:strRef>
              <c:f>'נתוני איור ב''-13'!$D$3</c:f>
              <c:strCache>
                <c:ptCount val="1"/>
                <c:pt idx="0">
                  <c:v>ממשלה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circle"/>
              <c:size val="5"/>
              <c:spPr>
                <a:solidFill>
                  <a:sysClr val="window" lastClr="FFFFFF">
                    <a:lumMod val="65000"/>
                  </a:sysClr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E736-4E7D-AF82-68989ED452BB}"/>
              </c:ext>
            </c:extLst>
          </c:dPt>
          <c:dLbls>
            <c:dLbl>
              <c:idx val="10"/>
              <c:layout>
                <c:manualLayout>
                  <c:x val="-6.903648442303102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36-4E7D-AF82-68989ED452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3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ב''-13'!$A$4:$A$14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ב''-13'!$D$4:$D$14</c:f>
              <c:numCache>
                <c:formatCode>0</c:formatCode>
                <c:ptCount val="11"/>
                <c:pt idx="0">
                  <c:v>5.0998777950000012</c:v>
                </c:pt>
                <c:pt idx="1">
                  <c:v>4.6866507042500007</c:v>
                </c:pt>
                <c:pt idx="2">
                  <c:v>4.8006128872500007</c:v>
                </c:pt>
                <c:pt idx="3">
                  <c:v>4.1591137179495004</c:v>
                </c:pt>
                <c:pt idx="4">
                  <c:v>3.9470055245467508</c:v>
                </c:pt>
                <c:pt idx="5">
                  <c:v>4.1479027415000003</c:v>
                </c:pt>
                <c:pt idx="6">
                  <c:v>4.0339581612499984</c:v>
                </c:pt>
                <c:pt idx="7">
                  <c:v>4.4522935829999986</c:v>
                </c:pt>
                <c:pt idx="8">
                  <c:v>4.5610295345000011</c:v>
                </c:pt>
                <c:pt idx="9">
                  <c:v>4.3528641859999997</c:v>
                </c:pt>
                <c:pt idx="10">
                  <c:v>3.7141134835000003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9BC-4A95-BC36-4C33212F8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657"/>
          <c:min val="42004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17"/>
        <c:majorTimeUnit val="months"/>
        <c:minorUnit val="1"/>
        <c:minorTimeUnit val="months"/>
      </c:dateAx>
      <c:valAx>
        <c:axId val="1243826504"/>
        <c:scaling>
          <c:orientation val="minMax"/>
          <c:max val="50"/>
          <c:min val="0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69804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20"/>
      </c:valAx>
      <c:spPr>
        <a:noFill/>
        <a:ln>
          <a:solidFill>
            <a:srgbClr val="D9D9D9"/>
          </a:solidFill>
        </a:ln>
        <a:effectLst/>
      </c:spPr>
    </c:plotArea>
    <c:legend>
      <c:legendPos val="b"/>
      <c:layout>
        <c:manualLayout>
          <c:xMode val="edge"/>
          <c:yMode val="edge"/>
          <c:x val="4.9999919072156881E-2"/>
          <c:y val="0.91405487614856085"/>
          <c:w val="0.9342593456822027"/>
          <c:h val="8.0167346275858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347126942974779"/>
          <c:y val="6.6975881644518703E-2"/>
          <c:w val="0.63438961265411487"/>
          <c:h val="0.64526438369079686"/>
        </c:manualLayout>
      </c:layout>
      <c:lineChart>
        <c:grouping val="standard"/>
        <c:varyColors val="0"/>
        <c:ser>
          <c:idx val="1"/>
          <c:order val="0"/>
          <c:tx>
            <c:strRef>
              <c:f>'נתוני איור ב''-13'!$E$3</c:f>
              <c:strCache>
                <c:ptCount val="1"/>
                <c:pt idx="0">
                  <c:v>בנקים</c:v>
                </c:pt>
              </c:strCache>
            </c:strRef>
          </c:tx>
          <c:spPr>
            <a:ln w="25400" cap="rnd">
              <a:solidFill>
                <a:srgbClr val="595959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circle"/>
              <c:size val="5"/>
              <c:spPr>
                <a:solidFill>
                  <a:srgbClr val="595959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996-49D7-A8E4-D4567721DBF4}"/>
              </c:ext>
            </c:extLst>
          </c:dPt>
          <c:dLbls>
            <c:dLbl>
              <c:idx val="10"/>
              <c:layout>
                <c:manualLayout>
                  <c:x val="0"/>
                  <c:y val="-7.73391280165558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96-49D7-A8E4-D4567721DB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ב''-13'!$A$4:$A$14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ב''-13'!$E$4:$E$14</c:f>
              <c:numCache>
                <c:formatCode>0</c:formatCode>
                <c:ptCount val="11"/>
                <c:pt idx="0">
                  <c:v>142.81515986816189</c:v>
                </c:pt>
                <c:pt idx="1">
                  <c:v>148.24913938605204</c:v>
                </c:pt>
                <c:pt idx="2">
                  <c:v>154.54256031660253</c:v>
                </c:pt>
                <c:pt idx="3">
                  <c:v>156.87889925499866</c:v>
                </c:pt>
                <c:pt idx="4">
                  <c:v>156.94684113584796</c:v>
                </c:pt>
                <c:pt idx="5">
                  <c:v>155.42300696388253</c:v>
                </c:pt>
                <c:pt idx="6">
                  <c:v>146.47249873886136</c:v>
                </c:pt>
                <c:pt idx="7">
                  <c:v>153.42633945196656</c:v>
                </c:pt>
                <c:pt idx="8">
                  <c:v>161.28415319455189</c:v>
                </c:pt>
                <c:pt idx="9">
                  <c:v>160.96195819455178</c:v>
                </c:pt>
                <c:pt idx="10">
                  <c:v>167.76868519455175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96-49D7-A8E4-D4567721D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657"/>
          <c:min val="42004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17"/>
        <c:majorTimeUnit val="months"/>
        <c:minorUnit val="1"/>
        <c:minorTimeUnit val="months"/>
      </c:dateAx>
      <c:valAx>
        <c:axId val="1243826504"/>
        <c:scaling>
          <c:orientation val="minMax"/>
          <c:min val="0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70000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49851446888836"/>
          <c:y val="9.6543116129858719E-2"/>
          <c:w val="0.82678611111111111"/>
          <c:h val="0.62280023648114591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ב''-14'!$B$3</c:f>
              <c:strCache>
                <c:ptCount val="1"/>
                <c:pt idx="0">
                  <c:v>קופות גמל וקרנות ההשתלמות</c:v>
                </c:pt>
              </c:strCache>
            </c:strRef>
          </c:tx>
          <c:spPr>
            <a:ln w="25400" cap="rnd">
              <a:solidFill>
                <a:srgbClr val="17799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circle"/>
              <c:size val="5"/>
              <c:spPr>
                <a:solidFill>
                  <a:srgbClr val="17799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4FBD-4BDB-979E-5EE523A0D354}"/>
              </c:ext>
            </c:extLst>
          </c:dPt>
          <c:dLbls>
            <c:dLbl>
              <c:idx val="10"/>
              <c:tx>
                <c:rich>
                  <a:bodyPr/>
                  <a:lstStyle/>
                  <a:p>
                    <a:fld id="{3C6A388A-65B2-43BB-B421-D45C3AD98A5A}" type="VALUE">
                      <a:rPr lang="en-US">
                        <a:solidFill>
                          <a:srgbClr val="177990"/>
                        </a:solidFill>
                      </a:rPr>
                      <a:pPr/>
                      <a:t>[ערך]</a:t>
                    </a:fld>
                    <a:endParaRPr lang="he-I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4FBD-4BDB-979E-5EE523A0D3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1291A8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ב''-14'!$A$4:$A$14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ב''-14'!$B$4:$B$14</c:f>
              <c:numCache>
                <c:formatCode>_ * #,##0_ ;_ * \-#,##0_ ;_ * "-"??_ ;_ @_ </c:formatCode>
                <c:ptCount val="11"/>
                <c:pt idx="0">
                  <c:v>4.0592839399999994</c:v>
                </c:pt>
                <c:pt idx="1">
                  <c:v>6.1491487999999999</c:v>
                </c:pt>
                <c:pt idx="2">
                  <c:v>7.5960302100000012</c:v>
                </c:pt>
                <c:pt idx="3">
                  <c:v>9.2792606099999997</c:v>
                </c:pt>
                <c:pt idx="4">
                  <c:v>11.426746040000001</c:v>
                </c:pt>
                <c:pt idx="5">
                  <c:v>14.106221809999999</c:v>
                </c:pt>
                <c:pt idx="6">
                  <c:v>14.54103531</c:v>
                </c:pt>
                <c:pt idx="7">
                  <c:v>20.308898079999999</c:v>
                </c:pt>
                <c:pt idx="8">
                  <c:v>21.720772824000001</c:v>
                </c:pt>
                <c:pt idx="9">
                  <c:v>15.502117033000001</c:v>
                </c:pt>
                <c:pt idx="10">
                  <c:v>14.453492440999998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9-41C8-80CC-D919A50C760C}"/>
            </c:ext>
          </c:extLst>
        </c:ser>
        <c:ser>
          <c:idx val="1"/>
          <c:order val="1"/>
          <c:tx>
            <c:strRef>
              <c:f>'נתוני איור ב''-14'!$C$3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ln w="25400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circle"/>
              <c:size val="5"/>
              <c:spPr>
                <a:solidFill>
                  <a:srgbClr val="8BCED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4FBD-4BDB-979E-5EE523A0D354}"/>
              </c:ext>
            </c:extLst>
          </c:dPt>
          <c:dLbls>
            <c:dLbl>
              <c:idx val="10"/>
              <c:layout>
                <c:manualLayout>
                  <c:x val="-7.1072688332830605E-3"/>
                  <c:y val="-1.7619466689727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BD-4BDB-979E-5EE523A0D3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ב''-14'!$A$4:$A$14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ב''-14'!$C$4:$C$14</c:f>
              <c:numCache>
                <c:formatCode>_ * #,##0_ ;_ * \-#,##0_ ;_ * "-"??_ ;_ @_ </c:formatCode>
                <c:ptCount val="11"/>
                <c:pt idx="0">
                  <c:v>1.4128569936998523</c:v>
                </c:pt>
                <c:pt idx="1">
                  <c:v>1.3700452264883447</c:v>
                </c:pt>
                <c:pt idx="2">
                  <c:v>1.526574637510155</c:v>
                </c:pt>
                <c:pt idx="3">
                  <c:v>2.2143242960084599</c:v>
                </c:pt>
                <c:pt idx="4">
                  <c:v>2.9704720172299028</c:v>
                </c:pt>
                <c:pt idx="5">
                  <c:v>3.8094087032498676</c:v>
                </c:pt>
                <c:pt idx="6">
                  <c:v>4.4873321631703265</c:v>
                </c:pt>
                <c:pt idx="7">
                  <c:v>8.1467307824805175</c:v>
                </c:pt>
                <c:pt idx="8">
                  <c:v>9.8249240431936116</c:v>
                </c:pt>
                <c:pt idx="9">
                  <c:v>6.4715493204500003</c:v>
                </c:pt>
                <c:pt idx="10">
                  <c:v>5.4929369870400002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9-41C8-80CC-D919A50C760C}"/>
            </c:ext>
          </c:extLst>
        </c:ser>
        <c:ser>
          <c:idx val="2"/>
          <c:order val="2"/>
          <c:tx>
            <c:strRef>
              <c:f>'נתוני איור ב''-14'!$D$3</c:f>
              <c:strCache>
                <c:ptCount val="1"/>
                <c:pt idx="0">
                  <c:v>קרנות פנסיה</c:v>
                </c:pt>
              </c:strCache>
            </c:strRef>
          </c:tx>
          <c:spPr>
            <a:ln w="25400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circle"/>
              <c:size val="5"/>
              <c:spPr>
                <a:solidFill>
                  <a:schemeClr val="bg1">
                    <a:lumMod val="6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4FBD-4BDB-979E-5EE523A0D354}"/>
              </c:ext>
            </c:extLst>
          </c:dPt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BD-4BDB-979E-5EE523A0D3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ב''-14'!$A$4:$A$14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ב''-14'!$D$4:$D$14</c:f>
              <c:numCache>
                <c:formatCode>_ * #,##0_ ;_ * \-#,##0_ ;_ * "-"??_ ;_ @_ </c:formatCode>
                <c:ptCount val="11"/>
                <c:pt idx="0">
                  <c:v>0.41406836999999996</c:v>
                </c:pt>
                <c:pt idx="1">
                  <c:v>0.43569704000000004</c:v>
                </c:pt>
                <c:pt idx="2">
                  <c:v>0.4773816999999998</c:v>
                </c:pt>
                <c:pt idx="3">
                  <c:v>0.56384391000000011</c:v>
                </c:pt>
                <c:pt idx="4">
                  <c:v>0.6922963400000004</c:v>
                </c:pt>
                <c:pt idx="5">
                  <c:v>0.89918318999999958</c:v>
                </c:pt>
                <c:pt idx="6">
                  <c:v>1.0646289699999998</c:v>
                </c:pt>
                <c:pt idx="7">
                  <c:v>1.4122288200000002</c:v>
                </c:pt>
                <c:pt idx="8">
                  <c:v>1.7613574029999994</c:v>
                </c:pt>
                <c:pt idx="9">
                  <c:v>2.2983239830000004</c:v>
                </c:pt>
                <c:pt idx="10">
                  <c:v>2.8370150709999993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A79-41C8-80CC-D919A50C7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657"/>
          <c:min val="42004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9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1"/>
        <c:majorTimeUnit val="year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69804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0000000001E-2"/>
          <c:y val="0.89754646242298142"/>
          <c:w val="0.9"/>
          <c:h val="0.102453537577018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364281580018032E-2"/>
          <c:y val="0.16601283911533221"/>
          <c:w val="0.43751884337746888"/>
          <c:h val="0.43746435185185178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ב''-15'!$B$3</c:f>
              <c:strCache>
                <c:ptCount val="1"/>
                <c:pt idx="0">
                  <c:v>הלוואות לא-לדיור שלא בביטחון דירת מגורים</c:v>
                </c:pt>
              </c:strCache>
            </c:strRef>
          </c:tx>
          <c:spPr>
            <a:ln w="25400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35"/>
            <c:marker>
              <c:symbol val="circle"/>
              <c:size val="5"/>
              <c:spPr>
                <a:solidFill>
                  <a:srgbClr val="1291A8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801-4FB2-B97E-C4EA0276F32B}"/>
              </c:ext>
            </c:extLst>
          </c:dPt>
          <c:dLbls>
            <c:dLbl>
              <c:idx val="35"/>
              <c:layout>
                <c:manualLayout>
                  <c:x val="-7.2506793943684488E-3"/>
                  <c:y val="1.7795838296083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01-4FB2-B97E-C4EA0276F3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ב''-15'!$A$4:$A$39</c:f>
              <c:numCache>
                <c:formatCode>m/d/yyyy</c:formatCode>
                <c:ptCount val="36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  <c:pt idx="23">
                  <c:v>45291</c:v>
                </c:pt>
                <c:pt idx="24">
                  <c:v>45322</c:v>
                </c:pt>
                <c:pt idx="25">
                  <c:v>45351</c:v>
                </c:pt>
                <c:pt idx="26">
                  <c:v>45382</c:v>
                </c:pt>
                <c:pt idx="27">
                  <c:v>45412</c:v>
                </c:pt>
                <c:pt idx="28">
                  <c:v>45443</c:v>
                </c:pt>
                <c:pt idx="29">
                  <c:v>45473</c:v>
                </c:pt>
                <c:pt idx="30">
                  <c:v>45504</c:v>
                </c:pt>
                <c:pt idx="31">
                  <c:v>45535</c:v>
                </c:pt>
                <c:pt idx="32">
                  <c:v>45565</c:v>
                </c:pt>
                <c:pt idx="33">
                  <c:v>45596</c:v>
                </c:pt>
                <c:pt idx="34">
                  <c:v>45626</c:v>
                </c:pt>
                <c:pt idx="35">
                  <c:v>45657</c:v>
                </c:pt>
              </c:numCache>
            </c:numRef>
          </c:cat>
          <c:val>
            <c:numRef>
              <c:f>'נתוני איור ב''-15'!$B$4:$B$39</c:f>
              <c:numCache>
                <c:formatCode>0</c:formatCode>
                <c:ptCount val="36"/>
                <c:pt idx="0">
                  <c:v>6.2410540759694877</c:v>
                </c:pt>
                <c:pt idx="1">
                  <c:v>6.7500313524723854</c:v>
                </c:pt>
                <c:pt idx="2">
                  <c:v>4.6688071679817034</c:v>
                </c:pt>
                <c:pt idx="3">
                  <c:v>5.2123083229406397</c:v>
                </c:pt>
                <c:pt idx="4">
                  <c:v>6.482973296476402</c:v>
                </c:pt>
                <c:pt idx="5">
                  <c:v>6.1429490987016555</c:v>
                </c:pt>
                <c:pt idx="6">
                  <c:v>4.764073821876269</c:v>
                </c:pt>
                <c:pt idx="7">
                  <c:v>4.9384413771770719</c:v>
                </c:pt>
                <c:pt idx="8">
                  <c:v>5.6170982736009067</c:v>
                </c:pt>
                <c:pt idx="9">
                  <c:v>4.2644059820417635</c:v>
                </c:pt>
                <c:pt idx="10">
                  <c:v>3.3197638415764397</c:v>
                </c:pt>
                <c:pt idx="11">
                  <c:v>4.2393657377939764</c:v>
                </c:pt>
                <c:pt idx="12">
                  <c:v>4.2338021885138577</c:v>
                </c:pt>
                <c:pt idx="13">
                  <c:v>3.5699751330242391</c:v>
                </c:pt>
                <c:pt idx="14">
                  <c:v>3.3630576231809206</c:v>
                </c:pt>
                <c:pt idx="15">
                  <c:v>1.9164757539820831</c:v>
                </c:pt>
                <c:pt idx="16">
                  <c:v>2.0141468572188126</c:v>
                </c:pt>
                <c:pt idx="17">
                  <c:v>1.5248654605872103</c:v>
                </c:pt>
                <c:pt idx="18">
                  <c:v>1.468716492202482</c:v>
                </c:pt>
                <c:pt idx="19">
                  <c:v>2.556613085483761</c:v>
                </c:pt>
                <c:pt idx="20">
                  <c:v>1.7695031184559173</c:v>
                </c:pt>
                <c:pt idx="21">
                  <c:v>-0.58580840443870352</c:v>
                </c:pt>
                <c:pt idx="22">
                  <c:v>-1.8242729142605163</c:v>
                </c:pt>
                <c:pt idx="23">
                  <c:v>-0.98861899384387053</c:v>
                </c:pt>
                <c:pt idx="24">
                  <c:v>-1.1775096199533097</c:v>
                </c:pt>
                <c:pt idx="25">
                  <c:v>0.12241685901022148</c:v>
                </c:pt>
                <c:pt idx="26">
                  <c:v>-0.58925591127365617</c:v>
                </c:pt>
                <c:pt idx="27">
                  <c:v>0.23986922678884692</c:v>
                </c:pt>
                <c:pt idx="28">
                  <c:v>-0.73255951538293562</c:v>
                </c:pt>
                <c:pt idx="29">
                  <c:v>-0.91058254022201579</c:v>
                </c:pt>
                <c:pt idx="30">
                  <c:v>0.62648191481424753</c:v>
                </c:pt>
                <c:pt idx="31">
                  <c:v>-0.98798193647601229</c:v>
                </c:pt>
                <c:pt idx="32">
                  <c:v>0.21298755655259072</c:v>
                </c:pt>
                <c:pt idx="33">
                  <c:v>1.3965598919728928</c:v>
                </c:pt>
                <c:pt idx="34">
                  <c:v>2.8124754595491908</c:v>
                </c:pt>
                <c:pt idx="35">
                  <c:v>2.7376618070941605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FD-4954-B613-3BDC9208171A}"/>
            </c:ext>
          </c:extLst>
        </c:ser>
        <c:ser>
          <c:idx val="1"/>
          <c:order val="1"/>
          <c:tx>
            <c:strRef>
              <c:f>'נתוני איור ב''-15'!$C$3</c:f>
              <c:strCache>
                <c:ptCount val="1"/>
                <c:pt idx="0">
                  <c:v>הלוואות לא-לדיור שהן לכל מטרה בביטחון דירת מגורים</c:v>
                </c:pt>
              </c:strCache>
            </c:strRef>
          </c:tx>
          <c:spPr>
            <a:ln w="25400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35"/>
            <c:marker>
              <c:symbol val="circle"/>
              <c:size val="5"/>
              <c:spPr>
                <a:solidFill>
                  <a:srgbClr val="8BCED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801-4FB2-B97E-C4EA0276F32B}"/>
              </c:ext>
            </c:extLst>
          </c:dPt>
          <c:dLbls>
            <c:dLbl>
              <c:idx val="35"/>
              <c:layout>
                <c:manualLayout>
                  <c:x val="-7.2082769181608655E-3"/>
                  <c:y val="-1.1567000713146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01-4FB2-B97E-C4EA0276F3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ב''-15'!$A$4:$A$39</c:f>
              <c:numCache>
                <c:formatCode>m/d/yyyy</c:formatCode>
                <c:ptCount val="36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  <c:pt idx="23">
                  <c:v>45291</c:v>
                </c:pt>
                <c:pt idx="24">
                  <c:v>45322</c:v>
                </c:pt>
                <c:pt idx="25">
                  <c:v>45351</c:v>
                </c:pt>
                <c:pt idx="26">
                  <c:v>45382</c:v>
                </c:pt>
                <c:pt idx="27">
                  <c:v>45412</c:v>
                </c:pt>
                <c:pt idx="28">
                  <c:v>45443</c:v>
                </c:pt>
                <c:pt idx="29">
                  <c:v>45473</c:v>
                </c:pt>
                <c:pt idx="30">
                  <c:v>45504</c:v>
                </c:pt>
                <c:pt idx="31">
                  <c:v>45535</c:v>
                </c:pt>
                <c:pt idx="32">
                  <c:v>45565</c:v>
                </c:pt>
                <c:pt idx="33">
                  <c:v>45596</c:v>
                </c:pt>
                <c:pt idx="34">
                  <c:v>45626</c:v>
                </c:pt>
                <c:pt idx="35">
                  <c:v>45657</c:v>
                </c:pt>
              </c:numCache>
            </c:numRef>
          </c:cat>
          <c:val>
            <c:numRef>
              <c:f>'נתוני איור ב''-15'!$C$4:$C$39</c:f>
              <c:numCache>
                <c:formatCode>0</c:formatCode>
                <c:ptCount val="36"/>
                <c:pt idx="0">
                  <c:v>7.851741994280359</c:v>
                </c:pt>
                <c:pt idx="1">
                  <c:v>7.2558029359794274</c:v>
                </c:pt>
                <c:pt idx="2">
                  <c:v>6.7821889735834473</c:v>
                </c:pt>
                <c:pt idx="3">
                  <c:v>9.8573543892522597</c:v>
                </c:pt>
                <c:pt idx="4">
                  <c:v>8.8501452844677466</c:v>
                </c:pt>
                <c:pt idx="5">
                  <c:v>8.2903335172088699</c:v>
                </c:pt>
                <c:pt idx="6">
                  <c:v>7.3668643536544787</c:v>
                </c:pt>
                <c:pt idx="7">
                  <c:v>7.2265310025507068</c:v>
                </c:pt>
                <c:pt idx="8">
                  <c:v>7.9006962811202675</c:v>
                </c:pt>
                <c:pt idx="9">
                  <c:v>6.9889094137914221</c:v>
                </c:pt>
                <c:pt idx="10">
                  <c:v>6.8017515720296684</c:v>
                </c:pt>
                <c:pt idx="11">
                  <c:v>6.759066228359889</c:v>
                </c:pt>
                <c:pt idx="12">
                  <c:v>6.7338441172189123</c:v>
                </c:pt>
                <c:pt idx="13">
                  <c:v>7.133280404864295</c:v>
                </c:pt>
                <c:pt idx="14">
                  <c:v>6.8345920544726768</c:v>
                </c:pt>
                <c:pt idx="15">
                  <c:v>3.7937987698452247</c:v>
                </c:pt>
                <c:pt idx="16">
                  <c:v>5.1661769754752784</c:v>
                </c:pt>
                <c:pt idx="17">
                  <c:v>5.6499228661766709</c:v>
                </c:pt>
                <c:pt idx="18">
                  <c:v>6.4645858376778165</c:v>
                </c:pt>
                <c:pt idx="19">
                  <c:v>6.6021189531108693</c:v>
                </c:pt>
                <c:pt idx="20">
                  <c:v>6.7313171228491564</c:v>
                </c:pt>
                <c:pt idx="21">
                  <c:v>7.2399372989385924</c:v>
                </c:pt>
                <c:pt idx="22">
                  <c:v>7.781843972228053</c:v>
                </c:pt>
                <c:pt idx="23">
                  <c:v>7.8082924980974244</c:v>
                </c:pt>
                <c:pt idx="24">
                  <c:v>8.2721404174117996</c:v>
                </c:pt>
                <c:pt idx="25">
                  <c:v>9.0018529135868608</c:v>
                </c:pt>
                <c:pt idx="26">
                  <c:v>10.176678267598206</c:v>
                </c:pt>
                <c:pt idx="27">
                  <c:v>11.081068274926986</c:v>
                </c:pt>
                <c:pt idx="28">
                  <c:v>11.394604356496153</c:v>
                </c:pt>
                <c:pt idx="29">
                  <c:v>11.694232814214821</c:v>
                </c:pt>
                <c:pt idx="30">
                  <c:v>12.266158648168247</c:v>
                </c:pt>
                <c:pt idx="31">
                  <c:v>12.164482087716832</c:v>
                </c:pt>
                <c:pt idx="32">
                  <c:v>12.009838927944806</c:v>
                </c:pt>
                <c:pt idx="33">
                  <c:v>11.829899165422187</c:v>
                </c:pt>
                <c:pt idx="34">
                  <c:v>11.440588408638996</c:v>
                </c:pt>
                <c:pt idx="35">
                  <c:v>12.31436097033496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FD-4954-B613-3BDC9208171A}"/>
            </c:ext>
          </c:extLst>
        </c:ser>
        <c:ser>
          <c:idx val="2"/>
          <c:order val="2"/>
          <c:tx>
            <c:strRef>
              <c:f>'נתוני איור ב''-15'!$D$3</c:f>
              <c:strCache>
                <c:ptCount val="1"/>
                <c:pt idx="0">
                  <c:v>סך-הכל</c:v>
                </c:pt>
              </c:strCache>
            </c:strRef>
          </c:tx>
          <c:spPr>
            <a:ln w="25400" cap="rnd">
              <a:solidFill>
                <a:srgbClr val="595959"/>
              </a:solidFill>
              <a:round/>
            </a:ln>
            <a:effectLst/>
          </c:spPr>
          <c:marker>
            <c:symbol val="none"/>
          </c:marker>
          <c:dPt>
            <c:idx val="35"/>
            <c:marker>
              <c:symbol val="circle"/>
              <c:size val="5"/>
              <c:spPr>
                <a:solidFill>
                  <a:srgbClr val="595959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801-4FB2-B97E-C4EA0276F32B}"/>
              </c:ext>
            </c:extLst>
          </c:dPt>
          <c:dLbls>
            <c:dLbl>
              <c:idx val="35"/>
              <c:layout>
                <c:manualLayout>
                  <c:x val="-7.2082769181608655E-3"/>
                  <c:y val="-2.313400142629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01-4FB2-B97E-C4EA0276F3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595959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ב''-15'!$A$4:$A$39</c:f>
              <c:numCache>
                <c:formatCode>m/d/yyyy</c:formatCode>
                <c:ptCount val="36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  <c:pt idx="23">
                  <c:v>45291</c:v>
                </c:pt>
                <c:pt idx="24">
                  <c:v>45322</c:v>
                </c:pt>
                <c:pt idx="25">
                  <c:v>45351</c:v>
                </c:pt>
                <c:pt idx="26">
                  <c:v>45382</c:v>
                </c:pt>
                <c:pt idx="27">
                  <c:v>45412</c:v>
                </c:pt>
                <c:pt idx="28">
                  <c:v>45443</c:v>
                </c:pt>
                <c:pt idx="29">
                  <c:v>45473</c:v>
                </c:pt>
                <c:pt idx="30">
                  <c:v>45504</c:v>
                </c:pt>
                <c:pt idx="31">
                  <c:v>45535</c:v>
                </c:pt>
                <c:pt idx="32">
                  <c:v>45565</c:v>
                </c:pt>
                <c:pt idx="33">
                  <c:v>45596</c:v>
                </c:pt>
                <c:pt idx="34">
                  <c:v>45626</c:v>
                </c:pt>
                <c:pt idx="35">
                  <c:v>45657</c:v>
                </c:pt>
              </c:numCache>
            </c:numRef>
          </c:cat>
          <c:val>
            <c:numRef>
              <c:f>'נתוני איור ב''-15'!$D$4:$D$39</c:f>
              <c:numCache>
                <c:formatCode>0</c:formatCode>
                <c:ptCount val="36"/>
                <c:pt idx="0">
                  <c:v>6.1227122074973162</c:v>
                </c:pt>
                <c:pt idx="1">
                  <c:v>5.410393506248079</c:v>
                </c:pt>
                <c:pt idx="2">
                  <c:v>5.6764912750232321</c:v>
                </c:pt>
                <c:pt idx="3">
                  <c:v>5.942462571046514</c:v>
                </c:pt>
                <c:pt idx="4">
                  <c:v>7.5522247519491659</c:v>
                </c:pt>
                <c:pt idx="5">
                  <c:v>6.7075725705798783</c:v>
                </c:pt>
                <c:pt idx="6">
                  <c:v>4.6983122042436154</c:v>
                </c:pt>
                <c:pt idx="7">
                  <c:v>5.0746928759036969</c:v>
                </c:pt>
                <c:pt idx="8">
                  <c:v>6.5615044934258071</c:v>
                </c:pt>
                <c:pt idx="9">
                  <c:v>3.9241084988002495</c:v>
                </c:pt>
                <c:pt idx="10">
                  <c:v>3.7479028287118021</c:v>
                </c:pt>
                <c:pt idx="11">
                  <c:v>5.1215545978957611</c:v>
                </c:pt>
                <c:pt idx="12">
                  <c:v>4.0106113952505185</c:v>
                </c:pt>
                <c:pt idx="13">
                  <c:v>4.6286921183696039</c:v>
                </c:pt>
                <c:pt idx="14">
                  <c:v>4.3226113317104131</c:v>
                </c:pt>
                <c:pt idx="15">
                  <c:v>2.2392603488771812</c:v>
                </c:pt>
                <c:pt idx="16">
                  <c:v>1.7157695439527387</c:v>
                </c:pt>
                <c:pt idx="17">
                  <c:v>2.6154472510627302</c:v>
                </c:pt>
                <c:pt idx="18">
                  <c:v>2.7712349559355864</c:v>
                </c:pt>
                <c:pt idx="19">
                  <c:v>2.7490557062867182</c:v>
                </c:pt>
                <c:pt idx="20">
                  <c:v>2.6050803641870512</c:v>
                </c:pt>
                <c:pt idx="21">
                  <c:v>0.65945738695927236</c:v>
                </c:pt>
                <c:pt idx="22">
                  <c:v>-2.9692835312200572E-2</c:v>
                </c:pt>
                <c:pt idx="23">
                  <c:v>-0.19976854118547438</c:v>
                </c:pt>
                <c:pt idx="24">
                  <c:v>-2.3861338154407274E-2</c:v>
                </c:pt>
                <c:pt idx="25">
                  <c:v>0.20254372715318159</c:v>
                </c:pt>
                <c:pt idx="26">
                  <c:v>0.37864813261616614</c:v>
                </c:pt>
                <c:pt idx="27">
                  <c:v>1.6987378217080185</c:v>
                </c:pt>
                <c:pt idx="28">
                  <c:v>1.6856490724730611</c:v>
                </c:pt>
                <c:pt idx="29">
                  <c:v>0.90947664066289846</c:v>
                </c:pt>
                <c:pt idx="30">
                  <c:v>2.4330829630737183</c:v>
                </c:pt>
                <c:pt idx="31">
                  <c:v>1.9043283706465353</c:v>
                </c:pt>
                <c:pt idx="32">
                  <c:v>2.3293033373471328</c:v>
                </c:pt>
                <c:pt idx="33">
                  <c:v>3.3561988090570649</c:v>
                </c:pt>
                <c:pt idx="34">
                  <c:v>4.2094518213552368</c:v>
                </c:pt>
                <c:pt idx="35">
                  <c:v>4.2287799405203552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FD-4954-B613-3BDC92081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5"/>
        <c:majorTimeUnit val="month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69804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4"/>
      </c:valAx>
      <c:spPr>
        <a:noFill/>
        <a:ln>
          <a:solidFill>
            <a:srgbClr val="D9D9D9"/>
          </a:solidFill>
        </a:ln>
        <a:effectLst/>
      </c:spPr>
    </c:plotArea>
    <c:legend>
      <c:legendPos val="b"/>
      <c:layout>
        <c:manualLayout>
          <c:xMode val="edge"/>
          <c:yMode val="edge"/>
          <c:x val="1.2673232972775016E-2"/>
          <c:y val="0.79512883543983304"/>
          <c:w val="0.96757652394940907"/>
          <c:h val="0.19928712665683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50283945089745"/>
          <c:y val="0.10326350805752474"/>
          <c:w val="0.77214578317123039"/>
          <c:h val="0.72939175967621284"/>
        </c:manualLayout>
      </c:layout>
      <c:doughnutChart>
        <c:varyColors val="1"/>
        <c:ser>
          <c:idx val="0"/>
          <c:order val="0"/>
          <c:spPr>
            <a:solidFill>
              <a:srgbClr val="1291A8"/>
            </a:solidFill>
          </c:spPr>
          <c:dPt>
            <c:idx val="0"/>
            <c:bubble3D val="0"/>
            <c:spPr>
              <a:solidFill>
                <a:srgbClr val="1779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9C-446E-BFE4-7B659E15458F}"/>
              </c:ext>
            </c:extLst>
          </c:dPt>
          <c:dPt>
            <c:idx val="1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59C-446E-BFE4-7B659E15458F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C-446E-BFE4-7B659E15458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9C-446E-BFE4-7B659E1545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'נתוני איור ב''-15'!$F$3:$G$3</c:f>
              <c:strCache>
                <c:ptCount val="2"/>
                <c:pt idx="0">
                  <c:v>הלוואות לא-לדיור שלא בביטחון דירת מגורים</c:v>
                </c:pt>
                <c:pt idx="1">
                  <c:v>הלוואות לא-לדיור שהן לכל מטרה בביטחון דירת מגורים</c:v>
                </c:pt>
              </c:strCache>
            </c:strRef>
          </c:cat>
          <c:val>
            <c:numRef>
              <c:f>'נתוני איור ב''-15'!$F$4:$G$4</c:f>
              <c:numCache>
                <c:formatCode>0</c:formatCode>
                <c:ptCount val="2"/>
                <c:pt idx="0">
                  <c:v>80.435244551461182</c:v>
                </c:pt>
                <c:pt idx="1">
                  <c:v>19.564755448538818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9C-446E-BFE4-7B659E154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420149044942391E-2"/>
          <c:y val="0.18474815788763405"/>
          <c:w val="0.3564722024167048"/>
          <c:h val="0.6147136676833148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BFBFB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48-46C5-A9B4-13AAAB43F119}"/>
              </c:ext>
            </c:extLst>
          </c:dPt>
          <c:dPt>
            <c:idx val="1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48-46C5-A9B4-13AAAB43F119}"/>
              </c:ext>
            </c:extLst>
          </c:dPt>
          <c:dPt>
            <c:idx val="2"/>
            <c:bubble3D val="0"/>
            <c:spPr>
              <a:solidFill>
                <a:srgbClr val="28B6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648-46C5-A9B4-13AAAB43F119}"/>
              </c:ext>
            </c:extLst>
          </c:dPt>
          <c:dPt>
            <c:idx val="3"/>
            <c:bubble3D val="0"/>
            <c:spPr>
              <a:solidFill>
                <a:srgbClr val="1779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648-46C5-A9B4-13AAAB43F119}"/>
              </c:ext>
            </c:extLst>
          </c:dPt>
          <c:dLbls>
            <c:dLbl>
              <c:idx val="3"/>
              <c:tx>
                <c:rich>
                  <a:bodyPr/>
                  <a:lstStyle/>
                  <a:p>
                    <a:fld id="{B926C284-0D74-4A16-BD39-4C63C59491CD}" type="VALUE">
                      <a:rPr lang="en-US">
                        <a:solidFill>
                          <a:schemeClr val="bg1"/>
                        </a:solidFill>
                      </a:rPr>
                      <a:pPr/>
                      <a:t>[ערך]</a:t>
                    </a:fld>
                    <a:endParaRPr lang="he-I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648-46C5-A9B4-13AAAB43F1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'נתוני איור ב''-16'!$B$4:$E$4</c:f>
              <c:strCache>
                <c:ptCount val="4"/>
                <c:pt idx="0">
                  <c:v>ללא חוב</c:v>
                </c:pt>
                <c:pt idx="1">
                  <c:v>אשראי צרכני</c:v>
                </c:pt>
                <c:pt idx="2">
                  <c:v>משכנתאות</c:v>
                </c:pt>
                <c:pt idx="3">
                  <c:v>אשראי צרכני ומשכנתאות</c:v>
                </c:pt>
              </c:strCache>
            </c:strRef>
          </c:cat>
          <c:val>
            <c:numRef>
              <c:f>'נתוני איור ב''-16'!$B$6:$E$6</c:f>
              <c:numCache>
                <c:formatCode>0</c:formatCode>
                <c:ptCount val="4"/>
                <c:pt idx="0">
                  <c:v>18.711570258208081</c:v>
                </c:pt>
                <c:pt idx="1">
                  <c:v>44.46698740660625</c:v>
                </c:pt>
                <c:pt idx="2">
                  <c:v>7.0985467248474006</c:v>
                </c:pt>
                <c:pt idx="3">
                  <c:v>29.722895610338266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48-46C5-A9B4-13AAAB43F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5629430213198049E-2"/>
          <c:y val="0.81410570312590369"/>
          <c:w val="0.88198517152913469"/>
          <c:h val="0.15904052068833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483509237520496E-2"/>
          <c:y val="7.8495580666709378E-2"/>
          <c:w val="0.74493319566496219"/>
          <c:h val="0.8105551428631240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BFBFB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DE-43BB-BA92-2C7B15B70B13}"/>
              </c:ext>
            </c:extLst>
          </c:dPt>
          <c:dPt>
            <c:idx val="1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DE-43BB-BA92-2C7B15B70B13}"/>
              </c:ext>
            </c:extLst>
          </c:dPt>
          <c:dPt>
            <c:idx val="2"/>
            <c:bubble3D val="0"/>
            <c:spPr>
              <a:solidFill>
                <a:srgbClr val="28B6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DE-43BB-BA92-2C7B15B70B13}"/>
              </c:ext>
            </c:extLst>
          </c:dPt>
          <c:dPt>
            <c:idx val="3"/>
            <c:bubble3D val="0"/>
            <c:spPr>
              <a:solidFill>
                <a:srgbClr val="1779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DE-43BB-BA92-2C7B15B70B13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ADE-43BB-BA92-2C7B15B70B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'נתוני איור ב''-16'!$B$4:$E$4</c:f>
              <c:strCache>
                <c:ptCount val="4"/>
                <c:pt idx="0">
                  <c:v>ללא חוב</c:v>
                </c:pt>
                <c:pt idx="1">
                  <c:v>אשראי צרכני</c:v>
                </c:pt>
                <c:pt idx="2">
                  <c:v>משכנתאות</c:v>
                </c:pt>
                <c:pt idx="3">
                  <c:v>אשראי צרכני ומשכנתאות</c:v>
                </c:pt>
              </c:strCache>
            </c:strRef>
          </c:cat>
          <c:val>
            <c:numRef>
              <c:f>'נתוני איור ב''-16'!$B$5:$E$5</c:f>
              <c:numCache>
                <c:formatCode>0</c:formatCode>
                <c:ptCount val="4"/>
                <c:pt idx="0">
                  <c:v>44.185992004056565</c:v>
                </c:pt>
                <c:pt idx="1">
                  <c:v>31.66097297796507</c:v>
                </c:pt>
                <c:pt idx="2">
                  <c:v>9.1680836025088723</c:v>
                </c:pt>
                <c:pt idx="3">
                  <c:v>14.984951415469494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DE-43BB-BA92-2C7B15B70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673739154827425"/>
          <c:y val="0.21873953250948974"/>
          <c:w val="0.42906996173575951"/>
          <c:h val="0.7268683311796850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1779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5B-4F8B-AF8D-0F861349D621}"/>
              </c:ext>
            </c:extLst>
          </c:dPt>
          <c:dPt>
            <c:idx val="1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5B-4F8B-AF8D-0F861349D6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5B-4F8B-AF8D-0F861349D621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5B-4F8B-AF8D-0F861349D62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5B-4F8B-AF8D-0F861349D62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5B-4F8B-AF8D-0F861349D6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'נתוני איור ב''-17'!$A$4:$C$4</c:f>
              <c:strCache>
                <c:ptCount val="3"/>
                <c:pt idx="0">
                  <c:v>בעלי חוב רק בבנקים</c:v>
                </c:pt>
                <c:pt idx="1">
                  <c:v>בעלי חוב רק אצל מלווים חוץ-בנקאיים</c:v>
                </c:pt>
                <c:pt idx="2">
                  <c:v>בעלי חוב 
גם בבנקים וגם אצל מלווים חוץ-בנקאיים
</c:v>
                </c:pt>
              </c:strCache>
            </c:strRef>
          </c:cat>
          <c:val>
            <c:numRef>
              <c:f>'נתוני איור ב''-17'!$A$5:$C$5</c:f>
              <c:numCache>
                <c:formatCode>0</c:formatCode>
                <c:ptCount val="3"/>
                <c:pt idx="0">
                  <c:v>71.686866171599718</c:v>
                </c:pt>
                <c:pt idx="1">
                  <c:v>23.867622461985931</c:v>
                </c:pt>
                <c:pt idx="2">
                  <c:v>4.4455113664143582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5B-4F8B-AF8D-0F861349D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2940649488695013"/>
          <c:y val="0.17854832939451457"/>
          <c:w val="0.40651110053411393"/>
          <c:h val="0.4725008541527833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ב''-2'!$B$3</c:f>
              <c:strCache>
                <c:ptCount val="1"/>
                <c:pt idx="0">
                  <c:v>ישראל</c:v>
                </c:pt>
              </c:strCache>
            </c:strRef>
          </c:tx>
          <c:spPr>
            <a:ln w="25400" cap="rnd">
              <a:solidFill>
                <a:srgbClr val="177990"/>
              </a:solidFill>
              <a:round/>
              <a:tailEnd type="none"/>
            </a:ln>
            <a:effectLst/>
          </c:spPr>
          <c:marker>
            <c:symbol val="none"/>
          </c:marker>
          <c:dPt>
            <c:idx val="3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0CAD-43ED-9270-C51CD52B5797}"/>
              </c:ext>
            </c:extLst>
          </c:dPt>
          <c:dPt>
            <c:idx val="40"/>
            <c:marker>
              <c:symbol val="circle"/>
              <c:size val="5"/>
              <c:spPr>
                <a:solidFill>
                  <a:srgbClr val="17799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849-497D-B1DE-D59A1FFD1500}"/>
              </c:ext>
            </c:extLst>
          </c:dPt>
          <c:dLbls>
            <c:dLbl>
              <c:idx val="4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49-497D-B1DE-D59A1FFD15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17799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ב''-2'!$A$4:$A$44</c:f>
              <c:numCache>
                <c:formatCode>m/d/yyyy</c:formatCode>
                <c:ptCount val="41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  <c:pt idx="39">
                  <c:v>45565</c:v>
                </c:pt>
                <c:pt idx="40">
                  <c:v>45657</c:v>
                </c:pt>
              </c:numCache>
            </c:numRef>
          </c:cat>
          <c:val>
            <c:numRef>
              <c:f>'נתוני איור ב''-2'!$B$4:$B$44</c:f>
              <c:numCache>
                <c:formatCode>0</c:formatCode>
                <c:ptCount val="41"/>
                <c:pt idx="0">
                  <c:v>39.469988262797742</c:v>
                </c:pt>
                <c:pt idx="1">
                  <c:v>39.144591945592161</c:v>
                </c:pt>
                <c:pt idx="2">
                  <c:v>39.477595544202629</c:v>
                </c:pt>
                <c:pt idx="3">
                  <c:v>39.917082421825242</c:v>
                </c:pt>
                <c:pt idx="4">
                  <c:v>40.184005929722261</c:v>
                </c:pt>
                <c:pt idx="5">
                  <c:v>40.319744352400981</c:v>
                </c:pt>
                <c:pt idx="6">
                  <c:v>40.745351528210968</c:v>
                </c:pt>
                <c:pt idx="7">
                  <c:v>40.939697407975807</c:v>
                </c:pt>
                <c:pt idx="8">
                  <c:v>40.684628888991554</c:v>
                </c:pt>
                <c:pt idx="9">
                  <c:v>40.803530750948227</c:v>
                </c:pt>
                <c:pt idx="10">
                  <c:v>40.965813451919558</c:v>
                </c:pt>
                <c:pt idx="11">
                  <c:v>41.044742921288432</c:v>
                </c:pt>
                <c:pt idx="12">
                  <c:v>41.001322388404958</c:v>
                </c:pt>
                <c:pt idx="13">
                  <c:v>41.012915083105945</c:v>
                </c:pt>
                <c:pt idx="14">
                  <c:v>41.198152772732882</c:v>
                </c:pt>
                <c:pt idx="15">
                  <c:v>41.226200311667704</c:v>
                </c:pt>
                <c:pt idx="16">
                  <c:v>41.213592768204023</c:v>
                </c:pt>
                <c:pt idx="17">
                  <c:v>40.943105642815794</c:v>
                </c:pt>
                <c:pt idx="18">
                  <c:v>41.114943504385451</c:v>
                </c:pt>
                <c:pt idx="19">
                  <c:v>41.108979896485693</c:v>
                </c:pt>
                <c:pt idx="20">
                  <c:v>41.148157018403865</c:v>
                </c:pt>
                <c:pt idx="21">
                  <c:v>41.397117056664783</c:v>
                </c:pt>
                <c:pt idx="22">
                  <c:v>42.258189227903586</c:v>
                </c:pt>
                <c:pt idx="23">
                  <c:v>42.800878115369109</c:v>
                </c:pt>
                <c:pt idx="24">
                  <c:v>43.202730041721416</c:v>
                </c:pt>
                <c:pt idx="25">
                  <c:v>43.747453105626619</c:v>
                </c:pt>
                <c:pt idx="26">
                  <c:v>43.288024964084997</c:v>
                </c:pt>
                <c:pt idx="27">
                  <c:v>43.596298855014624</c:v>
                </c:pt>
                <c:pt idx="28">
                  <c:v>43.740164954536667</c:v>
                </c:pt>
                <c:pt idx="29">
                  <c:v>43.98786278691901</c:v>
                </c:pt>
                <c:pt idx="30">
                  <c:v>44.528516453937009</c:v>
                </c:pt>
                <c:pt idx="31">
                  <c:v>44.29549899436909</c:v>
                </c:pt>
                <c:pt idx="32">
                  <c:v>43.940526581728449</c:v>
                </c:pt>
                <c:pt idx="33">
                  <c:v>43.355308890851276</c:v>
                </c:pt>
                <c:pt idx="34">
                  <c:v>42.808519862253036</c:v>
                </c:pt>
                <c:pt idx="35">
                  <c:v>42.381881760752627</c:v>
                </c:pt>
                <c:pt idx="36">
                  <c:v>42.210176720726025</c:v>
                </c:pt>
                <c:pt idx="37">
                  <c:v>42.05672361353399</c:v>
                </c:pt>
                <c:pt idx="38">
                  <c:v>42.307574124132188</c:v>
                </c:pt>
                <c:pt idx="39">
                  <c:v>42.691499255893632</c:v>
                </c:pt>
                <c:pt idx="40">
                  <c:v>42.255983581169396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D0-4CD9-AF9C-FFC5FAF72FD3}"/>
            </c:ext>
          </c:extLst>
        </c:ser>
        <c:ser>
          <c:idx val="1"/>
          <c:order val="1"/>
          <c:tx>
            <c:strRef>
              <c:f>'נתוני איור ב''-2'!$C$3</c:f>
              <c:strCache>
                <c:ptCount val="1"/>
                <c:pt idx="0">
                  <c:v>ממוצע מדינות ה-OECD*</c:v>
                </c:pt>
              </c:strCache>
            </c:strRef>
          </c:tx>
          <c:spPr>
            <a:ln w="25400" cap="rnd">
              <a:solidFill>
                <a:srgbClr val="BFBFBF"/>
              </a:solidFill>
              <a:round/>
              <a:tailEnd type="oval"/>
            </a:ln>
            <a:effectLst/>
          </c:spPr>
          <c:marker>
            <c:symbol val="none"/>
          </c:marker>
          <c:dPt>
            <c:idx val="3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E3CC-4BE5-A438-7D04655E8A51}"/>
              </c:ext>
            </c:extLst>
          </c:dPt>
          <c:dPt>
            <c:idx val="3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0CAD-43ED-9270-C51CD52B5797}"/>
              </c:ext>
            </c:extLst>
          </c:dPt>
          <c:dLbls>
            <c:dLbl>
              <c:idx val="3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40-4F8E-86E2-61DBB99989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ב''-2'!$A$4:$A$44</c:f>
              <c:numCache>
                <c:formatCode>m/d/yyyy</c:formatCode>
                <c:ptCount val="41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  <c:pt idx="39">
                  <c:v>45565</c:v>
                </c:pt>
                <c:pt idx="40">
                  <c:v>45657</c:v>
                </c:pt>
              </c:numCache>
            </c:numRef>
          </c:cat>
          <c:val>
            <c:numRef>
              <c:f>'נתוני איור ב''-2'!$C$4:$C$44</c:f>
              <c:numCache>
                <c:formatCode>0</c:formatCode>
                <c:ptCount val="41"/>
                <c:pt idx="0">
                  <c:v>71.357708171302278</c:v>
                </c:pt>
                <c:pt idx="1">
                  <c:v>71.121781506503396</c:v>
                </c:pt>
                <c:pt idx="2">
                  <c:v>71.197791125892095</c:v>
                </c:pt>
                <c:pt idx="3">
                  <c:v>71.121207235904933</c:v>
                </c:pt>
                <c:pt idx="4">
                  <c:v>70.957732927639526</c:v>
                </c:pt>
                <c:pt idx="5">
                  <c:v>70.569808697360784</c:v>
                </c:pt>
                <c:pt idx="6">
                  <c:v>70.825513598523244</c:v>
                </c:pt>
                <c:pt idx="7">
                  <c:v>71.149894201285562</c:v>
                </c:pt>
                <c:pt idx="8">
                  <c:v>71.485975069170877</c:v>
                </c:pt>
                <c:pt idx="9">
                  <c:v>71.194615995969585</c:v>
                </c:pt>
                <c:pt idx="10">
                  <c:v>70.990515692442102</c:v>
                </c:pt>
                <c:pt idx="11">
                  <c:v>70.872567200027802</c:v>
                </c:pt>
                <c:pt idx="12">
                  <c:v>70.940071626366063</c:v>
                </c:pt>
                <c:pt idx="13">
                  <c:v>70.229587169385638</c:v>
                </c:pt>
                <c:pt idx="14">
                  <c:v>70.32905951555415</c:v>
                </c:pt>
                <c:pt idx="15">
                  <c:v>70.425373603504923</c:v>
                </c:pt>
                <c:pt idx="16">
                  <c:v>70.307516936621198</c:v>
                </c:pt>
                <c:pt idx="17">
                  <c:v>69.996766124430664</c:v>
                </c:pt>
                <c:pt idx="18">
                  <c:v>70.114631178957893</c:v>
                </c:pt>
                <c:pt idx="19">
                  <c:v>70.272543224035459</c:v>
                </c:pt>
                <c:pt idx="20">
                  <c:v>70.366119003176536</c:v>
                </c:pt>
                <c:pt idx="21">
                  <c:v>70.496386268655286</c:v>
                </c:pt>
                <c:pt idx="22">
                  <c:v>72.482425258280557</c:v>
                </c:pt>
                <c:pt idx="23">
                  <c:v>73.754012244031998</c:v>
                </c:pt>
                <c:pt idx="24">
                  <c:v>74.779329657652042</c:v>
                </c:pt>
                <c:pt idx="25">
                  <c:v>75.172265874627442</c:v>
                </c:pt>
                <c:pt idx="26">
                  <c:v>74.255846528099951</c:v>
                </c:pt>
                <c:pt idx="27">
                  <c:v>73.718414658783601</c:v>
                </c:pt>
                <c:pt idx="28">
                  <c:v>73.385180689967626</c:v>
                </c:pt>
                <c:pt idx="29">
                  <c:v>72.497504247144349</c:v>
                </c:pt>
                <c:pt idx="30">
                  <c:v>71.979099661624105</c:v>
                </c:pt>
                <c:pt idx="31">
                  <c:v>71.204054204077494</c:v>
                </c:pt>
                <c:pt idx="32">
                  <c:v>70.220437809253028</c:v>
                </c:pt>
                <c:pt idx="33">
                  <c:v>68.754556599048797</c:v>
                </c:pt>
                <c:pt idx="34">
                  <c:v>68.297212256810951</c:v>
                </c:pt>
                <c:pt idx="35">
                  <c:v>67.897626287058316</c:v>
                </c:pt>
                <c:pt idx="36">
                  <c:v>67.31730925020031</c:v>
                </c:pt>
                <c:pt idx="37">
                  <c:v>66.648021335169858</c:v>
                </c:pt>
                <c:pt idx="38">
                  <c:v>66.46663051971268</c:v>
                </c:pt>
                <c:pt idx="39">
                  <c:v>66.272181084596298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AD-43ED-9270-C51CD52B5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657"/>
          <c:min val="41974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3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2"/>
        <c:majorTimeUnit val="years"/>
        <c:minorUnit val="1"/>
        <c:minorTimeUnit val="months"/>
      </c:dateAx>
      <c:valAx>
        <c:axId val="1243826504"/>
        <c:scaling>
          <c:orientation val="minMax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40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4442789860572"/>
          <c:y val="0.11266070030587975"/>
          <c:w val="0.83733623450452799"/>
          <c:h val="0.68149244513539131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ב''-18'!$B$4</c:f>
              <c:strCache>
                <c:ptCount val="1"/>
                <c:pt idx="0">
                  <c:v>שיעור פיגור</c:v>
                </c:pt>
              </c:strCache>
            </c:strRef>
          </c:tx>
          <c:spPr>
            <a:ln w="28575" cap="rnd">
              <a:solidFill>
                <a:srgbClr val="595959"/>
              </a:solidFill>
              <a:round/>
            </a:ln>
            <a:effectLst/>
          </c:spPr>
          <c:marker>
            <c:symbol val="none"/>
          </c:marker>
          <c:dPt>
            <c:idx val="47"/>
            <c:marker>
              <c:symbol val="circle"/>
              <c:size val="5"/>
              <c:spPr>
                <a:solidFill>
                  <a:srgbClr val="595959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9BF-421B-BD7B-E8613B6F339C}"/>
              </c:ext>
            </c:extLst>
          </c:dPt>
          <c:dLbls>
            <c:dLbl>
              <c:idx val="47"/>
              <c:layout>
                <c:manualLayout>
                  <c:x val="0"/>
                  <c:y val="3.561033877489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BF-421B-BD7B-E8613B6F33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ב''-18'!$A$5:$A$52</c:f>
              <c:numCache>
                <c:formatCode>m/d/yyyy</c:formatCode>
                <c:ptCount val="48"/>
                <c:pt idx="0">
                  <c:v>44227</c:v>
                </c:pt>
                <c:pt idx="1">
                  <c:v>44255</c:v>
                </c:pt>
                <c:pt idx="2">
                  <c:v>44286</c:v>
                </c:pt>
                <c:pt idx="3">
                  <c:v>44316</c:v>
                </c:pt>
                <c:pt idx="4">
                  <c:v>44347</c:v>
                </c:pt>
                <c:pt idx="5">
                  <c:v>44377</c:v>
                </c:pt>
                <c:pt idx="6">
                  <c:v>44408</c:v>
                </c:pt>
                <c:pt idx="7">
                  <c:v>44439</c:v>
                </c:pt>
                <c:pt idx="8">
                  <c:v>44469</c:v>
                </c:pt>
                <c:pt idx="9">
                  <c:v>44500</c:v>
                </c:pt>
                <c:pt idx="10">
                  <c:v>44530</c:v>
                </c:pt>
                <c:pt idx="11">
                  <c:v>44561</c:v>
                </c:pt>
                <c:pt idx="12">
                  <c:v>44592</c:v>
                </c:pt>
                <c:pt idx="13">
                  <c:v>44620</c:v>
                </c:pt>
                <c:pt idx="14">
                  <c:v>44651</c:v>
                </c:pt>
                <c:pt idx="15">
                  <c:v>44681</c:v>
                </c:pt>
                <c:pt idx="16">
                  <c:v>44712</c:v>
                </c:pt>
                <c:pt idx="17">
                  <c:v>44742</c:v>
                </c:pt>
                <c:pt idx="18">
                  <c:v>44773</c:v>
                </c:pt>
                <c:pt idx="19">
                  <c:v>44804</c:v>
                </c:pt>
                <c:pt idx="20">
                  <c:v>44834</c:v>
                </c:pt>
                <c:pt idx="21">
                  <c:v>44865</c:v>
                </c:pt>
                <c:pt idx="22">
                  <c:v>44895</c:v>
                </c:pt>
                <c:pt idx="23">
                  <c:v>44926</c:v>
                </c:pt>
                <c:pt idx="24">
                  <c:v>44957</c:v>
                </c:pt>
                <c:pt idx="25">
                  <c:v>44985</c:v>
                </c:pt>
                <c:pt idx="26">
                  <c:v>45016</c:v>
                </c:pt>
                <c:pt idx="27">
                  <c:v>45046</c:v>
                </c:pt>
                <c:pt idx="28">
                  <c:v>45077</c:v>
                </c:pt>
                <c:pt idx="29">
                  <c:v>45107</c:v>
                </c:pt>
                <c:pt idx="30">
                  <c:v>45138</c:v>
                </c:pt>
                <c:pt idx="31">
                  <c:v>45169</c:v>
                </c:pt>
                <c:pt idx="32">
                  <c:v>45199</c:v>
                </c:pt>
                <c:pt idx="33">
                  <c:v>45230</c:v>
                </c:pt>
                <c:pt idx="34">
                  <c:v>45260</c:v>
                </c:pt>
                <c:pt idx="35">
                  <c:v>45291</c:v>
                </c:pt>
                <c:pt idx="36">
                  <c:v>45322</c:v>
                </c:pt>
                <c:pt idx="37">
                  <c:v>45351</c:v>
                </c:pt>
                <c:pt idx="38">
                  <c:v>45382</c:v>
                </c:pt>
                <c:pt idx="39">
                  <c:v>45412</c:v>
                </c:pt>
                <c:pt idx="40">
                  <c:v>45443</c:v>
                </c:pt>
                <c:pt idx="41">
                  <c:v>45473</c:v>
                </c:pt>
                <c:pt idx="42">
                  <c:v>45504</c:v>
                </c:pt>
                <c:pt idx="43">
                  <c:v>45535</c:v>
                </c:pt>
                <c:pt idx="44">
                  <c:v>45565</c:v>
                </c:pt>
                <c:pt idx="45">
                  <c:v>45596</c:v>
                </c:pt>
                <c:pt idx="46">
                  <c:v>45626</c:v>
                </c:pt>
                <c:pt idx="47">
                  <c:v>45657</c:v>
                </c:pt>
              </c:numCache>
            </c:numRef>
          </c:cat>
          <c:val>
            <c:numRef>
              <c:f>'נתוני איור ב''-18'!$B$5:$B$52</c:f>
              <c:numCache>
                <c:formatCode>0.0</c:formatCode>
                <c:ptCount val="48"/>
                <c:pt idx="0">
                  <c:v>6.2189163117271056</c:v>
                </c:pt>
                <c:pt idx="1">
                  <c:v>6.1495211384950119</c:v>
                </c:pt>
                <c:pt idx="2">
                  <c:v>6.1091976618273813</c:v>
                </c:pt>
                <c:pt idx="3">
                  <c:v>6.0842382560527826</c:v>
                </c:pt>
                <c:pt idx="4">
                  <c:v>6.0803643082660157</c:v>
                </c:pt>
                <c:pt idx="5">
                  <c:v>5.9929053731795836</c:v>
                </c:pt>
                <c:pt idx="6">
                  <c:v>5.9327460966105674</c:v>
                </c:pt>
                <c:pt idx="7">
                  <c:v>5.9135916665058206</c:v>
                </c:pt>
                <c:pt idx="8">
                  <c:v>6.02610838862031</c:v>
                </c:pt>
                <c:pt idx="9">
                  <c:v>6.0109618051535154</c:v>
                </c:pt>
                <c:pt idx="10">
                  <c:v>5.9270337963151718</c:v>
                </c:pt>
                <c:pt idx="11">
                  <c:v>5.8614011434342475</c:v>
                </c:pt>
                <c:pt idx="12">
                  <c:v>5.8503527876723638</c:v>
                </c:pt>
                <c:pt idx="13">
                  <c:v>5.7756681608428035</c:v>
                </c:pt>
                <c:pt idx="14">
                  <c:v>5.7553692015325755</c:v>
                </c:pt>
                <c:pt idx="15">
                  <c:v>5.8018368016369593</c:v>
                </c:pt>
                <c:pt idx="16">
                  <c:v>5.7626718446061229</c:v>
                </c:pt>
                <c:pt idx="17">
                  <c:v>5.7371635407980888</c:v>
                </c:pt>
                <c:pt idx="18">
                  <c:v>5.7078039770117464</c:v>
                </c:pt>
                <c:pt idx="19">
                  <c:v>5.6979432995276111</c:v>
                </c:pt>
                <c:pt idx="20">
                  <c:v>5.6901879590458737</c:v>
                </c:pt>
                <c:pt idx="21">
                  <c:v>5.8297701598739229</c:v>
                </c:pt>
                <c:pt idx="22">
                  <c:v>5.8301341299872949</c:v>
                </c:pt>
                <c:pt idx="23">
                  <c:v>5.7893114536933359</c:v>
                </c:pt>
                <c:pt idx="24">
                  <c:v>5.7535030320819383</c:v>
                </c:pt>
                <c:pt idx="25">
                  <c:v>5.7292346398168057</c:v>
                </c:pt>
                <c:pt idx="26">
                  <c:v>5.7758281457004088</c:v>
                </c:pt>
                <c:pt idx="27">
                  <c:v>5.9257225694973243</c:v>
                </c:pt>
                <c:pt idx="28">
                  <c:v>5.9276341916364235</c:v>
                </c:pt>
                <c:pt idx="29">
                  <c:v>5.9187002501901373</c:v>
                </c:pt>
                <c:pt idx="30">
                  <c:v>5.9157746133988764</c:v>
                </c:pt>
                <c:pt idx="31">
                  <c:v>5.9342873736933965</c:v>
                </c:pt>
                <c:pt idx="32">
                  <c:v>5.9361030068583602</c:v>
                </c:pt>
                <c:pt idx="33">
                  <c:v>6.0484990005211428</c:v>
                </c:pt>
                <c:pt idx="34">
                  <c:v>6.2066344877805157</c:v>
                </c:pt>
                <c:pt idx="35">
                  <c:v>6.1774844422877928</c:v>
                </c:pt>
                <c:pt idx="36">
                  <c:v>6.0576485886145051</c:v>
                </c:pt>
                <c:pt idx="37">
                  <c:v>6.0303083803631283</c:v>
                </c:pt>
                <c:pt idx="38">
                  <c:v>5.9504538501354753</c:v>
                </c:pt>
                <c:pt idx="39">
                  <c:v>5.9806800649368963</c:v>
                </c:pt>
                <c:pt idx="40">
                  <c:v>6.031068994760318</c:v>
                </c:pt>
                <c:pt idx="41">
                  <c:v>6.056605484370051</c:v>
                </c:pt>
                <c:pt idx="42">
                  <c:v>6.0049889146397106</c:v>
                </c:pt>
                <c:pt idx="43">
                  <c:v>6.0740463095806287</c:v>
                </c:pt>
                <c:pt idx="44">
                  <c:v>5.9841792112791721</c:v>
                </c:pt>
                <c:pt idx="45">
                  <c:v>6.0016368827492776</c:v>
                </c:pt>
                <c:pt idx="46">
                  <c:v>6.0900394070461195</c:v>
                </c:pt>
                <c:pt idx="47">
                  <c:v>5.9742039871423582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F-421B-BD7B-E8613B6F3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in val="44256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9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5"/>
        <c:majorTimeUnit val="month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7378584277825"/>
          <c:y val="6.518047244918751E-2"/>
          <c:w val="0.83733623450452799"/>
          <c:h val="0.56872655185370036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ב''-19'!$B$4</c:f>
              <c:strCache>
                <c:ptCount val="1"/>
                <c:pt idx="0">
                  <c:v>בנקים</c:v>
                </c:pt>
              </c:strCache>
            </c:strRef>
          </c:tx>
          <c:spPr>
            <a:ln w="28575" cap="rnd">
              <a:solidFill>
                <a:srgbClr val="177990"/>
              </a:solidFill>
              <a:round/>
            </a:ln>
            <a:effectLst/>
          </c:spPr>
          <c:marker>
            <c:symbol val="none"/>
          </c:marker>
          <c:dPt>
            <c:idx val="47"/>
            <c:marker>
              <c:symbol val="circle"/>
              <c:size val="5"/>
              <c:spPr>
                <a:solidFill>
                  <a:srgbClr val="17799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260-4C6D-BF34-36CA326609BD}"/>
              </c:ext>
            </c:extLst>
          </c:dPt>
          <c:dLbls>
            <c:dLbl>
              <c:idx val="47"/>
              <c:layout>
                <c:manualLayout>
                  <c:x val="0"/>
                  <c:y val="3.561033877489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60-4C6D-BF34-36CA32660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17799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ב''-19'!$A$5:$A$52</c:f>
              <c:numCache>
                <c:formatCode>m/d/yyyy</c:formatCode>
                <c:ptCount val="48"/>
                <c:pt idx="0">
                  <c:v>44227</c:v>
                </c:pt>
                <c:pt idx="1">
                  <c:v>44255</c:v>
                </c:pt>
                <c:pt idx="2">
                  <c:v>44286</c:v>
                </c:pt>
                <c:pt idx="3">
                  <c:v>44316</c:v>
                </c:pt>
                <c:pt idx="4">
                  <c:v>44347</c:v>
                </c:pt>
                <c:pt idx="5">
                  <c:v>44377</c:v>
                </c:pt>
                <c:pt idx="6">
                  <c:v>44408</c:v>
                </c:pt>
                <c:pt idx="7">
                  <c:v>44439</c:v>
                </c:pt>
                <c:pt idx="8">
                  <c:v>44469</c:v>
                </c:pt>
                <c:pt idx="9">
                  <c:v>44500</c:v>
                </c:pt>
                <c:pt idx="10">
                  <c:v>44530</c:v>
                </c:pt>
                <c:pt idx="11">
                  <c:v>44561</c:v>
                </c:pt>
                <c:pt idx="12">
                  <c:v>44592</c:v>
                </c:pt>
                <c:pt idx="13">
                  <c:v>44620</c:v>
                </c:pt>
                <c:pt idx="14">
                  <c:v>44651</c:v>
                </c:pt>
                <c:pt idx="15">
                  <c:v>44681</c:v>
                </c:pt>
                <c:pt idx="16">
                  <c:v>44712</c:v>
                </c:pt>
                <c:pt idx="17">
                  <c:v>44742</c:v>
                </c:pt>
                <c:pt idx="18">
                  <c:v>44773</c:v>
                </c:pt>
                <c:pt idx="19">
                  <c:v>44804</c:v>
                </c:pt>
                <c:pt idx="20">
                  <c:v>44834</c:v>
                </c:pt>
                <c:pt idx="21">
                  <c:v>44865</c:v>
                </c:pt>
                <c:pt idx="22">
                  <c:v>44895</c:v>
                </c:pt>
                <c:pt idx="23">
                  <c:v>44926</c:v>
                </c:pt>
                <c:pt idx="24">
                  <c:v>44957</c:v>
                </c:pt>
                <c:pt idx="25">
                  <c:v>44985</c:v>
                </c:pt>
                <c:pt idx="26">
                  <c:v>45016</c:v>
                </c:pt>
                <c:pt idx="27">
                  <c:v>45046</c:v>
                </c:pt>
                <c:pt idx="28">
                  <c:v>45077</c:v>
                </c:pt>
                <c:pt idx="29">
                  <c:v>45107</c:v>
                </c:pt>
                <c:pt idx="30">
                  <c:v>45138</c:v>
                </c:pt>
                <c:pt idx="31">
                  <c:v>45169</c:v>
                </c:pt>
                <c:pt idx="32">
                  <c:v>45199</c:v>
                </c:pt>
                <c:pt idx="33">
                  <c:v>45230</c:v>
                </c:pt>
                <c:pt idx="34">
                  <c:v>45260</c:v>
                </c:pt>
                <c:pt idx="35">
                  <c:v>45291</c:v>
                </c:pt>
                <c:pt idx="36">
                  <c:v>45322</c:v>
                </c:pt>
                <c:pt idx="37">
                  <c:v>45351</c:v>
                </c:pt>
                <c:pt idx="38">
                  <c:v>45382</c:v>
                </c:pt>
                <c:pt idx="39">
                  <c:v>45412</c:v>
                </c:pt>
                <c:pt idx="40">
                  <c:v>45443</c:v>
                </c:pt>
                <c:pt idx="41">
                  <c:v>45473</c:v>
                </c:pt>
                <c:pt idx="42">
                  <c:v>45504</c:v>
                </c:pt>
                <c:pt idx="43">
                  <c:v>45535</c:v>
                </c:pt>
                <c:pt idx="44">
                  <c:v>45565</c:v>
                </c:pt>
                <c:pt idx="45">
                  <c:v>45596</c:v>
                </c:pt>
                <c:pt idx="46">
                  <c:v>45626</c:v>
                </c:pt>
                <c:pt idx="47">
                  <c:v>45657</c:v>
                </c:pt>
              </c:numCache>
            </c:numRef>
          </c:cat>
          <c:val>
            <c:numRef>
              <c:f>'נתוני איור ב''-19'!$B$5:$B$52</c:f>
              <c:numCache>
                <c:formatCode>0.0</c:formatCode>
                <c:ptCount val="48"/>
                <c:pt idx="0">
                  <c:v>6.0647459972558879</c:v>
                </c:pt>
                <c:pt idx="1">
                  <c:v>5.995474268009052</c:v>
                </c:pt>
                <c:pt idx="2">
                  <c:v>5.9452173118480269</c:v>
                </c:pt>
                <c:pt idx="3">
                  <c:v>5.9177886226043261</c:v>
                </c:pt>
                <c:pt idx="4">
                  <c:v>5.9168639370293521</c:v>
                </c:pt>
                <c:pt idx="5">
                  <c:v>5.8347616137251599</c:v>
                </c:pt>
                <c:pt idx="6">
                  <c:v>5.787422554204289</c:v>
                </c:pt>
                <c:pt idx="7">
                  <c:v>5.7736207866803797</c:v>
                </c:pt>
                <c:pt idx="8">
                  <c:v>5.8787088686352842</c:v>
                </c:pt>
                <c:pt idx="9">
                  <c:v>5.8347851990240995</c:v>
                </c:pt>
                <c:pt idx="10">
                  <c:v>5.7421821263136721</c:v>
                </c:pt>
                <c:pt idx="11">
                  <c:v>5.6806262130824781</c:v>
                </c:pt>
                <c:pt idx="12">
                  <c:v>5.6996914378254191</c:v>
                </c:pt>
                <c:pt idx="13">
                  <c:v>5.6182145501644474</c:v>
                </c:pt>
                <c:pt idx="14">
                  <c:v>5.5594144595777975</c:v>
                </c:pt>
                <c:pt idx="15">
                  <c:v>5.613752121254163</c:v>
                </c:pt>
                <c:pt idx="16">
                  <c:v>5.5777259165804818</c:v>
                </c:pt>
                <c:pt idx="17">
                  <c:v>5.5579092417736096</c:v>
                </c:pt>
                <c:pt idx="18">
                  <c:v>5.5391666207224297</c:v>
                </c:pt>
                <c:pt idx="19">
                  <c:v>5.5001958410136584</c:v>
                </c:pt>
                <c:pt idx="20">
                  <c:v>5.4815422528427016</c:v>
                </c:pt>
                <c:pt idx="21">
                  <c:v>5.5952608832223323</c:v>
                </c:pt>
                <c:pt idx="22">
                  <c:v>5.5766305080295631</c:v>
                </c:pt>
                <c:pt idx="23">
                  <c:v>5.5256974492671107</c:v>
                </c:pt>
                <c:pt idx="24">
                  <c:v>5.4996509050696076</c:v>
                </c:pt>
                <c:pt idx="25">
                  <c:v>5.4520414268842439</c:v>
                </c:pt>
                <c:pt idx="26">
                  <c:v>5.4833161361670708</c:v>
                </c:pt>
                <c:pt idx="27">
                  <c:v>5.6094343256533135</c:v>
                </c:pt>
                <c:pt idx="28">
                  <c:v>5.5878286225635403</c:v>
                </c:pt>
                <c:pt idx="29">
                  <c:v>5.5708773028625496</c:v>
                </c:pt>
                <c:pt idx="30">
                  <c:v>5.5563692429321412</c:v>
                </c:pt>
                <c:pt idx="31">
                  <c:v>5.5589465498200621</c:v>
                </c:pt>
                <c:pt idx="32">
                  <c:v>5.5334037418799085</c:v>
                </c:pt>
                <c:pt idx="33">
                  <c:v>5.6045062597047774</c:v>
                </c:pt>
                <c:pt idx="34">
                  <c:v>5.7076435084369939</c:v>
                </c:pt>
                <c:pt idx="35">
                  <c:v>5.6464595210379169</c:v>
                </c:pt>
                <c:pt idx="36">
                  <c:v>5.5499221120994928</c:v>
                </c:pt>
                <c:pt idx="37">
                  <c:v>5.528208678392855</c:v>
                </c:pt>
                <c:pt idx="38">
                  <c:v>5.437154126199049</c:v>
                </c:pt>
                <c:pt idx="39">
                  <c:v>5.4380679009998856</c:v>
                </c:pt>
                <c:pt idx="40">
                  <c:v>5.5079013057790425</c:v>
                </c:pt>
                <c:pt idx="41">
                  <c:v>5.5055873643115403</c:v>
                </c:pt>
                <c:pt idx="42">
                  <c:v>5.4507181733789443</c:v>
                </c:pt>
                <c:pt idx="43">
                  <c:v>5.4841506552005574</c:v>
                </c:pt>
                <c:pt idx="44">
                  <c:v>5.4137480330947669</c:v>
                </c:pt>
                <c:pt idx="45">
                  <c:v>5.407598786367851</c:v>
                </c:pt>
                <c:pt idx="46">
                  <c:v>5.4819574514544058</c:v>
                </c:pt>
                <c:pt idx="47">
                  <c:v>5.3736540784288538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60-4C6D-BF34-36CA326609BD}"/>
            </c:ext>
          </c:extLst>
        </c:ser>
        <c:ser>
          <c:idx val="1"/>
          <c:order val="1"/>
          <c:tx>
            <c:strRef>
              <c:f>'נתוני איור ב''-19'!$C$4</c:f>
              <c:strCache>
                <c:ptCount val="1"/>
                <c:pt idx="0">
                  <c:v>מלווים חוץ בנקאיים*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47"/>
            <c:marker>
              <c:symbol val="circle"/>
              <c:size val="5"/>
              <c:spPr>
                <a:solidFill>
                  <a:srgbClr val="8BCED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260-4C6D-BF34-36CA326609BD}"/>
              </c:ext>
            </c:extLst>
          </c:dPt>
          <c:dLbls>
            <c:dLbl>
              <c:idx val="47"/>
              <c:layout>
                <c:manualLayout>
                  <c:x val="0"/>
                  <c:y val="-2.3353100721739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60-4C6D-BF34-36CA32660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ב''-19'!$A$5:$A$52</c:f>
              <c:numCache>
                <c:formatCode>m/d/yyyy</c:formatCode>
                <c:ptCount val="48"/>
                <c:pt idx="0">
                  <c:v>44227</c:v>
                </c:pt>
                <c:pt idx="1">
                  <c:v>44255</c:v>
                </c:pt>
                <c:pt idx="2">
                  <c:v>44286</c:v>
                </c:pt>
                <c:pt idx="3">
                  <c:v>44316</c:v>
                </c:pt>
                <c:pt idx="4">
                  <c:v>44347</c:v>
                </c:pt>
                <c:pt idx="5">
                  <c:v>44377</c:v>
                </c:pt>
                <c:pt idx="6">
                  <c:v>44408</c:v>
                </c:pt>
                <c:pt idx="7">
                  <c:v>44439</c:v>
                </c:pt>
                <c:pt idx="8">
                  <c:v>44469</c:v>
                </c:pt>
                <c:pt idx="9">
                  <c:v>44500</c:v>
                </c:pt>
                <c:pt idx="10">
                  <c:v>44530</c:v>
                </c:pt>
                <c:pt idx="11">
                  <c:v>44561</c:v>
                </c:pt>
                <c:pt idx="12">
                  <c:v>44592</c:v>
                </c:pt>
                <c:pt idx="13">
                  <c:v>44620</c:v>
                </c:pt>
                <c:pt idx="14">
                  <c:v>44651</c:v>
                </c:pt>
                <c:pt idx="15">
                  <c:v>44681</c:v>
                </c:pt>
                <c:pt idx="16">
                  <c:v>44712</c:v>
                </c:pt>
                <c:pt idx="17">
                  <c:v>44742</c:v>
                </c:pt>
                <c:pt idx="18">
                  <c:v>44773</c:v>
                </c:pt>
                <c:pt idx="19">
                  <c:v>44804</c:v>
                </c:pt>
                <c:pt idx="20">
                  <c:v>44834</c:v>
                </c:pt>
                <c:pt idx="21">
                  <c:v>44865</c:v>
                </c:pt>
                <c:pt idx="22">
                  <c:v>44895</c:v>
                </c:pt>
                <c:pt idx="23">
                  <c:v>44926</c:v>
                </c:pt>
                <c:pt idx="24">
                  <c:v>44957</c:v>
                </c:pt>
                <c:pt idx="25">
                  <c:v>44985</c:v>
                </c:pt>
                <c:pt idx="26">
                  <c:v>45016</c:v>
                </c:pt>
                <c:pt idx="27">
                  <c:v>45046</c:v>
                </c:pt>
                <c:pt idx="28">
                  <c:v>45077</c:v>
                </c:pt>
                <c:pt idx="29">
                  <c:v>45107</c:v>
                </c:pt>
                <c:pt idx="30">
                  <c:v>45138</c:v>
                </c:pt>
                <c:pt idx="31">
                  <c:v>45169</c:v>
                </c:pt>
                <c:pt idx="32">
                  <c:v>45199</c:v>
                </c:pt>
                <c:pt idx="33">
                  <c:v>45230</c:v>
                </c:pt>
                <c:pt idx="34">
                  <c:v>45260</c:v>
                </c:pt>
                <c:pt idx="35">
                  <c:v>45291</c:v>
                </c:pt>
                <c:pt idx="36">
                  <c:v>45322</c:v>
                </c:pt>
                <c:pt idx="37">
                  <c:v>45351</c:v>
                </c:pt>
                <c:pt idx="38">
                  <c:v>45382</c:v>
                </c:pt>
                <c:pt idx="39">
                  <c:v>45412</c:v>
                </c:pt>
                <c:pt idx="40">
                  <c:v>45443</c:v>
                </c:pt>
                <c:pt idx="41">
                  <c:v>45473</c:v>
                </c:pt>
                <c:pt idx="42">
                  <c:v>45504</c:v>
                </c:pt>
                <c:pt idx="43">
                  <c:v>45535</c:v>
                </c:pt>
                <c:pt idx="44">
                  <c:v>45565</c:v>
                </c:pt>
                <c:pt idx="45">
                  <c:v>45596</c:v>
                </c:pt>
                <c:pt idx="46">
                  <c:v>45626</c:v>
                </c:pt>
                <c:pt idx="47">
                  <c:v>45657</c:v>
                </c:pt>
              </c:numCache>
            </c:numRef>
          </c:cat>
          <c:val>
            <c:numRef>
              <c:f>'נתוני איור ב''-19'!$C$5:$C$52</c:f>
              <c:numCache>
                <c:formatCode>0.0</c:formatCode>
                <c:ptCount val="48"/>
                <c:pt idx="0">
                  <c:v>6.7419000709715666</c:v>
                </c:pt>
                <c:pt idx="1">
                  <c:v>6.6716779553941992</c:v>
                </c:pt>
                <c:pt idx="2">
                  <c:v>6.6685403136005466</c:v>
                </c:pt>
                <c:pt idx="3">
                  <c:v>6.6448525577283553</c:v>
                </c:pt>
                <c:pt idx="4">
                  <c:v>6.6301281555738694</c:v>
                </c:pt>
                <c:pt idx="5">
                  <c:v>6.5226184638875848</c:v>
                </c:pt>
                <c:pt idx="6">
                  <c:v>6.4146952823310901</c:v>
                </c:pt>
                <c:pt idx="7">
                  <c:v>6.3695612321657729</c:v>
                </c:pt>
                <c:pt idx="8">
                  <c:v>6.5083912190132098</c:v>
                </c:pt>
                <c:pt idx="9">
                  <c:v>6.5829842394758833</c:v>
                </c:pt>
                <c:pt idx="10">
                  <c:v>6.5162387031637277</c:v>
                </c:pt>
                <c:pt idx="11">
                  <c:v>6.429308766530978</c:v>
                </c:pt>
                <c:pt idx="12">
                  <c:v>6.3219428273735616</c:v>
                </c:pt>
                <c:pt idx="13">
                  <c:v>6.2618686877774863</c:v>
                </c:pt>
                <c:pt idx="14">
                  <c:v>6.3590864871051425</c:v>
                </c:pt>
                <c:pt idx="15">
                  <c:v>6.3713003431990849</c:v>
                </c:pt>
                <c:pt idx="16">
                  <c:v>6.3174662842610374</c:v>
                </c:pt>
                <c:pt idx="17">
                  <c:v>6.269564429415496</c:v>
                </c:pt>
                <c:pt idx="18">
                  <c:v>6.1980252999972913</c:v>
                </c:pt>
                <c:pt idx="19">
                  <c:v>6.2634237276447315</c:v>
                </c:pt>
                <c:pt idx="20">
                  <c:v>6.2810781078107807</c:v>
                </c:pt>
                <c:pt idx="21">
                  <c:v>6.4962810920567655</c:v>
                </c:pt>
                <c:pt idx="22">
                  <c:v>6.5450852982865859</c:v>
                </c:pt>
                <c:pt idx="23">
                  <c:v>6.5213341996967724</c:v>
                </c:pt>
                <c:pt idx="24">
                  <c:v>6.4541962353306381</c:v>
                </c:pt>
                <c:pt idx="25">
                  <c:v>6.4945005286497919</c:v>
                </c:pt>
                <c:pt idx="26">
                  <c:v>6.5808859216756357</c:v>
                </c:pt>
                <c:pt idx="27">
                  <c:v>6.7930482961940886</c:v>
                </c:pt>
                <c:pt idx="28">
                  <c:v>6.8545152326126164</c:v>
                </c:pt>
                <c:pt idx="29">
                  <c:v>6.8585181795693648</c:v>
                </c:pt>
                <c:pt idx="30">
                  <c:v>6.8873543448551855</c:v>
                </c:pt>
                <c:pt idx="31">
                  <c:v>6.9407005234671555</c:v>
                </c:pt>
                <c:pt idx="32">
                  <c:v>7.0145131490520845</c:v>
                </c:pt>
                <c:pt idx="33">
                  <c:v>7.2271686860838704</c:v>
                </c:pt>
                <c:pt idx="34">
                  <c:v>7.5360058321394963</c:v>
                </c:pt>
                <c:pt idx="35">
                  <c:v>7.5951801391643983</c:v>
                </c:pt>
                <c:pt idx="36">
                  <c:v>7.3990515848405449</c:v>
                </c:pt>
                <c:pt idx="37">
                  <c:v>7.3504593642550216</c:v>
                </c:pt>
                <c:pt idx="38">
                  <c:v>7.2963755881133032</c:v>
                </c:pt>
                <c:pt idx="39">
                  <c:v>7.4225022782614918</c:v>
                </c:pt>
                <c:pt idx="40">
                  <c:v>7.4094414411392941</c:v>
                </c:pt>
                <c:pt idx="41">
                  <c:v>7.4984615161097166</c:v>
                </c:pt>
                <c:pt idx="42">
                  <c:v>7.4486330613567224</c:v>
                </c:pt>
                <c:pt idx="43">
                  <c:v>7.6081508816274486</c:v>
                </c:pt>
                <c:pt idx="44">
                  <c:v>7.4514496013252094</c:v>
                </c:pt>
                <c:pt idx="45">
                  <c:v>7.5208050582297821</c:v>
                </c:pt>
                <c:pt idx="46">
                  <c:v>7.638310457022329</c:v>
                </c:pt>
                <c:pt idx="47">
                  <c:v>7.4947541740710628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60-4C6D-BF34-36CA32660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in val="44256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9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5"/>
        <c:majorTimeUnit val="months"/>
        <c:minorUnit val="1"/>
        <c:minorTimeUnit val="months"/>
      </c:dateAx>
      <c:valAx>
        <c:axId val="1243826504"/>
        <c:scaling>
          <c:orientation val="minMax"/>
          <c:min val="5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b"/>
      <c:layout>
        <c:manualLayout>
          <c:xMode val="edge"/>
          <c:yMode val="edge"/>
          <c:x val="0.19667072319046752"/>
          <c:y val="0.81081937426746464"/>
          <c:w val="0.65412238325729322"/>
          <c:h val="0.120132552709843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92848629871212"/>
          <c:y val="5.0682844856301298E-2"/>
          <c:w val="0.64481801677784145"/>
          <c:h val="0.898634310287397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2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CB-409A-A255-6A3DBCD88996}"/>
              </c:ext>
            </c:extLst>
          </c:dPt>
          <c:dPt>
            <c:idx val="2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A5-439E-804B-93286495DE87}"/>
              </c:ext>
            </c:extLst>
          </c:dPt>
          <c:dPt>
            <c:idx val="26"/>
            <c:invertIfNegative val="0"/>
            <c:bubble3D val="0"/>
            <c:spPr>
              <a:solidFill>
                <a:srgbClr val="1779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FE-4F9B-AD54-9CCF750D7BB9}"/>
              </c:ext>
            </c:extLst>
          </c:dPt>
          <c:dLbls>
            <c:dLbl>
              <c:idx val="0"/>
              <c:layout>
                <c:manualLayout>
                  <c:x val="-1.4666752896394981E-2"/>
                  <c:y val="0"/>
                </c:manualLayout>
              </c:layout>
              <c:tx>
                <c:rich>
                  <a:bodyPr/>
                  <a:lstStyle/>
                  <a:p>
                    <a:fld id="{EBEE2482-EC71-4D42-A9BD-6804443C45D1}" type="VALUE">
                      <a:rPr lang="en-US">
                        <a:solidFill>
                          <a:schemeClr val="bg1">
                            <a:lumMod val="65000"/>
                          </a:schemeClr>
                        </a:solidFill>
                      </a:rPr>
                      <a:pPr/>
                      <a:t>[ערך]</a:t>
                    </a:fld>
                    <a:endParaRPr lang="he-I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F40-4CD8-BE30-48E918498E5E}"/>
                </c:ext>
              </c:extLst>
            </c:dLbl>
            <c:dLbl>
              <c:idx val="26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FE-4F9B-AD54-9CCF750D7BB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3FE6E082-76DD-4CAA-921E-0C8AD1D4E934}" type="VALUE">
                      <a:rPr lang="en-US">
                        <a:solidFill>
                          <a:schemeClr val="bg1">
                            <a:lumMod val="65000"/>
                          </a:schemeClr>
                        </a:solidFill>
                      </a:rPr>
                      <a:pPr/>
                      <a:t>[ערך]</a:t>
                    </a:fld>
                    <a:endParaRPr lang="he-I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F40-4CD8-BE30-48E918498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7799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 איור ב''-2'!$E$4:$E$33</c:f>
              <c:strCache>
                <c:ptCount val="30"/>
                <c:pt idx="0">
                  <c:v>לוקסנבורג</c:v>
                </c:pt>
                <c:pt idx="1">
                  <c:v>אוסטריה</c:v>
                </c:pt>
                <c:pt idx="2">
                  <c:v>איטליה</c:v>
                </c:pt>
                <c:pt idx="3">
                  <c:v>צרפת</c:v>
                </c:pt>
                <c:pt idx="4">
                  <c:v>יוון</c:v>
                </c:pt>
                <c:pt idx="5">
                  <c:v>ספרד</c:v>
                </c:pt>
                <c:pt idx="6">
                  <c:v>פינלנד</c:v>
                </c:pt>
                <c:pt idx="7">
                  <c:v>גרמניה</c:v>
                </c:pt>
                <c:pt idx="8">
                  <c:v>שוודיה</c:v>
                </c:pt>
                <c:pt idx="9">
                  <c:v>קולומביה</c:v>
                </c:pt>
                <c:pt idx="10">
                  <c:v>דנמרק</c:v>
                </c:pt>
                <c:pt idx="11">
                  <c:v>בלגיה</c:v>
                </c:pt>
                <c:pt idx="12">
                  <c:v>קוריאה</c:v>
                </c:pt>
                <c:pt idx="13">
                  <c:v>שוויץ</c:v>
                </c:pt>
                <c:pt idx="14">
                  <c:v>יפן</c:v>
                </c:pt>
                <c:pt idx="15">
                  <c:v>בריטניה</c:v>
                </c:pt>
                <c:pt idx="16">
                  <c:v>ארה"ב</c:v>
                </c:pt>
                <c:pt idx="17">
                  <c:v>פורטוגל</c:v>
                </c:pt>
                <c:pt idx="18">
                  <c:v>ניו זילנד</c:v>
                </c:pt>
                <c:pt idx="19">
                  <c:v>פולין</c:v>
                </c:pt>
                <c:pt idx="20">
                  <c:v>קנדה</c:v>
                </c:pt>
                <c:pt idx="21">
                  <c:v>נורבגיה</c:v>
                </c:pt>
                <c:pt idx="22">
                  <c:v>הולנד</c:v>
                </c:pt>
                <c:pt idx="23">
                  <c:v>צ'כיה</c:v>
                </c:pt>
                <c:pt idx="24">
                  <c:v>אוסטרליה</c:v>
                </c:pt>
                <c:pt idx="25">
                  <c:v>צ'ילה</c:v>
                </c:pt>
                <c:pt idx="26">
                  <c:v>ישראל</c:v>
                </c:pt>
                <c:pt idx="27">
                  <c:v>הונגריה</c:v>
                </c:pt>
                <c:pt idx="28">
                  <c:v>מקסיקו</c:v>
                </c:pt>
                <c:pt idx="29">
                  <c:v>אירלנד</c:v>
                </c:pt>
              </c:strCache>
            </c:strRef>
          </c:cat>
          <c:val>
            <c:numRef>
              <c:f>'נתוני איור ב''-2'!$F$4:$F$33</c:f>
              <c:numCache>
                <c:formatCode>0</c:formatCode>
                <c:ptCount val="30"/>
                <c:pt idx="0">
                  <c:v>-4.0179170785886065</c:v>
                </c:pt>
                <c:pt idx="1">
                  <c:v>-0.61522461650267424</c:v>
                </c:pt>
                <c:pt idx="2">
                  <c:v>-0.49894599554132968</c:v>
                </c:pt>
                <c:pt idx="3">
                  <c:v>-0.33585165470147632</c:v>
                </c:pt>
                <c:pt idx="4">
                  <c:v>-0.22456201352443195</c:v>
                </c:pt>
                <c:pt idx="5">
                  <c:v>0.23860025047233907</c:v>
                </c:pt>
                <c:pt idx="6">
                  <c:v>0.59831114468978552</c:v>
                </c:pt>
                <c:pt idx="7">
                  <c:v>0.63508917637692031</c:v>
                </c:pt>
                <c:pt idx="8">
                  <c:v>1.3409481619375128</c:v>
                </c:pt>
                <c:pt idx="9">
                  <c:v>1.6951283491745648</c:v>
                </c:pt>
                <c:pt idx="10">
                  <c:v>1.6981133091191758</c:v>
                </c:pt>
                <c:pt idx="11">
                  <c:v>2.1691729906730592</c:v>
                </c:pt>
                <c:pt idx="12">
                  <c:v>2.2035559999281715</c:v>
                </c:pt>
                <c:pt idx="13">
                  <c:v>2.2535092670437371</c:v>
                </c:pt>
                <c:pt idx="14">
                  <c:v>2.2641885849330614</c:v>
                </c:pt>
                <c:pt idx="15">
                  <c:v>2.461014597810133</c:v>
                </c:pt>
                <c:pt idx="16">
                  <c:v>2.558065436251352</c:v>
                </c:pt>
                <c:pt idx="17">
                  <c:v>2.7701697034776389</c:v>
                </c:pt>
                <c:pt idx="18">
                  <c:v>3.0317168791403519</c:v>
                </c:pt>
                <c:pt idx="19">
                  <c:v>3.1855886963941886</c:v>
                </c:pt>
                <c:pt idx="20">
                  <c:v>3.748904105767803</c:v>
                </c:pt>
                <c:pt idx="21">
                  <c:v>3.960248038835553</c:v>
                </c:pt>
                <c:pt idx="22">
                  <c:v>4.0216514246182253</c:v>
                </c:pt>
                <c:pt idx="23">
                  <c:v>5.7308027867177813</c:v>
                </c:pt>
                <c:pt idx="24">
                  <c:v>5.9638387704640179</c:v>
                </c:pt>
                <c:pt idx="25">
                  <c:v>6.4978465239059702</c:v>
                </c:pt>
                <c:pt idx="26">
                  <c:v>6.5510859966041224</c:v>
                </c:pt>
                <c:pt idx="27">
                  <c:v>8.7062121910088965</c:v>
                </c:pt>
                <c:pt idx="28">
                  <c:v>9.2640498860835283</c:v>
                </c:pt>
                <c:pt idx="29">
                  <c:v>9.576552088770196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CB-409A-A255-6A3DBCD88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43826176"/>
        <c:axId val="1243826504"/>
      </c:barChart>
      <c:catAx>
        <c:axId val="1243826176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1">
              <a:defRPr sz="7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Algn val="ctr"/>
        <c:lblOffset val="100"/>
        <c:noMultiLvlLbl val="0"/>
      </c:catAx>
      <c:valAx>
        <c:axId val="1243826504"/>
        <c:scaling>
          <c:orientation val="minMax"/>
        </c:scaling>
        <c:delete val="1"/>
        <c:axPos val="b"/>
        <c:numFmt formatCode="0" sourceLinked="0"/>
        <c:majorTickMark val="out"/>
        <c:minorTickMark val="none"/>
        <c:tickLblPos val="nextTo"/>
        <c:crossAx val="124382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1352923083051"/>
          <c:y val="0.19148147253266024"/>
          <c:w val="0.35400601102112705"/>
          <c:h val="0.477149229473941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'נתוני איור ב''-3'!$B$3</c:f>
              <c:strCache>
                <c:ptCount val="1"/>
                <c:pt idx="0">
                  <c:v>לבנקים</c:v>
                </c:pt>
              </c:strCache>
            </c:strRef>
          </c:tx>
          <c:spPr>
            <a:solidFill>
              <a:srgbClr val="177990"/>
            </a:solidFill>
            <a:ln w="31750">
              <a:solidFill>
                <a:srgbClr val="177990"/>
              </a:solidFill>
            </a:ln>
            <a:effectLst/>
          </c:spPr>
          <c:invertIfNegative val="0"/>
          <c:cat>
            <c:numRef>
              <c:f>'נתוני איור ב''-3'!$A$4:$A$14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ב''-3'!$B$4:$B$14</c:f>
              <c:numCache>
                <c:formatCode>_ * #,##0_ ;_ * \-#,##0_ ;_ * "-"??_ ;_ @_ </c:formatCode>
                <c:ptCount val="11"/>
                <c:pt idx="0">
                  <c:v>383.28156124235937</c:v>
                </c:pt>
                <c:pt idx="1">
                  <c:v>397.50336570514884</c:v>
                </c:pt>
                <c:pt idx="2">
                  <c:v>402.14768879145589</c:v>
                </c:pt>
                <c:pt idx="3">
                  <c:v>414.65442355511914</c:v>
                </c:pt>
                <c:pt idx="4">
                  <c:v>440.87827293463016</c:v>
                </c:pt>
                <c:pt idx="5">
                  <c:v>460.92852840453565</c:v>
                </c:pt>
                <c:pt idx="6">
                  <c:v>490.54785585354728</c:v>
                </c:pt>
                <c:pt idx="7">
                  <c:v>575.96422673020004</c:v>
                </c:pt>
                <c:pt idx="8">
                  <c:v>662.00851301094292</c:v>
                </c:pt>
                <c:pt idx="9">
                  <c:v>723.69926467013499</c:v>
                </c:pt>
                <c:pt idx="10">
                  <c:v>784.28412955307181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D-4B32-B040-15CB7D565982}"/>
            </c:ext>
          </c:extLst>
        </c:ser>
        <c:ser>
          <c:idx val="0"/>
          <c:order val="1"/>
          <c:tx>
            <c:strRef>
              <c:f>'נתוני איור ב''-3'!$C$3</c:f>
              <c:strCache>
                <c:ptCount val="1"/>
                <c:pt idx="0">
                  <c:v>למלווים חוץ-בנקאיים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0">
              <a:solidFill>
                <a:srgbClr val="D9D9D9"/>
              </a:solidFill>
            </a:ln>
            <a:effectLst/>
          </c:spPr>
          <c:invertIfNegative val="0"/>
          <c:cat>
            <c:numRef>
              <c:f>'נתוני איור ב''-3'!$A$4:$A$14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ב''-3'!$C$4:$C$14</c:f>
              <c:numCache>
                <c:formatCode>_ * #,##0_ ;_ * \-#,##0_ ;_ * "-"??_ ;_ @_ </c:formatCode>
                <c:ptCount val="11"/>
                <c:pt idx="0">
                  <c:v>406.3482728545037</c:v>
                </c:pt>
                <c:pt idx="1">
                  <c:v>409.60065118437097</c:v>
                </c:pt>
                <c:pt idx="2">
                  <c:v>447.86682157505578</c:v>
                </c:pt>
                <c:pt idx="3">
                  <c:v>452.21415002477067</c:v>
                </c:pt>
                <c:pt idx="4">
                  <c:v>483.74656696962751</c:v>
                </c:pt>
                <c:pt idx="5">
                  <c:v>495.11756648190351</c:v>
                </c:pt>
                <c:pt idx="6">
                  <c:v>487.00847069151996</c:v>
                </c:pt>
                <c:pt idx="7">
                  <c:v>528.38803471746962</c:v>
                </c:pt>
                <c:pt idx="8">
                  <c:v>578.015488785206</c:v>
                </c:pt>
                <c:pt idx="9">
                  <c:v>581.97117704941445</c:v>
                </c:pt>
                <c:pt idx="10">
                  <c:v>619.57154699762805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CD-4B32-B040-15CB7D565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6"/>
        <c:overlap val="100"/>
        <c:axId val="1243826176"/>
        <c:axId val="1243826504"/>
      </c:barChart>
      <c:lineChart>
        <c:grouping val="standard"/>
        <c:varyColors val="0"/>
        <c:ser>
          <c:idx val="1"/>
          <c:order val="2"/>
          <c:tx>
            <c:strRef>
              <c:f>'נתוני איור ב''-3'!$D$3</c:f>
              <c:strCache>
                <c:ptCount val="1"/>
                <c:pt idx="0">
                  <c:v>סך-הכל</c:v>
                </c:pt>
              </c:strCache>
            </c:strRef>
          </c:tx>
          <c:spPr>
            <a:ln w="25400" cap="rnd">
              <a:solidFill>
                <a:srgbClr val="595959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circle"/>
              <c:size val="5"/>
              <c:spPr>
                <a:solidFill>
                  <a:srgbClr val="595959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3D8-49C6-849D-5690468C5C26}"/>
              </c:ext>
            </c:extLst>
          </c:dPt>
          <c:dLbls>
            <c:dLbl>
              <c:idx val="10"/>
              <c:layout>
                <c:manualLayout>
                  <c:x val="-6.3232596375770972E-2"/>
                  <c:y val="-5.9010592168969166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D8-49C6-849D-5690468C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ב''-3'!$A$4:$A$14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ב''-3'!$D$4:$D$14</c:f>
              <c:numCache>
                <c:formatCode>_ * #,##0_ ;_ * \-#,##0_ ;_ * "-"??_ ;_ @_ </c:formatCode>
                <c:ptCount val="11"/>
                <c:pt idx="0">
                  <c:v>789.62983409686308</c:v>
                </c:pt>
                <c:pt idx="1">
                  <c:v>807.10401688951981</c:v>
                </c:pt>
                <c:pt idx="2">
                  <c:v>850.01451036651167</c:v>
                </c:pt>
                <c:pt idx="3">
                  <c:v>866.86857357988981</c:v>
                </c:pt>
                <c:pt idx="4">
                  <c:v>924.62483990425767</c:v>
                </c:pt>
                <c:pt idx="5">
                  <c:v>956.04609488643916</c:v>
                </c:pt>
                <c:pt idx="6">
                  <c:v>977.55632654506724</c:v>
                </c:pt>
                <c:pt idx="7">
                  <c:v>1104.3522614476697</c:v>
                </c:pt>
                <c:pt idx="8">
                  <c:v>1240.0240017961489</c:v>
                </c:pt>
                <c:pt idx="9">
                  <c:v>1305.6704417195494</c:v>
                </c:pt>
                <c:pt idx="10">
                  <c:v>1403.8556765506999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CD-4B32-B040-15CB7D565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826176"/>
        <c:axId val="1243826504"/>
        <c:extLst/>
      </c:lineChart>
      <c:dateAx>
        <c:axId val="1243826176"/>
        <c:scaling>
          <c:orientation val="minMax"/>
          <c:max val="45657"/>
          <c:min val="42004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2"/>
        <c:majorTimeUnit val="year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midCat"/>
        <c:majorUnit val="600"/>
      </c:valAx>
      <c:spPr>
        <a:noFill/>
        <a:ln>
          <a:solidFill>
            <a:srgbClr val="D9D9D9"/>
          </a:solidFill>
        </a:ln>
        <a:effectLst/>
      </c:spPr>
    </c:plotArea>
    <c:legend>
      <c:legendPos val="t"/>
      <c:layout>
        <c:manualLayout>
          <c:xMode val="edge"/>
          <c:yMode val="edge"/>
          <c:x val="9.3762931425549284E-2"/>
          <c:y val="0.8800914060133187"/>
          <c:w val="0.80797386373081181"/>
          <c:h val="0.10518179067863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89243578863563"/>
          <c:y val="0.10553696062301333"/>
          <c:w val="0.72876019184492913"/>
          <c:h val="0.77669531948160986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'נתוני איור ב''-3'!$G$3</c:f>
              <c:strCache>
                <c:ptCount val="1"/>
                <c:pt idx="0">
                  <c:v>לבנקים</c:v>
                </c:pt>
              </c:strCache>
            </c:strRef>
          </c:tx>
          <c:spPr>
            <a:solidFill>
              <a:srgbClr val="17799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 איור ב''-3'!$F$4:$F$7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 איור ב''-3'!$G$4:$G$7</c:f>
              <c:numCache>
                <c:formatCode>0</c:formatCode>
                <c:ptCount val="4"/>
                <c:pt idx="0">
                  <c:v>5.9975629227493528</c:v>
                </c:pt>
                <c:pt idx="1">
                  <c:v>6.3713519773694998</c:v>
                </c:pt>
                <c:pt idx="2">
                  <c:v>25.467253433051496</c:v>
                </c:pt>
                <c:pt idx="3">
                  <c:v>22.748696549766464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F-4EA7-893B-3B3BEBF7D188}"/>
            </c:ext>
          </c:extLst>
        </c:ser>
        <c:ser>
          <c:idx val="0"/>
          <c:order val="1"/>
          <c:tx>
            <c:strRef>
              <c:f>'נתוני איור ב''-3'!$H$3</c:f>
              <c:strCache>
                <c:ptCount val="1"/>
                <c:pt idx="0">
                  <c:v>למלווים חוץ-בנקאיים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F-4EA7-893B-3B3BEBF7D1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A2-4AF3-90A9-E046DB760A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 איור ב''-3'!$F$4:$F$7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 איור ב''-3'!$H$4:$H$7</c:f>
              <c:numCache>
                <c:formatCode>0</c:formatCode>
                <c:ptCount val="4"/>
                <c:pt idx="0">
                  <c:v>18.757108965702287</c:v>
                </c:pt>
                <c:pt idx="1">
                  <c:v>1.4275829946624299</c:v>
                </c:pt>
                <c:pt idx="2">
                  <c:v>14.477181264874275</c:v>
                </c:pt>
                <c:pt idx="3">
                  <c:v>2.9384967229746053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3F-4EA7-893B-3B3BEBF7D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43826176"/>
        <c:axId val="1243826504"/>
      </c:barChart>
      <c:catAx>
        <c:axId val="1243826176"/>
        <c:scaling>
          <c:orientation val="minMax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1"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Algn val="ctr"/>
        <c:lblOffset val="100"/>
        <c:tickLblSkip val="1"/>
        <c:noMultiLvlLbl val="0"/>
      </c:catAx>
      <c:valAx>
        <c:axId val="1243826504"/>
        <c:scaling>
          <c:orientation val="minMax"/>
          <c:max val="5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15476059396003"/>
          <c:y val="8.1704573364977759E-2"/>
          <c:w val="0.82678611111111111"/>
          <c:h val="0.59288905801698422"/>
        </c:manualLayout>
      </c:layout>
      <c:lineChart>
        <c:grouping val="standard"/>
        <c:varyColors val="0"/>
        <c:ser>
          <c:idx val="0"/>
          <c:order val="0"/>
          <c:tx>
            <c:strRef>
              <c:f>'נתוני איור ב''-4'!$B$3</c:f>
              <c:strCache>
                <c:ptCount val="1"/>
                <c:pt idx="0">
                  <c:v>לבנקים</c:v>
                </c:pt>
              </c:strCache>
            </c:strRef>
          </c:tx>
          <c:spPr>
            <a:ln w="28575" cap="rnd">
              <a:solidFill>
                <a:srgbClr val="177990"/>
              </a:solidFill>
              <a:round/>
            </a:ln>
            <a:effectLst/>
          </c:spPr>
          <c:marker>
            <c:symbol val="none"/>
          </c:marker>
          <c:dPt>
            <c:idx val="40"/>
            <c:marker>
              <c:symbol val="circle"/>
              <c:size val="5"/>
              <c:spPr>
                <a:solidFill>
                  <a:srgbClr val="17799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EB8-48E8-A269-7EF21E030637}"/>
              </c:ext>
            </c:extLst>
          </c:dPt>
          <c:dLbls>
            <c:dLbl>
              <c:idx val="40"/>
              <c:layout>
                <c:manualLayout>
                  <c:x val="-3.5277777777777777E-3"/>
                  <c:y val="-4.1157407407407406E-2"/>
                </c:manualLayout>
              </c:layout>
              <c:tx>
                <c:rich>
                  <a:bodyPr/>
                  <a:lstStyle/>
                  <a:p>
                    <a:fld id="{749798B6-3149-4714-9944-174736B262DE}" type="VALUE">
                      <a:rPr lang="en-US">
                        <a:solidFill>
                          <a:srgbClr val="177990"/>
                        </a:solidFill>
                      </a:rPr>
                      <a:pPr/>
                      <a:t>[ערך]</a:t>
                    </a:fld>
                    <a:endParaRPr lang="he-I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EB8-48E8-A269-7EF21E0306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28B6C7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ב''-4'!$A$4:$A$44</c:f>
              <c:numCache>
                <c:formatCode>m/d/yyyy</c:formatCode>
                <c:ptCount val="41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  <c:pt idx="39">
                  <c:v>45565</c:v>
                </c:pt>
                <c:pt idx="40">
                  <c:v>45657</c:v>
                </c:pt>
              </c:numCache>
            </c:numRef>
          </c:cat>
          <c:val>
            <c:numRef>
              <c:f>'נתוני איור ב''-4'!$B$4:$B$44</c:f>
              <c:numCache>
                <c:formatCode>0</c:formatCode>
                <c:ptCount val="41"/>
                <c:pt idx="0">
                  <c:v>0.24593917335637983</c:v>
                </c:pt>
                <c:pt idx="1">
                  <c:v>2.7382936501966881</c:v>
                </c:pt>
                <c:pt idx="2">
                  <c:v>2.6355557020946385</c:v>
                </c:pt>
                <c:pt idx="3">
                  <c:v>1.4681458023777294</c:v>
                </c:pt>
                <c:pt idx="4">
                  <c:v>3.7105370831540307</c:v>
                </c:pt>
                <c:pt idx="5">
                  <c:v>3.2771758253988592</c:v>
                </c:pt>
                <c:pt idx="6">
                  <c:v>4.1963918391065391</c:v>
                </c:pt>
                <c:pt idx="7">
                  <c:v>3.1505548473157674</c:v>
                </c:pt>
                <c:pt idx="8">
                  <c:v>1.168373273536516</c:v>
                </c:pt>
                <c:pt idx="9">
                  <c:v>-0.54048340579425647</c:v>
                </c:pt>
                <c:pt idx="10">
                  <c:v>-4.2656862577461485E-2</c:v>
                </c:pt>
                <c:pt idx="11">
                  <c:v>1.4220506553526135</c:v>
                </c:pt>
                <c:pt idx="12">
                  <c:v>3.1099854884778289</c:v>
                </c:pt>
                <c:pt idx="13">
                  <c:v>5.421360155548216</c:v>
                </c:pt>
                <c:pt idx="14">
                  <c:v>5.0101977844398515</c:v>
                </c:pt>
                <c:pt idx="15">
                  <c:v>6.267308508828684</c:v>
                </c:pt>
                <c:pt idx="16">
                  <c:v>6.3242661575091397</c:v>
                </c:pt>
                <c:pt idx="17">
                  <c:v>6.3074719453046102</c:v>
                </c:pt>
                <c:pt idx="18">
                  <c:v>6.3673931835999564</c:v>
                </c:pt>
                <c:pt idx="19">
                  <c:v>4.7863523718354228</c:v>
                </c:pt>
                <c:pt idx="20">
                  <c:v>4.5477984969511942</c:v>
                </c:pt>
                <c:pt idx="21">
                  <c:v>6.2567888002067917</c:v>
                </c:pt>
                <c:pt idx="22">
                  <c:v>4.1655715475751087</c:v>
                </c:pt>
                <c:pt idx="23">
                  <c:v>2.7444582879181834</c:v>
                </c:pt>
                <c:pt idx="24">
                  <c:v>6.4260130635732882</c:v>
                </c:pt>
                <c:pt idx="25">
                  <c:v>4.0658161971422579</c:v>
                </c:pt>
                <c:pt idx="26">
                  <c:v>9.6423278102356402</c:v>
                </c:pt>
                <c:pt idx="27">
                  <c:v>14.806725636465391</c:v>
                </c:pt>
                <c:pt idx="28">
                  <c:v>17.412444037295671</c:v>
                </c:pt>
                <c:pt idx="29">
                  <c:v>21.604654040459039</c:v>
                </c:pt>
                <c:pt idx="30">
                  <c:v>22.042177897782711</c:v>
                </c:pt>
                <c:pt idx="31">
                  <c:v>19.95328445416542</c:v>
                </c:pt>
                <c:pt idx="32">
                  <c:v>14.93917196372141</c:v>
                </c:pt>
                <c:pt idx="33">
                  <c:v>14.148995490989957</c:v>
                </c:pt>
                <c:pt idx="34">
                  <c:v>11.29485034178439</c:v>
                </c:pt>
                <c:pt idx="35">
                  <c:v>9.9771748283503001</c:v>
                </c:pt>
                <c:pt idx="36">
                  <c:v>9.3187248270585776</c:v>
                </c:pt>
                <c:pt idx="37">
                  <c:v>5.2151184863336919</c:v>
                </c:pt>
                <c:pt idx="38">
                  <c:v>4.4893022360029677</c:v>
                </c:pt>
                <c:pt idx="39">
                  <c:v>6.9020276303234818</c:v>
                </c:pt>
                <c:pt idx="40">
                  <c:v>8.3715526380355954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2C-4530-BBA2-10EF3DEFF587}"/>
            </c:ext>
          </c:extLst>
        </c:ser>
        <c:ser>
          <c:idx val="1"/>
          <c:order val="1"/>
          <c:tx>
            <c:strRef>
              <c:f>'נתוני איור ב''-4'!$C$3</c:f>
              <c:strCache>
                <c:ptCount val="1"/>
                <c:pt idx="0">
                  <c:v>למלווים חוץ-בנקאיים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0"/>
            <c:marker>
              <c:symbol val="circle"/>
              <c:size val="5"/>
              <c:spPr>
                <a:solidFill>
                  <a:schemeClr val="bg1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EB8-48E8-A269-7EF21E030637}"/>
              </c:ext>
            </c:extLst>
          </c:dPt>
          <c:dLbls>
            <c:dLbl>
              <c:idx val="40"/>
              <c:layout>
                <c:manualLayout>
                  <c:x val="-1.4096944444444573E-2"/>
                  <c:y val="3.506481481481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B8-48E8-A269-7EF21E0306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ב''-4'!$A$4:$A$44</c:f>
              <c:numCache>
                <c:formatCode>m/d/yyyy</c:formatCode>
                <c:ptCount val="41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  <c:pt idx="39">
                  <c:v>45565</c:v>
                </c:pt>
                <c:pt idx="40">
                  <c:v>45657</c:v>
                </c:pt>
              </c:numCache>
            </c:numRef>
          </c:cat>
          <c:val>
            <c:numRef>
              <c:f>'נתוני איור ב''-4'!$C$4:$C$44</c:f>
              <c:numCache>
                <c:formatCode>0</c:formatCode>
                <c:ptCount val="41"/>
                <c:pt idx="0">
                  <c:v>1.9796810828281775</c:v>
                </c:pt>
                <c:pt idx="1">
                  <c:v>4.5049049560714316</c:v>
                </c:pt>
                <c:pt idx="2">
                  <c:v>0.4069622546266638</c:v>
                </c:pt>
                <c:pt idx="3">
                  <c:v>-0.20639881472606092</c:v>
                </c:pt>
                <c:pt idx="4">
                  <c:v>0.80039181833357897</c:v>
                </c:pt>
                <c:pt idx="5">
                  <c:v>-1.8087541180140443</c:v>
                </c:pt>
                <c:pt idx="6">
                  <c:v>5.3559841307950329</c:v>
                </c:pt>
                <c:pt idx="7">
                  <c:v>6.2758296305713834</c:v>
                </c:pt>
                <c:pt idx="8">
                  <c:v>9.3423119030785706</c:v>
                </c:pt>
                <c:pt idx="9">
                  <c:v>10.59498991694381</c:v>
                </c:pt>
                <c:pt idx="10">
                  <c:v>7.6148333759246789</c:v>
                </c:pt>
                <c:pt idx="11">
                  <c:v>8.2813012942568385</c:v>
                </c:pt>
                <c:pt idx="12">
                  <c:v>0.97067437021260972</c:v>
                </c:pt>
                <c:pt idx="13">
                  <c:v>7.2839124888274487</c:v>
                </c:pt>
                <c:pt idx="14">
                  <c:v>7.969412285916655</c:v>
                </c:pt>
                <c:pt idx="15">
                  <c:v>2.435777282017848</c:v>
                </c:pt>
                <c:pt idx="16">
                  <c:v>6.9728947984333489</c:v>
                </c:pt>
                <c:pt idx="17">
                  <c:v>1.923995016933433</c:v>
                </c:pt>
                <c:pt idx="18">
                  <c:v>0.85871538307098483</c:v>
                </c:pt>
                <c:pt idx="19">
                  <c:v>0.94086862560183171</c:v>
                </c:pt>
                <c:pt idx="20">
                  <c:v>2.3506108960128058</c:v>
                </c:pt>
                <c:pt idx="21">
                  <c:v>5.2954930324755622E-3</c:v>
                </c:pt>
                <c:pt idx="22">
                  <c:v>-3.577239141179589</c:v>
                </c:pt>
                <c:pt idx="23">
                  <c:v>0.80677991972291085</c:v>
                </c:pt>
                <c:pt idx="24">
                  <c:v>-1.6378121762076314</c:v>
                </c:pt>
                <c:pt idx="25">
                  <c:v>3.0683997702272148</c:v>
                </c:pt>
                <c:pt idx="26">
                  <c:v>8.3180121409144103</c:v>
                </c:pt>
                <c:pt idx="27">
                  <c:v>7.6016241360092662</c:v>
                </c:pt>
                <c:pt idx="28">
                  <c:v>8.4966826074284398</c:v>
                </c:pt>
                <c:pt idx="29">
                  <c:v>8.2616232189719909</c:v>
                </c:pt>
                <c:pt idx="30">
                  <c:v>11.329028526956918</c:v>
                </c:pt>
                <c:pt idx="31">
                  <c:v>10.12991299690098</c:v>
                </c:pt>
                <c:pt idx="32">
                  <c:v>9.3922365396242</c:v>
                </c:pt>
                <c:pt idx="33">
                  <c:v>7.2282828655337195</c:v>
                </c:pt>
                <c:pt idx="34">
                  <c:v>4.4719661595014948</c:v>
                </c:pt>
                <c:pt idx="35">
                  <c:v>4.394354343017759</c:v>
                </c:pt>
                <c:pt idx="36">
                  <c:v>0.68435679336587008</c:v>
                </c:pt>
                <c:pt idx="37">
                  <c:v>3.7899859138597947</c:v>
                </c:pt>
                <c:pt idx="38">
                  <c:v>1.0196563836683881</c:v>
                </c:pt>
                <c:pt idx="39">
                  <c:v>2.6872790141956981</c:v>
                </c:pt>
                <c:pt idx="40">
                  <c:v>6.4608646323082386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C0-46C2-9829-E34041DA7AFF}"/>
            </c:ext>
          </c:extLst>
        </c:ser>
        <c:ser>
          <c:idx val="2"/>
          <c:order val="2"/>
          <c:tx>
            <c:strRef>
              <c:f>'נתוני איור ב''-4'!$D$3</c:f>
              <c:strCache>
                <c:ptCount val="1"/>
                <c:pt idx="0">
                  <c:v>סך-הכל</c:v>
                </c:pt>
              </c:strCache>
            </c:strRef>
          </c:tx>
          <c:spPr>
            <a:ln w="25400" cap="rnd">
              <a:solidFill>
                <a:srgbClr val="595959"/>
              </a:solidFill>
              <a:round/>
            </a:ln>
            <a:effectLst/>
          </c:spPr>
          <c:marker>
            <c:symbol val="none"/>
          </c:marker>
          <c:dPt>
            <c:idx val="40"/>
            <c:marker>
              <c:symbol val="circle"/>
              <c:size val="5"/>
              <c:spPr>
                <a:solidFill>
                  <a:srgbClr val="595959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EEB8-48E8-A269-7EF21E030637}"/>
              </c:ext>
            </c:extLst>
          </c:dPt>
          <c:dLbls>
            <c:dLbl>
              <c:idx val="4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B8-48E8-A269-7EF21E0306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 איור ב''-4'!$A$4:$A$44</c:f>
              <c:numCache>
                <c:formatCode>m/d/yyyy</c:formatCode>
                <c:ptCount val="41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  <c:pt idx="39">
                  <c:v>45565</c:v>
                </c:pt>
                <c:pt idx="40">
                  <c:v>45657</c:v>
                </c:pt>
              </c:numCache>
            </c:numRef>
          </c:cat>
          <c:val>
            <c:numRef>
              <c:f>'נתוני איור ב''-4'!$D$4:$D$44</c:f>
              <c:numCache>
                <c:formatCode>0</c:formatCode>
                <c:ptCount val="41"/>
                <c:pt idx="0">
                  <c:v>1.130705744519922</c:v>
                </c:pt>
                <c:pt idx="1">
                  <c:v>3.6304794472380442</c:v>
                </c:pt>
                <c:pt idx="2">
                  <c:v>1.4990017255447574</c:v>
                </c:pt>
                <c:pt idx="3">
                  <c:v>0.6116131610843123</c:v>
                </c:pt>
                <c:pt idx="4">
                  <c:v>2.212958786270125</c:v>
                </c:pt>
                <c:pt idx="5">
                  <c:v>0.68697259510468456</c:v>
                </c:pt>
                <c:pt idx="6">
                  <c:v>4.7814062891528897</c:v>
                </c:pt>
                <c:pt idx="7">
                  <c:v>4.7361415132564977</c:v>
                </c:pt>
                <c:pt idx="8">
                  <c:v>5.3166001629336046</c:v>
                </c:pt>
                <c:pt idx="9">
                  <c:v>4.9901087896123908</c:v>
                </c:pt>
                <c:pt idx="10">
                  <c:v>3.8417320949560185</c:v>
                </c:pt>
                <c:pt idx="11">
                  <c:v>4.9532024168976285</c:v>
                </c:pt>
                <c:pt idx="12">
                  <c:v>1.9827971179116721</c:v>
                </c:pt>
                <c:pt idx="13">
                  <c:v>6.3958077918617517</c:v>
                </c:pt>
                <c:pt idx="14">
                  <c:v>6.5658514603153417</c:v>
                </c:pt>
                <c:pt idx="15">
                  <c:v>4.2322830267110145</c:v>
                </c:pt>
                <c:pt idx="16">
                  <c:v>6.6626323856513681</c:v>
                </c:pt>
                <c:pt idx="17">
                  <c:v>3.9949874246922201</c:v>
                </c:pt>
                <c:pt idx="18">
                  <c:v>3.4333498584223632</c:v>
                </c:pt>
                <c:pt idx="19">
                  <c:v>2.7791189518475035</c:v>
                </c:pt>
                <c:pt idx="20">
                  <c:v>3.3982706959760023</c:v>
                </c:pt>
                <c:pt idx="21">
                  <c:v>3.0245167188689193</c:v>
                </c:pt>
                <c:pt idx="22">
                  <c:v>0.14423302676296323</c:v>
                </c:pt>
                <c:pt idx="23">
                  <c:v>1.7511347257300969</c:v>
                </c:pt>
                <c:pt idx="24">
                  <c:v>2.2499157492174238</c:v>
                </c:pt>
                <c:pt idx="25">
                  <c:v>3.5652251611713037</c:v>
                </c:pt>
                <c:pt idx="26">
                  <c:v>8.980085188433895</c:v>
                </c:pt>
                <c:pt idx="27">
                  <c:v>11.147412028392512</c:v>
                </c:pt>
                <c:pt idx="28">
                  <c:v>12.970703729239986</c:v>
                </c:pt>
                <c:pt idx="29">
                  <c:v>14.940076568894177</c:v>
                </c:pt>
                <c:pt idx="30">
                  <c:v>16.717463614019113</c:v>
                </c:pt>
                <c:pt idx="31">
                  <c:v>15.123368588024878</c:v>
                </c:pt>
                <c:pt idx="32">
                  <c:v>12.285186990121289</c:v>
                </c:pt>
                <c:pt idx="33">
                  <c:v>10.893088428017883</c:v>
                </c:pt>
                <c:pt idx="34">
                  <c:v>8.0602567173421402</c:v>
                </c:pt>
                <c:pt idx="35">
                  <c:v>7.3512972809175681</c:v>
                </c:pt>
                <c:pt idx="36">
                  <c:v>5.2939652642459256</c:v>
                </c:pt>
                <c:pt idx="37">
                  <c:v>4.5668105733100983</c:v>
                </c:pt>
                <c:pt idx="38">
                  <c:v>2.8990330323678259</c:v>
                </c:pt>
                <c:pt idx="39">
                  <c:v>4.9742266415085057</c:v>
                </c:pt>
                <c:pt idx="40">
                  <c:v>7.519909442220496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C0-46C2-9829-E34041DA7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9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11"/>
        <c:majorTimeUnit val="month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69804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63580397758015"/>
          <c:y val="5.9204463385426176E-2"/>
          <c:w val="0.62436025231809078"/>
          <c:h val="0.70370648991356566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'נתוני איור ב''-5'!$C$3</c:f>
              <c:strCache>
                <c:ptCount val="1"/>
                <c:pt idx="0">
                  <c:v>הלוואות בנקאיות</c:v>
                </c:pt>
              </c:strCache>
            </c:strRef>
          </c:tx>
          <c:spPr>
            <a:solidFill>
              <a:srgbClr val="177990"/>
            </a:solidFill>
            <a:ln>
              <a:noFill/>
            </a:ln>
            <a:effectLst/>
          </c:spPr>
          <c:invertIfNegative val="0"/>
          <c:cat>
            <c:numRef>
              <c:f>'נתוני איור ב''-5'!$A$4:$A$14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ב''-5'!$C$4:$C$14</c:f>
              <c:numCache>
                <c:formatCode>0</c:formatCode>
                <c:ptCount val="11"/>
                <c:pt idx="0">
                  <c:v>-5.7463311822217964</c:v>
                </c:pt>
                <c:pt idx="1">
                  <c:v>15.648836946656296</c:v>
                </c:pt>
                <c:pt idx="2">
                  <c:v>7.645097890403096</c:v>
                </c:pt>
                <c:pt idx="3">
                  <c:v>17.709933472843716</c:v>
                </c:pt>
                <c:pt idx="4">
                  <c:v>23.292699257400777</c:v>
                </c:pt>
                <c:pt idx="5">
                  <c:v>22.896243821020434</c:v>
                </c:pt>
                <c:pt idx="6">
                  <c:v>32.004763260198672</c:v>
                </c:pt>
                <c:pt idx="7">
                  <c:v>85.735008270391575</c:v>
                </c:pt>
                <c:pt idx="8">
                  <c:v>77.268395099338761</c:v>
                </c:pt>
                <c:pt idx="9">
                  <c:v>59.074465482014695</c:v>
                </c:pt>
                <c:pt idx="10">
                  <c:v>58.583432159419033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23D-A483-848398A3B6A0}"/>
            </c:ext>
          </c:extLst>
        </c:ser>
        <c:ser>
          <c:idx val="0"/>
          <c:order val="1"/>
          <c:tx>
            <c:strRef>
              <c:f>'נתוני איור ב''-5'!$D$3</c:f>
              <c:strCache>
                <c:ptCount val="1"/>
                <c:pt idx="0">
                  <c:v>אג"ח סחירות בארץ</c:v>
                </c:pt>
              </c:strCache>
            </c:strRef>
          </c:tx>
          <c:spPr>
            <a:solidFill>
              <a:srgbClr val="28B6C7"/>
            </a:solidFill>
            <a:ln>
              <a:noFill/>
            </a:ln>
            <a:effectLst/>
          </c:spPr>
          <c:invertIfNegative val="0"/>
          <c:cat>
            <c:numRef>
              <c:f>'נתוני איור ב''-5'!$A$4:$A$14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ב''-5'!$D$4:$D$14</c:f>
              <c:numCache>
                <c:formatCode>0</c:formatCode>
                <c:ptCount val="11"/>
                <c:pt idx="0">
                  <c:v>-5.6682674475574979</c:v>
                </c:pt>
                <c:pt idx="1">
                  <c:v>0.49050007408242924</c:v>
                </c:pt>
                <c:pt idx="2">
                  <c:v>19.984134238818665</c:v>
                </c:pt>
                <c:pt idx="3">
                  <c:v>17.14327388622398</c:v>
                </c:pt>
                <c:pt idx="4">
                  <c:v>12.357721013454915</c:v>
                </c:pt>
                <c:pt idx="5">
                  <c:v>1.1722057263534302</c:v>
                </c:pt>
                <c:pt idx="6">
                  <c:v>9.2357618028722293</c:v>
                </c:pt>
                <c:pt idx="7">
                  <c:v>20.610949291276366</c:v>
                </c:pt>
                <c:pt idx="8">
                  <c:v>19.275462920324404</c:v>
                </c:pt>
                <c:pt idx="9">
                  <c:v>9.4179890507569262</c:v>
                </c:pt>
                <c:pt idx="10">
                  <c:v>20.222927216639299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0-423D-A483-848398A3B6A0}"/>
            </c:ext>
          </c:extLst>
        </c:ser>
        <c:ser>
          <c:idx val="1"/>
          <c:order val="2"/>
          <c:tx>
            <c:strRef>
              <c:f>'נתוני איור ב''-5'!$E$3</c:f>
              <c:strCache>
                <c:ptCount val="1"/>
                <c:pt idx="0">
                  <c:v>החוב בחו"ל</c:v>
                </c:pt>
              </c:strCache>
            </c:strRef>
          </c:tx>
          <c:spPr>
            <a:solidFill>
              <a:srgbClr val="8BCED6"/>
            </a:solidFill>
            <a:ln>
              <a:noFill/>
            </a:ln>
            <a:effectLst/>
          </c:spPr>
          <c:invertIfNegative val="0"/>
          <c:cat>
            <c:numRef>
              <c:f>'נתוני איור ב''-5'!$A$4:$A$14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ב''-5'!$E$4:$E$14</c:f>
              <c:numCache>
                <c:formatCode>0</c:formatCode>
                <c:ptCount val="11"/>
                <c:pt idx="0">
                  <c:v>-2.4664746559999999</c:v>
                </c:pt>
                <c:pt idx="1">
                  <c:v>-1.2234782619999978</c:v>
                </c:pt>
                <c:pt idx="2">
                  <c:v>15.368285023499999</c:v>
                </c:pt>
                <c:pt idx="3">
                  <c:v>-8.6523545655000014</c:v>
                </c:pt>
                <c:pt idx="4">
                  <c:v>1.5424688504999988</c:v>
                </c:pt>
                <c:pt idx="5">
                  <c:v>19.306903566000003</c:v>
                </c:pt>
                <c:pt idx="6">
                  <c:v>5.8537379339999944</c:v>
                </c:pt>
                <c:pt idx="7">
                  <c:v>21.572816499000002</c:v>
                </c:pt>
                <c:pt idx="8">
                  <c:v>-8.6974589999999985</c:v>
                </c:pt>
                <c:pt idx="9">
                  <c:v>-19.293031499999998</c:v>
                </c:pt>
                <c:pt idx="10">
                  <c:v>7.078205496499999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90-423D-A483-848398A3B6A0}"/>
            </c:ext>
          </c:extLst>
        </c:ser>
        <c:ser>
          <c:idx val="3"/>
          <c:order val="3"/>
          <c:tx>
            <c:strRef>
              <c:f>'נתוני איור ב''-5'!$F$3</c:f>
              <c:strCache>
                <c:ptCount val="1"/>
                <c:pt idx="0">
                  <c:v>אג"ח לא סחירות והלוואות לא בנקאיות</c:v>
                </c:pt>
              </c:strCache>
            </c:strRef>
          </c:tx>
          <c:spPr>
            <a:solidFill>
              <a:srgbClr val="2E2A74"/>
            </a:solidFill>
            <a:ln>
              <a:noFill/>
            </a:ln>
            <a:effectLst/>
          </c:spPr>
          <c:invertIfNegative val="0"/>
          <c:cat>
            <c:numRef>
              <c:f>'נתוני איור ב''-5'!$A$4:$A$14</c:f>
              <c:numCache>
                <c:formatCode>m/d/yyyy</c:formatCode>
                <c:ptCount val="11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45657</c:v>
                </c:pt>
              </c:numCache>
            </c:numRef>
          </c:cat>
          <c:val>
            <c:numRef>
              <c:f>'נתוני איור ב''-5'!$F$4:$F$14</c:f>
              <c:numCache>
                <c:formatCode>0</c:formatCode>
                <c:ptCount val="11"/>
                <c:pt idx="0">
                  <c:v>4.0833169036362538</c:v>
                </c:pt>
                <c:pt idx="1">
                  <c:v>6.4305621442170162</c:v>
                </c:pt>
                <c:pt idx="2">
                  <c:v>6.628523981102763</c:v>
                </c:pt>
                <c:pt idx="3">
                  <c:v>5.2696376216527243</c:v>
                </c:pt>
                <c:pt idx="4">
                  <c:v>0.47245075100703282</c:v>
                </c:pt>
                <c:pt idx="5">
                  <c:v>7.99471447957806</c:v>
                </c:pt>
                <c:pt idx="6">
                  <c:v>-4.2325519398071254</c:v>
                </c:pt>
                <c:pt idx="7">
                  <c:v>-0.66080193619160299</c:v>
                </c:pt>
                <c:pt idx="8">
                  <c:v>5.3803497512350473</c:v>
                </c:pt>
                <c:pt idx="9">
                  <c:v>2.1763039604181094</c:v>
                </c:pt>
                <c:pt idx="10">
                  <c:v>2.9493295101197918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90-423D-A483-848398A3B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43826176"/>
        <c:axId val="1243826504"/>
      </c:barChart>
      <c:dateAx>
        <c:axId val="1243826176"/>
        <c:scaling>
          <c:orientation val="minMax"/>
          <c:min val="42004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1"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1"/>
        <c:lblOffset val="100"/>
        <c:baseTimeUnit val="years"/>
        <c:majorUnit val="2"/>
        <c:majorTimeUnit val="years"/>
        <c:minorUnit val="1"/>
        <c:minorTimeUnit val="years"/>
      </c:dateAx>
      <c:valAx>
        <c:axId val="1243826504"/>
        <c:scaling>
          <c:orientation val="minMax"/>
          <c:min val="-20"/>
        </c:scaling>
        <c:delete val="0"/>
        <c:axPos val="t"/>
        <c:numFmt formatCode="0" sourceLinked="0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0.87155353224440635"/>
          <c:w val="1"/>
          <c:h val="0.125271058831130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76426376992539"/>
          <c:y val="9.8688688234493394E-3"/>
          <c:w val="0.71458656467664083"/>
          <c:h val="0.70282095675411194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'נתוני איור ב''-5'!$C$19</c:f>
              <c:strCache>
                <c:ptCount val="1"/>
                <c:pt idx="0">
                  <c:v>הלוואות בנקאיות</c:v>
                </c:pt>
              </c:strCache>
            </c:strRef>
          </c:tx>
          <c:spPr>
            <a:solidFill>
              <a:srgbClr val="177990"/>
            </a:solidFill>
            <a:ln>
              <a:noFill/>
            </a:ln>
            <a:effectLst/>
          </c:spPr>
          <c:invertIfNegative val="0"/>
          <c:cat>
            <c:strRef>
              <c:f>'נתוני איור ב''-5'!$B$20:$B$23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 איור ב''-5'!$C$20:$C$23</c:f>
              <c:numCache>
                <c:formatCode>0</c:formatCode>
                <c:ptCount val="4"/>
                <c:pt idx="0">
                  <c:v>4.3132682421501771</c:v>
                </c:pt>
                <c:pt idx="1">
                  <c:v>4.0545196936366681</c:v>
                </c:pt>
                <c:pt idx="2">
                  <c:v>25.783505754031275</c:v>
                </c:pt>
                <c:pt idx="3">
                  <c:v>24.432138469600918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0-48B2-9589-98ABB8E268B0}"/>
            </c:ext>
          </c:extLst>
        </c:ser>
        <c:ser>
          <c:idx val="0"/>
          <c:order val="1"/>
          <c:tx>
            <c:strRef>
              <c:f>'נתוני איור ב''-5'!$D$19</c:f>
              <c:strCache>
                <c:ptCount val="1"/>
                <c:pt idx="0">
                  <c:v>אג"ח סחירות בארץ</c:v>
                </c:pt>
              </c:strCache>
            </c:strRef>
          </c:tx>
          <c:spPr>
            <a:solidFill>
              <a:srgbClr val="28B6C7"/>
            </a:solidFill>
            <a:ln>
              <a:noFill/>
            </a:ln>
            <a:effectLst/>
          </c:spPr>
          <c:invertIfNegative val="0"/>
          <c:cat>
            <c:strRef>
              <c:f>'נתוני איור ב''-5'!$B$20:$B$23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 איור ב''-5'!$D$20:$D$23</c:f>
              <c:numCache>
                <c:formatCode>0</c:formatCode>
                <c:ptCount val="4"/>
                <c:pt idx="0">
                  <c:v>7.7293417724302271</c:v>
                </c:pt>
                <c:pt idx="1">
                  <c:v>-3.932561138352936</c:v>
                </c:pt>
                <c:pt idx="2">
                  <c:v>10.597003407621466</c:v>
                </c:pt>
                <c:pt idx="3">
                  <c:v>5.8291431749405387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0-48B2-9589-98ABB8E268B0}"/>
            </c:ext>
          </c:extLst>
        </c:ser>
        <c:ser>
          <c:idx val="1"/>
          <c:order val="2"/>
          <c:tx>
            <c:strRef>
              <c:f>'נתוני איור ב''-5'!$E$19</c:f>
              <c:strCache>
                <c:ptCount val="1"/>
                <c:pt idx="0">
                  <c:v>החוב בחו"ל</c:v>
                </c:pt>
              </c:strCache>
            </c:strRef>
          </c:tx>
          <c:spPr>
            <a:solidFill>
              <a:srgbClr val="8BCED6"/>
            </a:solidFill>
            <a:ln>
              <a:noFill/>
            </a:ln>
            <a:effectLst/>
          </c:spPr>
          <c:invertIfNegative val="0"/>
          <c:cat>
            <c:strRef>
              <c:f>'נתוני איור ב''-5'!$B$20:$B$23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 איור ב''-5'!$E$20:$E$23</c:f>
              <c:numCache>
                <c:formatCode>0</c:formatCode>
                <c:ptCount val="4"/>
                <c:pt idx="0">
                  <c:v>5.5943699999999996</c:v>
                </c:pt>
                <c:pt idx="1">
                  <c:v>-2.6796449999999998</c:v>
                </c:pt>
                <c:pt idx="2">
                  <c:v>1.1564756025</c:v>
                </c:pt>
                <c:pt idx="3">
                  <c:v>3.0070048939999992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E0-48B2-9589-98ABB8E268B0}"/>
            </c:ext>
          </c:extLst>
        </c:ser>
        <c:ser>
          <c:idx val="3"/>
          <c:order val="3"/>
          <c:tx>
            <c:strRef>
              <c:f>'נתוני איור ב''-5'!$F$19</c:f>
              <c:strCache>
                <c:ptCount val="1"/>
                <c:pt idx="0">
                  <c:v>אג"ח לא סחירות והלוואות לא בנקאיות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'נתוני איור ב''-5'!$B$20:$B$23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'נתוני איור ב''-5'!$F$20:$F$23</c:f>
              <c:numCache>
                <c:formatCode>0</c:formatCode>
                <c:ptCount val="4"/>
                <c:pt idx="0">
                  <c:v>2.6138333180659306</c:v>
                </c:pt>
                <c:pt idx="1">
                  <c:v>0.75065645192238706</c:v>
                </c:pt>
                <c:pt idx="2">
                  <c:v>0.70553627857710755</c:v>
                </c:pt>
                <c:pt idx="3">
                  <c:v>-1.1206965384456331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E0-48B2-9589-98ABB8E26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43826176"/>
        <c:axId val="1243826504"/>
      </c:barChart>
      <c:catAx>
        <c:axId val="1243826176"/>
        <c:scaling>
          <c:orientation val="minMax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1"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Algn val="ctr"/>
        <c:lblOffset val="100"/>
        <c:noMultiLvlLbl val="0"/>
      </c:catAx>
      <c:valAx>
        <c:axId val="1243826504"/>
        <c:scaling>
          <c:orientation val="minMax"/>
          <c:max val="50"/>
          <c:min val="-10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rgbClr val="D9D9D9"/>
      </a:solidFill>
      <a:round/>
    </a:ln>
    <a:effectLst/>
  </c:spPr>
  <c:txPr>
    <a:bodyPr/>
    <a:lstStyle/>
    <a:p>
      <a:pPr>
        <a:defRPr sz="11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152400</xdr:rowOff>
    </xdr:from>
    <xdr:to>
      <xdr:col>5</xdr:col>
      <xdr:colOff>333375</xdr:colOff>
      <xdr:row>15</xdr:row>
      <xdr:rowOff>119041</xdr:rowOff>
    </xdr:to>
    <xdr:grpSp>
      <xdr:nvGrpSpPr>
        <xdr:cNvPr id="4" name="קבוצה 3"/>
        <xdr:cNvGrpSpPr/>
      </xdr:nvGrpSpPr>
      <xdr:grpSpPr>
        <a:xfrm>
          <a:off x="11280387894" y="518746"/>
          <a:ext cx="3672254" cy="2347891"/>
          <a:chOff x="11232384825" y="511629"/>
          <a:chExt cx="3657600" cy="2301952"/>
        </a:xfrm>
      </xdr:grpSpPr>
      <xdr:graphicFrame macro="">
        <xdr:nvGraphicFramePr>
          <xdr:cNvPr id="2" name="תרשים 2"/>
          <xdr:cNvGraphicFramePr>
            <a:graphicFrameLocks/>
          </xdr:cNvGraphicFramePr>
        </xdr:nvGraphicFramePr>
        <xdr:xfrm>
          <a:off x="11232384825" y="511629"/>
          <a:ext cx="3657600" cy="227783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תרשים 6"/>
          <xdr:cNvGraphicFramePr>
            <a:graphicFrameLocks/>
          </xdr:cNvGraphicFramePr>
        </xdr:nvGraphicFramePr>
        <xdr:xfrm>
          <a:off x="11232441126" y="636750"/>
          <a:ext cx="1652620" cy="217683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197611</xdr:colOff>
      <xdr:row>2</xdr:row>
      <xdr:rowOff>31506</xdr:rowOff>
    </xdr:from>
    <xdr:to>
      <xdr:col>5</xdr:col>
      <xdr:colOff>382014</xdr:colOff>
      <xdr:row>14</xdr:row>
      <xdr:rowOff>26771</xdr:rowOff>
    </xdr:to>
    <xdr:grpSp>
      <xdr:nvGrpSpPr>
        <xdr:cNvPr id="2" name="קבוצה 1"/>
        <xdr:cNvGrpSpPr/>
      </xdr:nvGrpSpPr>
      <xdr:grpSpPr>
        <a:xfrm>
          <a:off x="11189298952" y="399368"/>
          <a:ext cx="3600265" cy="2202437"/>
          <a:chOff x="11212723309" y="710120"/>
          <a:chExt cx="3594048" cy="2131425"/>
        </a:xfrm>
      </xdr:grpSpPr>
      <xdr:graphicFrame macro="">
        <xdr:nvGraphicFramePr>
          <xdr:cNvPr id="3" name="תרשים 2"/>
          <xdr:cNvGraphicFramePr>
            <a:graphicFrameLocks/>
          </xdr:cNvGraphicFramePr>
        </xdr:nvGraphicFramePr>
        <xdr:xfrm>
          <a:off x="11212723309" y="710120"/>
          <a:ext cx="3594048" cy="2131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תרשים 3"/>
          <xdr:cNvGraphicFramePr>
            <a:graphicFrameLocks/>
          </xdr:cNvGraphicFramePr>
        </xdr:nvGraphicFramePr>
        <xdr:xfrm>
          <a:off x="11214569880" y="1476954"/>
          <a:ext cx="1651898" cy="92948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0.71479</cdr:x>
      <cdr:y>0.07686</cdr:y>
    </cdr:from>
    <cdr:to>
      <cdr:x>0.95863</cdr:x>
      <cdr:y>0.28887</cdr:y>
    </cdr:to>
    <cdr:sp macro="" textlink="">
      <cdr:nvSpPr>
        <cdr:cNvPr id="17" name="TextBox 11"/>
        <cdr:cNvSpPr txBox="1"/>
      </cdr:nvSpPr>
      <cdr:spPr>
        <a:xfrm xmlns:a="http://schemas.openxmlformats.org/drawingml/2006/main">
          <a:off x="2582810" y="166558"/>
          <a:ext cx="881092" cy="45941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100" b="0">
              <a:latin typeface="Assistant" panose="00000500000000000000" pitchFamily="2" charset="-79"/>
              <a:cs typeface="Assistant" panose="00000500000000000000" pitchFamily="2" charset="-79"/>
            </a:rPr>
            <a:t>התנועות </a:t>
          </a:r>
          <a:r>
            <a:rPr lang="he-IL" sz="1100" b="0">
              <a:solidFill>
                <a:schemeClr val="dk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במהלך</a:t>
          </a:r>
          <a:r>
            <a:rPr lang="he-IL" sz="1100" b="0">
              <a:latin typeface="Assistant" panose="00000500000000000000" pitchFamily="2" charset="-79"/>
              <a:cs typeface="Assistant" panose="00000500000000000000" pitchFamily="2" charset="-79"/>
            </a:rPr>
            <a:t> שנת 2024</a:t>
          </a:r>
        </a:p>
      </cdr:txBody>
    </cdr:sp>
  </cdr:relSizeAnchor>
  <cdr:relSizeAnchor xmlns:cdr="http://schemas.openxmlformats.org/drawingml/2006/chartDrawing">
    <cdr:from>
      <cdr:x>0.55969</cdr:x>
      <cdr:y>0.09253</cdr:y>
    </cdr:from>
    <cdr:to>
      <cdr:x>0.75124</cdr:x>
      <cdr:y>0.12747</cdr:y>
    </cdr:to>
    <cdr:cxnSp macro="">
      <cdr:nvCxnSpPr>
        <cdr:cNvPr id="8" name="מחבר מרפקי 7"/>
        <cdr:cNvCxnSpPr/>
      </cdr:nvCxnSpPr>
      <cdr:spPr>
        <a:xfrm xmlns:a="http://schemas.openxmlformats.org/drawingml/2006/main">
          <a:off x="2030572" y="202956"/>
          <a:ext cx="694970" cy="76629"/>
        </a:xfrm>
        <a:prstGeom xmlns:a="http://schemas.openxmlformats.org/drawingml/2006/main" prst="bentConnector3">
          <a:avLst>
            <a:gd name="adj1" fmla="val 76357"/>
          </a:avLst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76200</xdr:rowOff>
    </xdr:from>
    <xdr:to>
      <xdr:col>5</xdr:col>
      <xdr:colOff>331719</xdr:colOff>
      <xdr:row>14</xdr:row>
      <xdr:rowOff>64500</xdr:rowOff>
    </xdr:to>
    <xdr:grpSp>
      <xdr:nvGrpSpPr>
        <xdr:cNvPr id="7" name="קבוצה 6"/>
        <xdr:cNvGrpSpPr/>
      </xdr:nvGrpSpPr>
      <xdr:grpSpPr>
        <a:xfrm>
          <a:off x="11260562259" y="440635"/>
          <a:ext cx="3692802" cy="2174908"/>
          <a:chOff x="11281437300" y="449873"/>
          <a:chExt cx="3699173" cy="2186377"/>
        </a:xfrm>
      </xdr:grpSpPr>
      <xdr:graphicFrame macro="">
        <xdr:nvGraphicFramePr>
          <xdr:cNvPr id="3" name="תרשים 11"/>
          <xdr:cNvGraphicFramePr>
            <a:graphicFrameLocks/>
          </xdr:cNvGraphicFramePr>
        </xdr:nvGraphicFramePr>
        <xdr:xfrm>
          <a:off x="11281521819" y="449873"/>
          <a:ext cx="3614654" cy="218637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1"/>
          <xdr:cNvGraphicFramePr>
            <a:graphicFrameLocks/>
          </xdr:cNvGraphicFramePr>
        </xdr:nvGraphicFramePr>
        <xdr:xfrm>
          <a:off x="11281437300" y="796341"/>
          <a:ext cx="1837592" cy="17164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0.06162</cdr:x>
      <cdr:y>0</cdr:y>
    </cdr:from>
    <cdr:to>
      <cdr:x>0.44958</cdr:x>
      <cdr:y>0.12641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354" y="0"/>
          <a:ext cx="1399858" cy="274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התפלגות החוב 12/2024</a:t>
          </a:r>
        </a:p>
      </cdr:txBody>
    </cdr:sp>
  </cdr:relSizeAnchor>
  <cdr:relSizeAnchor xmlns:cdr="http://schemas.openxmlformats.org/drawingml/2006/chartDrawing">
    <cdr:from>
      <cdr:x>0.52622</cdr:x>
      <cdr:y>0</cdr:y>
    </cdr:from>
    <cdr:to>
      <cdr:x>0.98395</cdr:x>
      <cdr:y>0.12872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98751" y="0"/>
          <a:ext cx="1651619" cy="279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שיעורי שינוי שנתיים</a:t>
          </a:r>
          <a:r>
            <a:rPr lang="he-IL" sz="1000" b="1" baseline="0"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endParaRPr lang="he-IL" sz="10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0.26552</cdr:x>
      <cdr:y>0.08391</cdr:y>
    </cdr:from>
    <cdr:to>
      <cdr:x>0.3828</cdr:x>
      <cdr:y>0.21031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59752" y="183451"/>
          <a:ext cx="423927" cy="276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1000" b="0">
              <a:latin typeface="Assistant" panose="00000500000000000000" pitchFamily="2" charset="-79"/>
              <a:cs typeface="Assistant" panose="00000500000000000000" pitchFamily="2" charset="-79"/>
            </a:rPr>
            <a:t>219</a:t>
          </a:r>
        </a:p>
      </cdr:txBody>
    </cdr:sp>
  </cdr:relSizeAnchor>
  <cdr:relSizeAnchor xmlns:cdr="http://schemas.openxmlformats.org/drawingml/2006/chartDrawing">
    <cdr:from>
      <cdr:x>0.12352</cdr:x>
      <cdr:y>0.08972</cdr:y>
    </cdr:from>
    <cdr:to>
      <cdr:x>0.2408</cdr:x>
      <cdr:y>0.21612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45692" y="195125"/>
          <a:ext cx="423180" cy="274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1000" b="0">
              <a:latin typeface="Assistant" panose="00000500000000000000" pitchFamily="2" charset="-79"/>
              <a:cs typeface="Assistant" panose="00000500000000000000" pitchFamily="2" charset="-79"/>
            </a:rPr>
            <a:t>257</a:t>
          </a:r>
        </a:p>
      </cdr:txBody>
    </cdr:sp>
  </cdr:relSizeAnchor>
  <cdr:relSizeAnchor xmlns:cdr="http://schemas.openxmlformats.org/drawingml/2006/chartDrawing">
    <cdr:from>
      <cdr:x>0</cdr:x>
      <cdr:y>0.10257</cdr:y>
    </cdr:from>
    <cdr:to>
      <cdr:x>0.14655</cdr:x>
      <cdr:y>0.22728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23091"/>
          <a:ext cx="528809" cy="271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800" b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מיליארדי ש"ח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114300</xdr:rowOff>
    </xdr:from>
    <xdr:to>
      <xdr:col>5</xdr:col>
      <xdr:colOff>318977</xdr:colOff>
      <xdr:row>14</xdr:row>
      <xdr:rowOff>110701</xdr:rowOff>
    </xdr:to>
    <xdr:grpSp>
      <xdr:nvGrpSpPr>
        <xdr:cNvPr id="4" name="קבוצה 3"/>
        <xdr:cNvGrpSpPr/>
      </xdr:nvGrpSpPr>
      <xdr:grpSpPr>
        <a:xfrm>
          <a:off x="11232399223" y="476250"/>
          <a:ext cx="3662252" cy="2168101"/>
          <a:chOff x="11189361989" y="482162"/>
          <a:chExt cx="3649114" cy="2203573"/>
        </a:xfrm>
      </xdr:grpSpPr>
      <xdr:graphicFrame macro="">
        <xdr:nvGraphicFramePr>
          <xdr:cNvPr id="2" name="תרשים 2"/>
          <xdr:cNvGraphicFramePr>
            <a:graphicFrameLocks/>
          </xdr:cNvGraphicFramePr>
        </xdr:nvGraphicFramePr>
        <xdr:xfrm>
          <a:off x="11189361989" y="482162"/>
          <a:ext cx="3649114" cy="220357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1"/>
          <xdr:cNvGraphicFramePr>
            <a:graphicFrameLocks/>
          </xdr:cNvGraphicFramePr>
        </xdr:nvGraphicFramePr>
        <xdr:xfrm>
          <a:off x="11191436374" y="590925"/>
          <a:ext cx="1553060" cy="164149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0.07033</cdr:x>
      <cdr:y>0.00599</cdr:y>
    </cdr:from>
    <cdr:to>
      <cdr:x>0.51913</cdr:x>
      <cdr:y>0.14587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642" y="13199"/>
          <a:ext cx="1637723" cy="30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50" b="1">
              <a:latin typeface="Assistant" panose="00000500000000000000" pitchFamily="2" charset="-79"/>
              <a:cs typeface="Assistant" panose="00000500000000000000" pitchFamily="2" charset="-79"/>
            </a:rPr>
            <a:t>התפתחות</a:t>
          </a:r>
          <a:endParaRPr lang="he-IL" sz="10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0.57702</cdr:x>
      <cdr:y>0</cdr:y>
    </cdr:from>
    <cdr:to>
      <cdr:x>0.9922</cdr:x>
      <cdr:y>0.13989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113183" y="0"/>
          <a:ext cx="1520494" cy="303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התפלגות </a:t>
          </a:r>
          <a:r>
            <a:rPr lang="he-IL" sz="1050" b="1">
              <a:latin typeface="Assistant" panose="00000500000000000000" pitchFamily="2" charset="-79"/>
              <a:cs typeface="Assistant" panose="00000500000000000000" pitchFamily="2" charset="-79"/>
            </a:rPr>
            <a:t>12/24</a:t>
          </a:r>
          <a:endParaRPr lang="he-IL" sz="10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0.63142</cdr:x>
      <cdr:y>0.26424</cdr:y>
    </cdr:from>
    <cdr:to>
      <cdr:x>0.98447</cdr:x>
      <cdr:y>0.40413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019975" y="595625"/>
          <a:ext cx="1129431" cy="3153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0">
              <a:latin typeface="Assistant" panose="00000500000000000000" pitchFamily="2" charset="-79"/>
              <a:cs typeface="Assistant" panose="00000500000000000000" pitchFamily="2" charset="-79"/>
            </a:rPr>
            <a:t>781</a:t>
          </a:r>
          <a:endParaRPr lang="he-IL" sz="1000" b="0" baseline="0"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ctr"/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מיליארדי</a:t>
          </a:r>
          <a:endParaRPr lang="he-IL" sz="1000" b="0" baseline="0"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ctr"/>
          <a:r>
            <a:rPr lang="he-IL" sz="1000" b="0" baseline="0">
              <a:latin typeface="Assistant" panose="00000500000000000000" pitchFamily="2" charset="-79"/>
              <a:cs typeface="Assistant" panose="00000500000000000000" pitchFamily="2" charset="-79"/>
            </a:rPr>
            <a:t> ש"ח</a:t>
          </a:r>
          <a:endParaRPr lang="he-IL" sz="10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38100</xdr:rowOff>
    </xdr:from>
    <xdr:to>
      <xdr:col>5</xdr:col>
      <xdr:colOff>215313</xdr:colOff>
      <xdr:row>14</xdr:row>
      <xdr:rowOff>35925</xdr:rowOff>
    </xdr:to>
    <xdr:grpSp>
      <xdr:nvGrpSpPr>
        <xdr:cNvPr id="4" name="קבוצה 3"/>
        <xdr:cNvGrpSpPr/>
      </xdr:nvGrpSpPr>
      <xdr:grpSpPr>
        <a:xfrm>
          <a:off x="11280505956" y="404446"/>
          <a:ext cx="3582767" cy="2195902"/>
          <a:chOff x="11267171771" y="408517"/>
          <a:chExt cx="3578696" cy="2156825"/>
        </a:xfrm>
      </xdr:grpSpPr>
      <xdr:graphicFrame macro="">
        <xdr:nvGraphicFramePr>
          <xdr:cNvPr id="2" name="תרשים 3"/>
          <xdr:cNvGraphicFramePr>
            <a:graphicFrameLocks/>
          </xdr:cNvGraphicFramePr>
        </xdr:nvGraphicFramePr>
        <xdr:xfrm>
          <a:off x="11267171771" y="408517"/>
          <a:ext cx="3578696" cy="21568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תרשים 2"/>
          <xdr:cNvGraphicFramePr>
            <a:graphicFrameLocks/>
          </xdr:cNvGraphicFramePr>
        </xdr:nvGraphicFramePr>
        <xdr:xfrm>
          <a:off x="11269146034" y="664633"/>
          <a:ext cx="1461558" cy="14931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0.04538</cdr:x>
      <cdr:y>0.00524</cdr:y>
    </cdr:from>
    <cdr:to>
      <cdr:x>0.49436</cdr:x>
      <cdr:y>0.14365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2860" y="11206"/>
          <a:ext cx="1611309" cy="296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יתרות</a:t>
          </a:r>
          <a:endParaRPr lang="he-IL" sz="10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0.53248</cdr:x>
      <cdr:y>0.00364</cdr:y>
    </cdr:from>
    <cdr:to>
      <cdr:x>0.98147</cdr:x>
      <cdr:y>0.16244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99949" y="7897"/>
          <a:ext cx="1602047" cy="3445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שינויים</a:t>
          </a:r>
          <a:r>
            <a:rPr lang="he-IL" sz="1000" b="1"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ביתרות</a:t>
          </a:r>
          <a:endParaRPr lang="he-IL" sz="10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2</xdr:row>
      <xdr:rowOff>8283</xdr:rowOff>
    </xdr:from>
    <xdr:to>
      <xdr:col>5</xdr:col>
      <xdr:colOff>177626</xdr:colOff>
      <xdr:row>13</xdr:row>
      <xdr:rowOff>177558</xdr:rowOff>
    </xdr:to>
    <xdr:grpSp>
      <xdr:nvGrpSpPr>
        <xdr:cNvPr id="4" name="קבוצה 3"/>
        <xdr:cNvGrpSpPr/>
      </xdr:nvGrpSpPr>
      <xdr:grpSpPr>
        <a:xfrm>
          <a:off x="11280543643" y="374629"/>
          <a:ext cx="3538454" cy="2184179"/>
          <a:chOff x="11213039327" y="389283"/>
          <a:chExt cx="3517847" cy="2133806"/>
        </a:xfrm>
      </xdr:grpSpPr>
      <xdr:graphicFrame macro="">
        <xdr:nvGraphicFramePr>
          <xdr:cNvPr id="2" name="תרשים 2"/>
          <xdr:cNvGraphicFramePr>
            <a:graphicFrameLocks/>
          </xdr:cNvGraphicFramePr>
        </xdr:nvGraphicFramePr>
        <xdr:xfrm>
          <a:off x="11213039327" y="389283"/>
          <a:ext cx="3517847" cy="21338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תרשים 3"/>
          <xdr:cNvGraphicFramePr>
            <a:graphicFrameLocks/>
          </xdr:cNvGraphicFramePr>
        </xdr:nvGraphicFramePr>
        <xdr:xfrm>
          <a:off x="11215120670" y="933761"/>
          <a:ext cx="1303981" cy="118710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0.60398</cdr:x>
      <cdr:y>0.0323</cdr:y>
    </cdr:from>
    <cdr:to>
      <cdr:x>0.9501</cdr:x>
      <cdr:y>0.24694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28305" y="69768"/>
          <a:ext cx="1219657" cy="4636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השינויים ביתרת החוב במהלך 2024</a:t>
          </a:r>
        </a:p>
      </cdr:txBody>
    </cdr:sp>
  </cdr:relSizeAnchor>
  <cdr:relSizeAnchor xmlns:cdr="http://schemas.openxmlformats.org/drawingml/2006/chartDrawing">
    <cdr:from>
      <cdr:x>0.10718</cdr:x>
      <cdr:y>0.03267</cdr:y>
    </cdr:from>
    <cdr:to>
      <cdr:x>0.4533</cdr:x>
      <cdr:y>0.19246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36830" y="73997"/>
          <a:ext cx="1087786" cy="361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יתרות החוב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0.48806</cdr:x>
      <cdr:y>0.84566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778717" y="1973730"/>
          <a:ext cx="1865745" cy="360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Assistant" panose="00000500000000000000" pitchFamily="2" charset="-79"/>
              <a:cs typeface="Assistant" panose="00000500000000000000" pitchFamily="2" charset="-79"/>
            </a:rPr>
            <a:t>*ממוצע של מדינות ה-</a:t>
          </a:r>
          <a:r>
            <a:rPr lang="en-US" sz="800">
              <a:latin typeface="Assistant" panose="00000500000000000000" pitchFamily="2" charset="-79"/>
              <a:cs typeface="Assistant" panose="00000500000000000000" pitchFamily="2" charset="-79"/>
            </a:rPr>
            <a:t>OECD</a:t>
          </a:r>
          <a:r>
            <a:rPr lang="he-IL" sz="800">
              <a:latin typeface="Assistant" panose="00000500000000000000" pitchFamily="2" charset="-79"/>
              <a:cs typeface="Assistant" panose="00000500000000000000" pitchFamily="2" charset="-79"/>
            </a:rPr>
            <a:t>, למעט ישראל, מהנתונים המדווחים ל-</a:t>
          </a:r>
          <a:r>
            <a:rPr lang="en-US" sz="800">
              <a:latin typeface="Assistant" panose="00000500000000000000" pitchFamily="2" charset="-79"/>
              <a:cs typeface="Assistant" panose="00000500000000000000" pitchFamily="2" charset="-79"/>
            </a:rPr>
            <a:t>BIS</a:t>
          </a:r>
          <a:r>
            <a:rPr lang="he-IL" sz="800">
              <a:latin typeface="Assistant" panose="00000500000000000000" pitchFamily="2" charset="-79"/>
              <a:cs typeface="Assistant" panose="00000500000000000000" pitchFamily="2" charset="-79"/>
            </a:rPr>
            <a:t>.</a:t>
          </a:r>
          <a:endParaRPr lang="en-US" sz="8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0.60467</cdr:x>
      <cdr:y>0.90259</cdr:y>
    </cdr:from>
    <cdr:to>
      <cdr:x>0.76622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119511" y="1973408"/>
          <a:ext cx="566274" cy="212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endParaRPr lang="en-US" sz="7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0.58228</cdr:x>
      <cdr:y>0.19443</cdr:y>
    </cdr:from>
    <cdr:to>
      <cdr:x>0.95122</cdr:x>
      <cdr:y>0.28513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34582" y="449455"/>
          <a:ext cx="1352491" cy="2096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ממוצע</a:t>
          </a:r>
          <a:r>
            <a:rPr lang="he-IL" sz="800" baseline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he-IL" sz="900" baseline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מדינות</a:t>
          </a:r>
          <a:r>
            <a:rPr lang="he-IL" sz="800" baseline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ה-</a:t>
          </a:r>
          <a:r>
            <a:rPr lang="en-US" sz="800" baseline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OECD</a:t>
          </a:r>
          <a:r>
            <a:rPr lang="he-IL" sz="800" baseline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*</a:t>
          </a:r>
          <a:endParaRPr lang="en-US" sz="800">
            <a:solidFill>
              <a:schemeClr val="bg1">
                <a:lumMod val="50000"/>
              </a:schemeClr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0.20567</cdr:x>
      <cdr:y>0.90259</cdr:y>
    </cdr:from>
    <cdr:to>
      <cdr:x>0.36722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54172" y="2074156"/>
          <a:ext cx="592386" cy="2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700">
              <a:latin typeface="Assistant" panose="00000500000000000000" pitchFamily="2" charset="-79"/>
              <a:cs typeface="Assistant" panose="00000500000000000000" pitchFamily="2" charset="-79"/>
            </a:rPr>
            <a:t>ממוצע=4.5</a:t>
          </a:r>
          <a:endParaRPr lang="en-US" sz="7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0.03923</cdr:x>
      <cdr:y>0</cdr:y>
    </cdr:from>
    <cdr:to>
      <cdr:x>0.52235</cdr:x>
      <cdr:y>0.12064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42974" y="0"/>
          <a:ext cx="1760712" cy="281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שיעורי שינוי בחוב </a:t>
          </a:r>
        </a:p>
      </cdr:txBody>
    </cdr:sp>
  </cdr:relSizeAnchor>
  <cdr:relSizeAnchor xmlns:cdr="http://schemas.openxmlformats.org/drawingml/2006/chartDrawing">
    <cdr:from>
      <cdr:x>0.47615</cdr:x>
      <cdr:y>0</cdr:y>
    </cdr:from>
    <cdr:to>
      <cdr:x>1</cdr:x>
      <cdr:y>0.12064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1748544" y="0"/>
          <a:ext cx="1923710" cy="280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יחס חוב לתוצר</a:t>
          </a:r>
        </a:p>
      </cdr:txBody>
    </cdr:sp>
  </cdr:relSizeAnchor>
  <cdr:relSizeAnchor xmlns:cdr="http://schemas.openxmlformats.org/drawingml/2006/chartDrawing">
    <cdr:from>
      <cdr:x>0.83083</cdr:x>
      <cdr:y>0.49749</cdr:y>
    </cdr:from>
    <cdr:to>
      <cdr:x>0.96939</cdr:x>
      <cdr:y>0.5882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3027916" y="1161127"/>
          <a:ext cx="504976" cy="21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900">
              <a:solidFill>
                <a:srgbClr val="17799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ישראל</a:t>
          </a:r>
          <a:endParaRPr lang="en-US" sz="800">
            <a:solidFill>
              <a:srgbClr val="17799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0.20543</cdr:x>
      <cdr:y>0.1975</cdr:y>
    </cdr:from>
    <cdr:to>
      <cdr:x>0.54615</cdr:x>
      <cdr:y>0.2882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34736" y="449174"/>
          <a:ext cx="1052755" cy="206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endParaRPr lang="en-US" sz="700">
            <a:solidFill>
              <a:schemeClr val="bg2">
                <a:lumMod val="50000"/>
              </a:schemeClr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76200</xdr:rowOff>
    </xdr:from>
    <xdr:to>
      <xdr:col>5</xdr:col>
      <xdr:colOff>209100</xdr:colOff>
      <xdr:row>14</xdr:row>
      <xdr:rowOff>64500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9525</xdr:rowOff>
    </xdr:from>
    <xdr:to>
      <xdr:col>5</xdr:col>
      <xdr:colOff>258966</xdr:colOff>
      <xdr:row>13</xdr:row>
      <xdr:rowOff>162648</xdr:rowOff>
    </xdr:to>
    <xdr:grpSp>
      <xdr:nvGrpSpPr>
        <xdr:cNvPr id="3" name="קבוצה 2"/>
        <xdr:cNvGrpSpPr/>
      </xdr:nvGrpSpPr>
      <xdr:grpSpPr>
        <a:xfrm>
          <a:off x="11189422000" y="377387"/>
          <a:ext cx="3579578" cy="2176364"/>
          <a:chOff x="11280462303" y="390525"/>
          <a:chExt cx="3607370" cy="2168027"/>
        </a:xfrm>
      </xdr:grpSpPr>
      <xdr:graphicFrame macro="">
        <xdr:nvGraphicFramePr>
          <xdr:cNvPr id="2" name="תרשים 2"/>
          <xdr:cNvGraphicFramePr>
            <a:graphicFrameLocks/>
          </xdr:cNvGraphicFramePr>
        </xdr:nvGraphicFramePr>
        <xdr:xfrm>
          <a:off x="11280462303" y="390525"/>
          <a:ext cx="3607370" cy="21640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Chart 2"/>
          <xdr:cNvGraphicFramePr>
            <a:graphicFrameLocks/>
          </xdr:cNvGraphicFramePr>
        </xdr:nvGraphicFramePr>
        <xdr:xfrm>
          <a:off x="11282322105" y="1016244"/>
          <a:ext cx="1718993" cy="154230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0.508</cdr:x>
      <cdr:y>0.14552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1825100" cy="311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שנתי</a:t>
          </a:r>
          <a:endParaRPr lang="he-IL" sz="12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0.49627</cdr:x>
      <cdr:y>0</cdr:y>
    </cdr:from>
    <cdr:to>
      <cdr:x>0.99205</cdr:x>
      <cdr:y>0.14552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782966" y="0"/>
          <a:ext cx="1781175" cy="311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 baseline="0">
              <a:latin typeface="Assistant" panose="00000500000000000000" pitchFamily="2" charset="-79"/>
              <a:cs typeface="Assistant" panose="00000500000000000000" pitchFamily="2" charset="-79"/>
            </a:rPr>
            <a:t>מנוכה עונתיות במהלך שנים 2022-2024</a:t>
          </a:r>
          <a:endParaRPr lang="he-IL" sz="11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0.50975</cdr:x>
      <cdr:y>0.17383</cdr:y>
    </cdr:from>
    <cdr:to>
      <cdr:x>0.62892</cdr:x>
      <cdr:y>0.24928</cdr:y>
    </cdr:to>
    <cdr:cxnSp macro="">
      <cdr:nvCxnSpPr>
        <cdr:cNvPr id="8" name="מחבר מרפקי 7"/>
        <cdr:cNvCxnSpPr/>
      </cdr:nvCxnSpPr>
      <cdr:spPr>
        <a:xfrm xmlns:a="http://schemas.openxmlformats.org/drawingml/2006/main">
          <a:off x="1838843" y="376556"/>
          <a:ext cx="429899" cy="163438"/>
        </a:xfrm>
        <a:prstGeom xmlns:a="http://schemas.openxmlformats.org/drawingml/2006/main" prst="bentConnector3">
          <a:avLst>
            <a:gd name="adj1" fmla="val 99426"/>
          </a:avLst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0.55158</cdr:x>
      <cdr:y>0.29424</cdr:y>
    </cdr:from>
    <cdr:to>
      <cdr:x>0.95508</cdr:x>
      <cdr:y>0.44566</cdr:y>
    </cdr:to>
    <cdr:grpSp>
      <cdr:nvGrpSpPr>
        <cdr:cNvPr id="16" name="קבוצה 15"/>
        <cdr:cNvGrpSpPr/>
      </cdr:nvGrpSpPr>
      <cdr:grpSpPr>
        <a:xfrm xmlns:a="http://schemas.openxmlformats.org/drawingml/2006/main">
          <a:off x="1974424" y="639187"/>
          <a:ext cx="1444359" cy="328934"/>
          <a:chOff x="1989772" y="637385"/>
          <a:chExt cx="1455568" cy="328001"/>
        </a:xfrm>
      </cdr:grpSpPr>
      <cdr:sp macro="" textlink="">
        <cdr:nvSpPr>
          <cdr:cNvPr id="11" name="TextBox 1"/>
          <cdr:cNvSpPr txBox="1"/>
        </cdr:nvSpPr>
        <cdr:spPr>
          <a:xfrm xmlns:a="http://schemas.openxmlformats.org/drawingml/2006/main">
            <a:off x="1989772" y="637385"/>
            <a:ext cx="858746" cy="32800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he-IL" sz="800" b="0">
                <a:solidFill>
                  <a:schemeClr val="bg1">
                    <a:lumMod val="50000"/>
                  </a:schemeClr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תחילת</a:t>
            </a:r>
            <a:r>
              <a:rPr lang="he-IL" sz="800" b="0" baseline="0">
                <a:solidFill>
                  <a:schemeClr val="bg1">
                    <a:lumMod val="50000"/>
                  </a:schemeClr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 עליית </a:t>
            </a:r>
          </a:p>
          <a:p xmlns:a="http://schemas.openxmlformats.org/drawingml/2006/main">
            <a:pPr algn="ctr"/>
            <a:r>
              <a:rPr lang="he-IL" sz="800" b="0" baseline="0">
                <a:solidFill>
                  <a:schemeClr val="bg1">
                    <a:lumMod val="50000"/>
                  </a:schemeClr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ריבית בנק ישראל</a:t>
            </a:r>
            <a:endParaRPr lang="he-IL" sz="800" b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endParaRPr>
          </a:p>
        </cdr:txBody>
      </cdr:sp>
      <cdr:sp macro="" textlink="">
        <cdr:nvSpPr>
          <cdr:cNvPr id="12" name="TextBox 1"/>
          <cdr:cNvSpPr txBox="1"/>
        </cdr:nvSpPr>
        <cdr:spPr>
          <a:xfrm xmlns:a="http://schemas.openxmlformats.org/drawingml/2006/main">
            <a:off x="2678212" y="648479"/>
            <a:ext cx="767128" cy="29869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he-IL" sz="800" b="0">
                <a:solidFill>
                  <a:schemeClr val="bg1">
                    <a:lumMod val="50000"/>
                  </a:schemeClr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פרוץ מלחמת</a:t>
            </a:r>
          </a:p>
          <a:p xmlns:a="http://schemas.openxmlformats.org/drawingml/2006/main">
            <a:pPr algn="ctr"/>
            <a:r>
              <a:rPr lang="he-IL" sz="800" b="0">
                <a:solidFill>
                  <a:schemeClr val="bg1">
                    <a:lumMod val="50000"/>
                  </a:schemeClr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 'חרבות ברזל'</a:t>
            </a:r>
          </a:p>
        </cdr:txBody>
      </cdr:sp>
    </cdr:grp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0.59253</cdr:x>
      <cdr:y>0.21431</cdr:y>
    </cdr:from>
    <cdr:to>
      <cdr:x>0.59714</cdr:x>
      <cdr:y>0.7081</cdr:y>
    </cdr:to>
    <cdr:cxnSp macro="">
      <cdr:nvCxnSpPr>
        <cdr:cNvPr id="2" name="מחבר ישר 1"/>
        <cdr:cNvCxnSpPr/>
      </cdr:nvCxnSpPr>
      <cdr:spPr>
        <a:xfrm xmlns:a="http://schemas.openxmlformats.org/drawingml/2006/main">
          <a:off x="1015075" y="324434"/>
          <a:ext cx="7897" cy="74751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0.24586</cdr:x>
      <cdr:y>0.21431</cdr:y>
    </cdr:from>
    <cdr:to>
      <cdr:x>0.25048</cdr:x>
      <cdr:y>0.70811</cdr:y>
    </cdr:to>
    <cdr:cxnSp macro="">
      <cdr:nvCxnSpPr>
        <cdr:cNvPr id="3" name="מחבר ישר 2"/>
        <cdr:cNvCxnSpPr/>
      </cdr:nvCxnSpPr>
      <cdr:spPr>
        <a:xfrm xmlns:a="http://schemas.openxmlformats.org/drawingml/2006/main">
          <a:off x="421196" y="324434"/>
          <a:ext cx="7915" cy="74753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38100</xdr:rowOff>
    </xdr:from>
    <xdr:to>
      <xdr:col>5</xdr:col>
      <xdr:colOff>240476</xdr:colOff>
      <xdr:row>14</xdr:row>
      <xdr:rowOff>6230</xdr:rowOff>
    </xdr:to>
    <xdr:graphicFrame macro="">
      <xdr:nvGraphicFramePr>
        <xdr:cNvPr id="2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149673</xdr:colOff>
      <xdr:row>2</xdr:row>
      <xdr:rowOff>47625</xdr:rowOff>
    </xdr:from>
    <xdr:to>
      <xdr:col>5</xdr:col>
      <xdr:colOff>425277</xdr:colOff>
      <xdr:row>14</xdr:row>
      <xdr:rowOff>47625</xdr:rowOff>
    </xdr:to>
    <xdr:grpSp>
      <xdr:nvGrpSpPr>
        <xdr:cNvPr id="4" name="קבוצה 3"/>
        <xdr:cNvGrpSpPr/>
      </xdr:nvGrpSpPr>
      <xdr:grpSpPr>
        <a:xfrm>
          <a:off x="11280295992" y="413971"/>
          <a:ext cx="3719258" cy="2198077"/>
          <a:chOff x="11280295992" y="428625"/>
          <a:chExt cx="3719258" cy="2198077"/>
        </a:xfrm>
      </xdr:grpSpPr>
      <xdr:graphicFrame macro="">
        <xdr:nvGraphicFramePr>
          <xdr:cNvPr id="2" name="Chart 1"/>
          <xdr:cNvGraphicFramePr>
            <a:graphicFrameLocks/>
          </xdr:cNvGraphicFramePr>
        </xdr:nvGraphicFramePr>
        <xdr:xfrm>
          <a:off x="11280295992" y="428625"/>
          <a:ext cx="3707006" cy="219807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11282220057" y="630119"/>
          <a:ext cx="1795193" cy="196220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0.62576</cdr:x>
      <cdr:y>0</cdr:y>
    </cdr:from>
    <cdr:to>
      <cdr:x>0.99406</cdr:x>
      <cdr:y>0.13451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9678" y="0"/>
          <a:ext cx="1365290" cy="295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לבנקים</a:t>
          </a:r>
        </a:p>
      </cdr:txBody>
    </cdr:sp>
  </cdr:relSizeAnchor>
  <cdr:relSizeAnchor xmlns:cdr="http://schemas.openxmlformats.org/drawingml/2006/chartDrawing">
    <cdr:from>
      <cdr:x>0.06129</cdr:x>
      <cdr:y>0</cdr:y>
    </cdr:from>
    <cdr:to>
      <cdr:x>0.50073</cdr:x>
      <cdr:y>0.13705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7211" y="0"/>
          <a:ext cx="1629007" cy="301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למלווים חוץ-בנקאיים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47625</xdr:rowOff>
    </xdr:from>
    <xdr:to>
      <xdr:col>5</xdr:col>
      <xdr:colOff>335306</xdr:colOff>
      <xdr:row>14</xdr:row>
      <xdr:rowOff>38306</xdr:rowOff>
    </xdr:to>
    <xdr:graphicFrame macro="">
      <xdr:nvGraphicFramePr>
        <xdr:cNvPr id="2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107574</xdr:colOff>
      <xdr:row>2</xdr:row>
      <xdr:rowOff>126024</xdr:rowOff>
    </xdr:from>
    <xdr:to>
      <xdr:col>5</xdr:col>
      <xdr:colOff>214155</xdr:colOff>
      <xdr:row>14</xdr:row>
      <xdr:rowOff>123849</xdr:rowOff>
    </xdr:to>
    <xdr:grpSp>
      <xdr:nvGrpSpPr>
        <xdr:cNvPr id="4" name="קבוצה 3"/>
        <xdr:cNvGrpSpPr/>
      </xdr:nvGrpSpPr>
      <xdr:grpSpPr>
        <a:xfrm>
          <a:off x="11232504045" y="487974"/>
          <a:ext cx="3535581" cy="2169525"/>
          <a:chOff x="11280507114" y="499697"/>
          <a:chExt cx="3550235" cy="2195902"/>
        </a:xfrm>
      </xdr:grpSpPr>
      <xdr:graphicFrame macro="">
        <xdr:nvGraphicFramePr>
          <xdr:cNvPr id="2" name="תרשים 2"/>
          <xdr:cNvGraphicFramePr>
            <a:graphicFrameLocks/>
          </xdr:cNvGraphicFramePr>
        </xdr:nvGraphicFramePr>
        <xdr:xfrm>
          <a:off x="11280507114" y="499697"/>
          <a:ext cx="3523727" cy="219590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1"/>
          <xdr:cNvGraphicFramePr>
            <a:graphicFrameLocks/>
          </xdr:cNvGraphicFramePr>
        </xdr:nvGraphicFramePr>
        <xdr:xfrm>
          <a:off x="11282370427" y="736654"/>
          <a:ext cx="1686922" cy="16609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0.53873</cdr:x>
      <cdr:y>0.00753</cdr:y>
    </cdr:from>
    <cdr:to>
      <cdr:x>0.98955</cdr:x>
      <cdr:y>0.14839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5633" y="17120"/>
          <a:ext cx="1410571" cy="320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התפלגות 12/2024</a:t>
          </a:r>
        </a:p>
      </cdr:txBody>
    </cdr:sp>
  </cdr:relSizeAnchor>
  <cdr:relSizeAnchor xmlns:cdr="http://schemas.openxmlformats.org/drawingml/2006/chartDrawing">
    <cdr:from>
      <cdr:x>0.09025</cdr:x>
      <cdr:y>0.00389</cdr:y>
    </cdr:from>
    <cdr:to>
      <cdr:x>0.54107</cdr:x>
      <cdr:y>0.14474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2392" y="8837"/>
          <a:ext cx="1410571" cy="320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שיעורי שינוי שנתיים</a:t>
          </a:r>
        </a:p>
      </cdr:txBody>
    </cdr:sp>
  </cdr:relSizeAnchor>
  <cdr:relSizeAnchor xmlns:cdr="http://schemas.openxmlformats.org/drawingml/2006/chartDrawing">
    <cdr:from>
      <cdr:x>0.54387</cdr:x>
      <cdr:y>0.31711</cdr:y>
    </cdr:from>
    <cdr:to>
      <cdr:x>0.99469</cdr:x>
      <cdr:y>0.45796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949910" y="684947"/>
          <a:ext cx="1616313" cy="304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0">
              <a:latin typeface="Assistant" panose="00000500000000000000" pitchFamily="2" charset="-79"/>
              <a:cs typeface="Assistant" panose="00000500000000000000" pitchFamily="2" charset="-79"/>
            </a:rPr>
            <a:t>168</a:t>
          </a:r>
          <a:r>
            <a:rPr lang="he-IL" sz="1000" b="0" baseline="0"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</a:p>
        <a:p xmlns:a="http://schemas.openxmlformats.org/drawingml/2006/main">
          <a:pPr algn="ctr"/>
          <a:r>
            <a:rPr lang="he-IL" sz="1000" b="0" baseline="0">
              <a:latin typeface="Assistant" panose="00000500000000000000" pitchFamily="2" charset="-79"/>
              <a:cs typeface="Assistant" panose="00000500000000000000" pitchFamily="2" charset="-79"/>
            </a:rPr>
            <a:t>מיליארדי</a:t>
          </a:r>
        </a:p>
        <a:p xmlns:a="http://schemas.openxmlformats.org/drawingml/2006/main">
          <a:pPr algn="ctr"/>
          <a:r>
            <a:rPr lang="he-IL" sz="1000" b="0" baseline="0">
              <a:latin typeface="Assistant" panose="00000500000000000000" pitchFamily="2" charset="-79"/>
              <a:cs typeface="Assistant" panose="00000500000000000000" pitchFamily="2" charset="-79"/>
            </a:rPr>
            <a:t> ש"ח</a:t>
          </a:r>
          <a:endParaRPr lang="he-IL" sz="10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0.45319</cdr:x>
      <cdr:y>0.07215</cdr:y>
    </cdr:from>
    <cdr:to>
      <cdr:x>0.45658</cdr:x>
      <cdr:y>0.96484</cdr:y>
    </cdr:to>
    <cdr:cxnSp macro="">
      <cdr:nvCxnSpPr>
        <cdr:cNvPr id="3" name="מחבר ישר 2"/>
        <cdr:cNvCxnSpPr/>
      </cdr:nvCxnSpPr>
      <cdr:spPr>
        <a:xfrm xmlns:a="http://schemas.openxmlformats.org/drawingml/2006/main" flipH="1">
          <a:off x="750858" y="158448"/>
          <a:ext cx="5616" cy="196043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208817</xdr:colOff>
      <xdr:row>2</xdr:row>
      <xdr:rowOff>161192</xdr:rowOff>
    </xdr:from>
    <xdr:to>
      <xdr:col>5</xdr:col>
      <xdr:colOff>383309</xdr:colOff>
      <xdr:row>14</xdr:row>
      <xdr:rowOff>64284</xdr:rowOff>
    </xdr:to>
    <xdr:grpSp>
      <xdr:nvGrpSpPr>
        <xdr:cNvPr id="7" name="קבוצה 6"/>
        <xdr:cNvGrpSpPr/>
      </xdr:nvGrpSpPr>
      <xdr:grpSpPr>
        <a:xfrm>
          <a:off x="11232334891" y="523142"/>
          <a:ext cx="3603492" cy="2074792"/>
          <a:chOff x="11232334891" y="532667"/>
          <a:chExt cx="3603492" cy="2074792"/>
        </a:xfrm>
      </xdr:grpSpPr>
      <xdr:graphicFrame macro="">
        <xdr:nvGraphicFramePr>
          <xdr:cNvPr id="5" name="תרשים 2"/>
          <xdr:cNvGraphicFramePr>
            <a:graphicFrameLocks/>
          </xdr:cNvGraphicFramePr>
        </xdr:nvGraphicFramePr>
        <xdr:xfrm>
          <a:off x="11232334891" y="532667"/>
          <a:ext cx="3577847" cy="207479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6" name="Chart 1"/>
          <xdr:cNvGraphicFramePr>
            <a:graphicFrameLocks/>
          </xdr:cNvGraphicFramePr>
        </xdr:nvGraphicFramePr>
        <xdr:xfrm>
          <a:off x="11234223150" y="800099"/>
          <a:ext cx="1715233" cy="15763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0.04594</cdr:x>
      <cdr:y>0.04221</cdr:y>
    </cdr:from>
    <cdr:to>
      <cdr:x>0.49474</cdr:x>
      <cdr:y>0.18209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4382" y="87574"/>
          <a:ext cx="1605738" cy="290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עוסקים מורשים</a:t>
          </a:r>
        </a:p>
      </cdr:txBody>
    </cdr:sp>
  </cdr:relSizeAnchor>
  <cdr:relSizeAnchor xmlns:cdr="http://schemas.openxmlformats.org/drawingml/2006/chartDrawing">
    <cdr:from>
      <cdr:x>0.51934</cdr:x>
      <cdr:y>0.04224</cdr:y>
    </cdr:from>
    <cdr:to>
      <cdr:x>0.96814</cdr:x>
      <cdr:y>0.18213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8131" y="87636"/>
          <a:ext cx="1605738" cy="290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לקוחות</a:t>
          </a:r>
          <a:r>
            <a:rPr lang="he-IL" sz="1100" b="1" baseline="0">
              <a:latin typeface="Assistant" panose="00000500000000000000" pitchFamily="2" charset="-79"/>
              <a:cs typeface="Assistant" panose="00000500000000000000" pitchFamily="2" charset="-79"/>
            </a:rPr>
            <a:t> פרטיים</a:t>
          </a:r>
          <a:endParaRPr lang="he-IL" sz="11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0.53152</cdr:x>
      <cdr:y>0.40359</cdr:y>
    </cdr:from>
    <cdr:to>
      <cdr:x>0.98032</cdr:x>
      <cdr:y>0.54348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901685" y="837366"/>
          <a:ext cx="1605738" cy="290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100" b="0">
              <a:latin typeface="Assistant" panose="00000500000000000000" pitchFamily="2" charset="-79"/>
              <a:cs typeface="Assistant" panose="00000500000000000000" pitchFamily="2" charset="-79"/>
            </a:rPr>
            <a:t>5.7 מיליון</a:t>
          </a:r>
        </a:p>
      </cdr:txBody>
    </cdr:sp>
  </cdr:relSizeAnchor>
  <cdr:relSizeAnchor xmlns:cdr="http://schemas.openxmlformats.org/drawingml/2006/chartDrawing">
    <cdr:from>
      <cdr:x>0.03983</cdr:x>
      <cdr:y>0.39002</cdr:y>
    </cdr:from>
    <cdr:to>
      <cdr:x>0.48863</cdr:x>
      <cdr:y>0.52991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42502" y="809209"/>
          <a:ext cx="1605737" cy="290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100" b="0">
              <a:latin typeface="Assistant" panose="00000500000000000000" pitchFamily="2" charset="-79"/>
              <a:cs typeface="Assistant" panose="00000500000000000000" pitchFamily="2" charset="-79"/>
            </a:rPr>
            <a:t>400 אלף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</xdr:row>
      <xdr:rowOff>76200</xdr:rowOff>
    </xdr:from>
    <xdr:to>
      <xdr:col>5</xdr:col>
      <xdr:colOff>416827</xdr:colOff>
      <xdr:row>14</xdr:row>
      <xdr:rowOff>24158</xdr:rowOff>
    </xdr:to>
    <xdr:graphicFrame macro="">
      <xdr:nvGraphicFramePr>
        <xdr:cNvPr id="5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0.60934</cdr:x>
      <cdr:y>0.59632</cdr:y>
    </cdr:from>
    <cdr:to>
      <cdr:x>0.95462</cdr:x>
      <cdr:y>0.87641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83262" y="1284908"/>
          <a:ext cx="1237148" cy="60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50" b="1">
              <a:solidFill>
                <a:srgbClr val="17799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בעלי חוב </a:t>
          </a:r>
        </a:p>
        <a:p xmlns:a="http://schemas.openxmlformats.org/drawingml/2006/main">
          <a:pPr algn="ctr"/>
          <a:r>
            <a:rPr lang="he-IL" sz="1050" b="1">
              <a:solidFill>
                <a:srgbClr val="17799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רק בבנקים</a:t>
          </a:r>
        </a:p>
      </cdr:txBody>
    </cdr:sp>
  </cdr:relSizeAnchor>
  <cdr:relSizeAnchor xmlns:cdr="http://schemas.openxmlformats.org/drawingml/2006/chartDrawing">
    <cdr:from>
      <cdr:x>0.01174</cdr:x>
      <cdr:y>0.21037</cdr:y>
    </cdr:from>
    <cdr:to>
      <cdr:x>0.29245</cdr:x>
      <cdr:y>0.71449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2032" y="445909"/>
          <a:ext cx="1004697" cy="1068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50" b="1">
              <a:solidFill>
                <a:srgbClr val="8BCED6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בעלי חוב </a:t>
          </a:r>
        </a:p>
        <a:p xmlns:a="http://schemas.openxmlformats.org/drawingml/2006/main">
          <a:pPr algn="ctr"/>
          <a:r>
            <a:rPr lang="he-IL" sz="1050" b="1">
              <a:solidFill>
                <a:srgbClr val="8BCED6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גם בבנקים וגם אצל</a:t>
          </a:r>
          <a:r>
            <a:rPr lang="he-IL" sz="1050" b="1" baseline="0">
              <a:solidFill>
                <a:srgbClr val="8BCED6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he-IL" sz="1050" b="1">
              <a:solidFill>
                <a:srgbClr val="8BCED6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מלווים חוץ-בנקאיים</a:t>
          </a:r>
        </a:p>
      </cdr:txBody>
    </cdr:sp>
  </cdr:relSizeAnchor>
  <cdr:relSizeAnchor xmlns:cdr="http://schemas.openxmlformats.org/drawingml/2006/chartDrawing">
    <cdr:from>
      <cdr:x>0.21179</cdr:x>
      <cdr:y>0</cdr:y>
    </cdr:from>
    <cdr:to>
      <cdr:x>0.78152</cdr:x>
      <cdr:y>0.20373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58014" y="0"/>
          <a:ext cx="2039136" cy="431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50" b="1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בעלי חוב </a:t>
          </a:r>
        </a:p>
        <a:p xmlns:a="http://schemas.openxmlformats.org/drawingml/2006/main">
          <a:pPr algn="ctr"/>
          <a:r>
            <a:rPr lang="he-IL" sz="1050" b="1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רק אצל</a:t>
          </a:r>
          <a:r>
            <a:rPr lang="he-IL" sz="1050" b="1" baseline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he-IL" sz="1050" b="1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מלווים</a:t>
          </a:r>
          <a:r>
            <a:rPr lang="he-IL" sz="1050" b="1" baseline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חוץ-בנקאיים</a:t>
          </a:r>
          <a:endParaRPr lang="he-IL" sz="1050" b="1">
            <a:solidFill>
              <a:schemeClr val="bg1">
                <a:lumMod val="50000"/>
              </a:schemeClr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0.25088</cdr:x>
      <cdr:y>0.50928</cdr:y>
    </cdr:from>
    <cdr:to>
      <cdr:x>0.70116</cdr:x>
      <cdr:y>0.64917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897949" y="1079498"/>
          <a:ext cx="1611574" cy="296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0">
              <a:latin typeface="Assistant" panose="00000500000000000000" pitchFamily="2" charset="-79"/>
              <a:cs typeface="Assistant" panose="00000500000000000000" pitchFamily="2" charset="-79"/>
            </a:rPr>
            <a:t>3.5 מיליון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66675</xdr:rowOff>
    </xdr:from>
    <xdr:to>
      <xdr:col>5</xdr:col>
      <xdr:colOff>474119</xdr:colOff>
      <xdr:row>14</xdr:row>
      <xdr:rowOff>34803</xdr:rowOff>
    </xdr:to>
    <xdr:grpSp>
      <xdr:nvGrpSpPr>
        <xdr:cNvPr id="4" name="קבוצה 3"/>
        <xdr:cNvGrpSpPr/>
      </xdr:nvGrpSpPr>
      <xdr:grpSpPr>
        <a:xfrm>
          <a:off x="11232244081" y="428625"/>
          <a:ext cx="3598319" cy="2139828"/>
          <a:chOff x="11186614288" y="4173071"/>
          <a:chExt cx="3598319" cy="2139828"/>
        </a:xfrm>
      </xdr:grpSpPr>
      <xdr:graphicFrame macro="">
        <xdr:nvGraphicFramePr>
          <xdr:cNvPr id="5" name="תרשים 4"/>
          <xdr:cNvGraphicFramePr>
            <a:graphicFrameLocks/>
          </xdr:cNvGraphicFramePr>
        </xdr:nvGraphicFramePr>
        <xdr:xfrm>
          <a:off x="11186614288" y="4173071"/>
          <a:ext cx="3598319" cy="21398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6" name="מחבר ישר 5"/>
          <xdr:cNvCxnSpPr/>
        </xdr:nvCxnSpPr>
        <xdr:spPr>
          <a:xfrm flipH="1" flipV="1">
            <a:off x="11187869457" y="4439771"/>
            <a:ext cx="1079" cy="1421681"/>
          </a:xfrm>
          <a:prstGeom prst="line">
            <a:avLst/>
          </a:prstGeom>
          <a:ln w="19050">
            <a:solidFill>
              <a:schemeClr val="bg1">
                <a:lumMod val="6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0.67368</cdr:x>
      <cdr:y>0.1112</cdr:y>
    </cdr:from>
    <cdr:to>
      <cdr:x>0.67547</cdr:x>
      <cdr:y>0.80059</cdr:y>
    </cdr:to>
    <cdr:cxnSp macro="">
      <cdr:nvCxnSpPr>
        <cdr:cNvPr id="2" name="מחבר ישר 1"/>
        <cdr:cNvCxnSpPr/>
      </cdr:nvCxnSpPr>
      <cdr:spPr>
        <a:xfrm xmlns:a="http://schemas.openxmlformats.org/drawingml/2006/main" flipV="1">
          <a:off x="2424113" y="237954"/>
          <a:ext cx="6441" cy="147517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6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0.109</cdr:x>
      <cdr:y>0.09026</cdr:y>
    </cdr:from>
    <cdr:to>
      <cdr:x>0.37008</cdr:x>
      <cdr:y>0.28777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92223" y="193141"/>
          <a:ext cx="939449" cy="422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900" b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תחילת</a:t>
          </a:r>
          <a:r>
            <a:rPr lang="he-IL" sz="900" b="0" baseline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עליית ריבית בנק ישראל</a:t>
          </a:r>
          <a:endParaRPr lang="he-IL" sz="900" b="0">
            <a:solidFill>
              <a:schemeClr val="bg1">
                <a:lumMod val="50000"/>
              </a:schemeClr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0.45916</cdr:x>
      <cdr:y>0.09246</cdr:y>
    </cdr:from>
    <cdr:to>
      <cdr:x>0.6965</cdr:x>
      <cdr:y>0.28997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652187" y="197854"/>
          <a:ext cx="854025" cy="422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900" b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פרוץ מלחמת 'חרבות ברזל'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264569</xdr:colOff>
      <xdr:row>2</xdr:row>
      <xdr:rowOff>85725</xdr:rowOff>
    </xdr:from>
    <xdr:to>
      <xdr:col>5</xdr:col>
      <xdr:colOff>474119</xdr:colOff>
      <xdr:row>14</xdr:row>
      <xdr:rowOff>68919</xdr:rowOff>
    </xdr:to>
    <xdr:grpSp>
      <xdr:nvGrpSpPr>
        <xdr:cNvPr id="8" name="קבוצה 7"/>
        <xdr:cNvGrpSpPr/>
      </xdr:nvGrpSpPr>
      <xdr:grpSpPr>
        <a:xfrm>
          <a:off x="11232244081" y="447675"/>
          <a:ext cx="3638550" cy="2154894"/>
          <a:chOff x="11232244081" y="457200"/>
          <a:chExt cx="3638550" cy="2154894"/>
        </a:xfrm>
      </xdr:grpSpPr>
      <xdr:grpSp>
        <xdr:nvGrpSpPr>
          <xdr:cNvPr id="2" name="קבוצה 1"/>
          <xdr:cNvGrpSpPr/>
        </xdr:nvGrpSpPr>
        <xdr:grpSpPr>
          <a:xfrm>
            <a:off x="11232244081" y="457200"/>
            <a:ext cx="3598319" cy="2139828"/>
            <a:chOff x="11186614288" y="4173071"/>
            <a:chExt cx="3598319" cy="2139828"/>
          </a:xfrm>
        </xdr:grpSpPr>
        <xdr:graphicFrame macro="">
          <xdr:nvGraphicFramePr>
            <xdr:cNvPr id="3" name="תרשים 2"/>
            <xdr:cNvGraphicFramePr>
              <a:graphicFrameLocks/>
            </xdr:cNvGraphicFramePr>
          </xdr:nvGraphicFramePr>
          <xdr:xfrm>
            <a:off x="11186614288" y="4173071"/>
            <a:ext cx="3598319" cy="21398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cxnSp macro="">
          <xdr:nvCxnSpPr>
            <xdr:cNvPr id="4" name="מחבר ישר 3"/>
            <xdr:cNvCxnSpPr/>
          </xdr:nvCxnSpPr>
          <xdr:spPr>
            <a:xfrm flipV="1">
              <a:off x="11187850407" y="4296898"/>
              <a:ext cx="28576" cy="1219198"/>
            </a:xfrm>
            <a:prstGeom prst="line">
              <a:avLst/>
            </a:prstGeom>
            <a:ln w="19050">
              <a:solidFill>
                <a:schemeClr val="bg1">
                  <a:lumMod val="65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6" name="TextBox 1"/>
          <xdr:cNvSpPr txBox="1"/>
        </xdr:nvSpPr>
        <xdr:spPr>
          <a:xfrm>
            <a:off x="11232412864" y="2352675"/>
            <a:ext cx="3469767" cy="259419"/>
          </a:xfrm>
          <a:prstGeom prst="rect">
            <a:avLst/>
          </a:prstGeom>
        </xdr:spPr>
        <xdr:txBody>
          <a:bodyPr wrap="square" rtlCol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r" rtl="1"/>
            <a:r>
              <a:rPr lang="he-IL" sz="1000" b="0">
                <a:latin typeface="Assistant" panose="00000500000000000000" pitchFamily="2" charset="-79"/>
                <a:cs typeface="Assistant" panose="00000500000000000000" pitchFamily="2" charset="-79"/>
              </a:rPr>
              <a:t>*כולל בעלי חוב להם קיים חוב גם אצל</a:t>
            </a:r>
            <a:r>
              <a:rPr lang="he-IL" sz="1000" b="0" baseline="0">
                <a:latin typeface="Assistant" panose="00000500000000000000" pitchFamily="2" charset="-79"/>
                <a:cs typeface="Assistant" panose="00000500000000000000" pitchFamily="2" charset="-79"/>
              </a:rPr>
              <a:t> מלווים חוץ-בנקאיים וגם בבנקים</a:t>
            </a:r>
            <a:endParaRPr lang="he-IL" sz="1000" b="0">
              <a:latin typeface="Assistant" panose="00000500000000000000" pitchFamily="2" charset="-79"/>
              <a:cs typeface="Assistant" panose="00000500000000000000" pitchFamily="2" charset="-79"/>
            </a:endParaRPr>
          </a:p>
        </xdr:txBody>
      </xdr:sp>
    </xdr:grpSp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0.6797</cdr:x>
      <cdr:y>0.06224</cdr:y>
    </cdr:from>
    <cdr:to>
      <cdr:x>0.68341</cdr:x>
      <cdr:y>0.63208</cdr:y>
    </cdr:to>
    <cdr:cxnSp macro="">
      <cdr:nvCxnSpPr>
        <cdr:cNvPr id="2" name="מחבר ישר 1"/>
        <cdr:cNvCxnSpPr/>
      </cdr:nvCxnSpPr>
      <cdr:spPr>
        <a:xfrm xmlns:a="http://schemas.openxmlformats.org/drawingml/2006/main" flipV="1">
          <a:off x="2445794" y="133180"/>
          <a:ext cx="13336" cy="121937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6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0.10371</cdr:x>
      <cdr:y>0.0502</cdr:y>
    </cdr:from>
    <cdr:to>
      <cdr:x>0.36479</cdr:x>
      <cdr:y>0.24771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73167" y="107416"/>
          <a:ext cx="939449" cy="422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900" b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תחילת</a:t>
          </a:r>
          <a:r>
            <a:rPr lang="he-IL" sz="900" b="0" baseline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עליית ריבית בנק ישראל</a:t>
          </a:r>
          <a:endParaRPr lang="he-IL" sz="900" b="0">
            <a:solidFill>
              <a:schemeClr val="bg1">
                <a:lumMod val="50000"/>
              </a:schemeClr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0.4671</cdr:x>
      <cdr:y>0.0435</cdr:y>
    </cdr:from>
    <cdr:to>
      <cdr:x>0.70444</cdr:x>
      <cdr:y>0.24101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680762" y="93079"/>
          <a:ext cx="854025" cy="422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900" b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פרוץ מלחמת 'חרבות ברזל'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46473</xdr:colOff>
      <xdr:row>2</xdr:row>
      <xdr:rowOff>75009</xdr:rowOff>
    </xdr:from>
    <xdr:to>
      <xdr:col>5</xdr:col>
      <xdr:colOff>254079</xdr:colOff>
      <xdr:row>15</xdr:row>
      <xdr:rowOff>59529</xdr:rowOff>
    </xdr:to>
    <xdr:grpSp>
      <xdr:nvGrpSpPr>
        <xdr:cNvPr id="2" name="Group 1"/>
        <xdr:cNvGrpSpPr/>
      </xdr:nvGrpSpPr>
      <xdr:grpSpPr>
        <a:xfrm>
          <a:off x="11280467190" y="441355"/>
          <a:ext cx="3651260" cy="2365770"/>
          <a:chOff x="10020598385" y="207883"/>
          <a:chExt cx="3106122" cy="2343107"/>
        </a:xfrm>
      </xdr:grpSpPr>
      <xdr:graphicFrame macro="">
        <xdr:nvGraphicFramePr>
          <xdr:cNvPr id="3" name="תרשים 2"/>
          <xdr:cNvGraphicFramePr>
            <a:graphicFrameLocks/>
          </xdr:cNvGraphicFramePr>
        </xdr:nvGraphicFramePr>
        <xdr:xfrm>
          <a:off x="10020598385" y="207883"/>
          <a:ext cx="3106122" cy="22743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תרשים 9"/>
          <xdr:cNvGraphicFramePr>
            <a:graphicFrameLocks/>
          </xdr:cNvGraphicFramePr>
        </xdr:nvGraphicFramePr>
        <xdr:xfrm>
          <a:off x="10020662183" y="325218"/>
          <a:ext cx="1481609" cy="222577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0.47237</cdr:x>
      <cdr:y>0.83769</cdr:y>
    </cdr:from>
    <cdr:to>
      <cdr:x>1</cdr:x>
      <cdr:y>0.95738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725777" y="1924684"/>
          <a:ext cx="1927667" cy="275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Assistant" panose="00000500000000000000" pitchFamily="2" charset="-79"/>
              <a:cs typeface="Assistant" panose="00000500000000000000" pitchFamily="2" charset="-79"/>
            </a:rPr>
            <a:t>*ממוצע של מדינות ה-</a:t>
          </a:r>
          <a:r>
            <a:rPr lang="en-US" sz="800">
              <a:latin typeface="Assistant" panose="00000500000000000000" pitchFamily="2" charset="-79"/>
              <a:cs typeface="Assistant" panose="00000500000000000000" pitchFamily="2" charset="-79"/>
            </a:rPr>
            <a:t>OECD</a:t>
          </a:r>
          <a:r>
            <a:rPr lang="he-IL" sz="800">
              <a:latin typeface="Assistant" panose="00000500000000000000" pitchFamily="2" charset="-79"/>
              <a:cs typeface="Assistant" panose="00000500000000000000" pitchFamily="2" charset="-79"/>
            </a:rPr>
            <a:t>, למעט ישראל, מהנתונים המדווחים ל-</a:t>
          </a:r>
          <a:r>
            <a:rPr lang="en-US" sz="800">
              <a:latin typeface="Assistant" panose="00000500000000000000" pitchFamily="2" charset="-79"/>
              <a:cs typeface="Assistant" panose="00000500000000000000" pitchFamily="2" charset="-79"/>
            </a:rPr>
            <a:t>BIS</a:t>
          </a:r>
          <a:r>
            <a:rPr lang="he-IL" sz="800">
              <a:latin typeface="Assistant" panose="00000500000000000000" pitchFamily="2" charset="-79"/>
              <a:cs typeface="Assistant" panose="00000500000000000000" pitchFamily="2" charset="-79"/>
            </a:rPr>
            <a:t>.</a:t>
          </a:r>
          <a:endParaRPr lang="en-US" sz="8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0.19477</cdr:x>
      <cdr:y>0.89195</cdr:y>
    </cdr:from>
    <cdr:to>
      <cdr:x>0.42184</cdr:x>
      <cdr:y>0.98936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07147" y="1996648"/>
          <a:ext cx="824413" cy="218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700" baseline="0">
              <a:latin typeface="Assistant" panose="00000500000000000000" pitchFamily="2" charset="-79"/>
              <a:cs typeface="Assistant" panose="00000500000000000000" pitchFamily="2" charset="-79"/>
            </a:rPr>
            <a:t>ממוצע=</a:t>
          </a:r>
          <a:r>
            <a:rPr lang="en-US" sz="700" baseline="0">
              <a:latin typeface="Assistant" panose="00000500000000000000" pitchFamily="2" charset="-79"/>
              <a:cs typeface="Assistant" panose="00000500000000000000" pitchFamily="2" charset="-79"/>
            </a:rPr>
            <a:t>4.1</a:t>
          </a:r>
          <a:endParaRPr lang="en-US" sz="7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0.03799</cdr:x>
      <cdr:y>4.46725E-7</cdr:y>
    </cdr:from>
    <cdr:to>
      <cdr:x>0.52111</cdr:x>
      <cdr:y>0.10478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37936" y="1"/>
          <a:ext cx="1754041" cy="234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שיעורי שינוי בחוב </a:t>
          </a:r>
        </a:p>
      </cdr:txBody>
    </cdr:sp>
  </cdr:relSizeAnchor>
  <cdr:relSizeAnchor xmlns:cdr="http://schemas.openxmlformats.org/drawingml/2006/chartDrawing">
    <cdr:from>
      <cdr:x>0.47615</cdr:x>
      <cdr:y>0</cdr:y>
    </cdr:from>
    <cdr:to>
      <cdr:x>1</cdr:x>
      <cdr:y>0.12064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726476" y="0"/>
          <a:ext cx="1899431" cy="278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יחס חוב לתוצר</a:t>
          </a:r>
        </a:p>
      </cdr:txBody>
    </cdr:sp>
  </cdr:relSizeAnchor>
  <cdr:relSizeAnchor xmlns:cdr="http://schemas.openxmlformats.org/drawingml/2006/chartDrawing">
    <cdr:from>
      <cdr:x>0.80626</cdr:x>
      <cdr:y>0.52316</cdr:y>
    </cdr:from>
    <cdr:to>
      <cdr:x>0.94482</cdr:x>
      <cdr:y>0.61387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933910" y="1187424"/>
          <a:ext cx="504209" cy="205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900">
              <a:solidFill>
                <a:srgbClr val="17799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ישראל</a:t>
          </a:r>
          <a:endParaRPr lang="en-US" sz="900">
            <a:solidFill>
              <a:srgbClr val="17799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0.55574</cdr:x>
      <cdr:y>0.23055</cdr:y>
    </cdr:from>
    <cdr:to>
      <cdr:x>0.95422</cdr:x>
      <cdr:y>0.32125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30353" y="529722"/>
          <a:ext cx="1455824" cy="208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800">
              <a:solidFill>
                <a:schemeClr val="bg1">
                  <a:lumMod val="50000"/>
                </a:schemeClr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ממוצע</a:t>
          </a:r>
          <a:r>
            <a:rPr lang="he-IL" sz="800" baseline="0">
              <a:solidFill>
                <a:schemeClr val="bg1">
                  <a:lumMod val="50000"/>
                </a:schemeClr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מדינות ה-</a:t>
          </a:r>
          <a:r>
            <a:rPr lang="en-US" sz="800" baseline="0">
              <a:solidFill>
                <a:schemeClr val="bg1">
                  <a:lumMod val="50000"/>
                </a:schemeClr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OECD</a:t>
          </a:r>
          <a:r>
            <a:rPr lang="he-IL" sz="800" baseline="0">
              <a:solidFill>
                <a:schemeClr val="bg1">
                  <a:lumMod val="50000"/>
                </a:schemeClr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*</a:t>
          </a:r>
          <a:endParaRPr lang="he-IL" sz="800">
            <a:solidFill>
              <a:schemeClr val="bg1">
                <a:lumMod val="50000"/>
              </a:schemeClr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0.54005</cdr:x>
      <cdr:y>0.04786</cdr:y>
    </cdr:from>
    <cdr:to>
      <cdr:x>0.54005</cdr:x>
      <cdr:y>0.96275</cdr:y>
    </cdr:to>
    <cdr:cxnSp macro="">
      <cdr:nvCxnSpPr>
        <cdr:cNvPr id="3" name="מחבר ישר 2"/>
        <cdr:cNvCxnSpPr/>
      </cdr:nvCxnSpPr>
      <cdr:spPr>
        <a:xfrm xmlns:a="http://schemas.openxmlformats.org/drawingml/2006/main" flipH="1">
          <a:off x="935264" y="102302"/>
          <a:ext cx="0" cy="195560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133372</xdr:colOff>
      <xdr:row>2</xdr:row>
      <xdr:rowOff>85725</xdr:rowOff>
    </xdr:from>
    <xdr:to>
      <xdr:col>5</xdr:col>
      <xdr:colOff>319597</xdr:colOff>
      <xdr:row>14</xdr:row>
      <xdr:rowOff>66181</xdr:rowOff>
    </xdr:to>
    <xdr:grpSp>
      <xdr:nvGrpSpPr>
        <xdr:cNvPr id="2" name="קבוצה 4"/>
        <xdr:cNvGrpSpPr/>
      </xdr:nvGrpSpPr>
      <xdr:grpSpPr>
        <a:xfrm>
          <a:off x="11280401672" y="452071"/>
          <a:ext cx="3629879" cy="2178533"/>
          <a:chOff x="11184745146" y="291353"/>
          <a:chExt cx="3588795" cy="2139829"/>
        </a:xfrm>
      </xdr:grpSpPr>
      <xdr:graphicFrame macro="">
        <xdr:nvGraphicFramePr>
          <xdr:cNvPr id="3" name="תרשים 5"/>
          <xdr:cNvGraphicFramePr>
            <a:graphicFrameLocks/>
          </xdr:cNvGraphicFramePr>
        </xdr:nvGraphicFramePr>
        <xdr:xfrm>
          <a:off x="11184745146" y="291353"/>
          <a:ext cx="3588794" cy="213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תרשים 6"/>
          <xdr:cNvGraphicFramePr>
            <a:graphicFrameLocks/>
          </xdr:cNvGraphicFramePr>
        </xdr:nvGraphicFramePr>
        <xdr:xfrm>
          <a:off x="11186669796" y="766064"/>
          <a:ext cx="1664145" cy="130136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0.55418</cdr:x>
      <cdr:y>0.01175</cdr:y>
    </cdr:from>
    <cdr:to>
      <cdr:x>0.92764</cdr:x>
      <cdr:y>0.28611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04292" y="25599"/>
          <a:ext cx="1350696" cy="597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השינויים ביתרת החוב במהלך 2024</a:t>
          </a:r>
        </a:p>
      </cdr:txBody>
    </cdr:sp>
  </cdr:relSizeAnchor>
  <cdr:relSizeAnchor xmlns:cdr="http://schemas.openxmlformats.org/drawingml/2006/chartDrawing">
    <cdr:from>
      <cdr:x>0.10521</cdr:x>
      <cdr:y>0.02668</cdr:y>
    </cdr:from>
    <cdr:to>
      <cdr:x>0.47867</cdr:x>
      <cdr:y>0.14591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80511" y="58127"/>
          <a:ext cx="1350696" cy="259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Assistant" panose="00000500000000000000" pitchFamily="2" charset="-79"/>
              <a:cs typeface="Assistant" panose="00000500000000000000" pitchFamily="2" charset="-79"/>
            </a:rPr>
            <a:t>יתרות החוב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85725</xdr:rowOff>
    </xdr:from>
    <xdr:to>
      <xdr:col>5</xdr:col>
      <xdr:colOff>342450</xdr:colOff>
      <xdr:row>14</xdr:row>
      <xdr:rowOff>74025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טבלה1" displayName="טבלה1" ref="A3:C44" totalsRowShown="0" headerRowDxfId="284" dataDxfId="282" headerRowBorderDxfId="283" tableBorderDxfId="281" totalsRowBorderDxfId="280" headerRowCellStyle="Normal 15">
  <autoFilter ref="A3:C44"/>
  <tableColumns count="3">
    <tableColumn id="1" name="תאריך" dataDxfId="279" totalsRowDxfId="278" dataCellStyle="Normal 15"/>
    <tableColumn id="2" name="ישראל" dataDxfId="277" totalsRowDxfId="276" dataCellStyle="Percent 2"/>
    <tableColumn id="3" name="ממוצע מדינות ה-OECD*" dataDxfId="275" totalsRowDxfId="274" dataCellStyle="Normal 15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0" name="טבלה10" displayName="טבלה10" ref="A4:C33" totalsRowShown="0" headerRowDxfId="204" dataDxfId="202" headerRowBorderDxfId="203" tableBorderDxfId="201" totalsRowBorderDxfId="200">
  <autoFilter ref="A4:C33"/>
  <tableColumns count="3">
    <tableColumn id="1" name="תאריך" dataDxfId="199" totalsRowDxfId="198"/>
    <tableColumn id="2" name="הלוואות בנקאיות " dataDxfId="197" totalsRowDxfId="196"/>
    <tableColumn id="3" name="אג&quot;ח סחירות בארץ" dataDxfId="195" totalsRowDxfId="194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1" name="טבלה11" displayName="טבלה11" ref="E4:G6" totalsRowShown="0" headerRowDxfId="193" dataDxfId="191" headerRowBorderDxfId="192" tableBorderDxfId="190" totalsRowBorderDxfId="189">
  <autoFilter ref="E4:G6"/>
  <tableColumns count="3">
    <tableColumn id="1" name="ענף" dataDxfId="188"/>
    <tableColumn id="2" name="הלוואות בנקאיות " dataDxfId="187"/>
    <tableColumn id="3" name="אג&quot;ח סחירות בארץ" dataDxfId="186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2" name="טבלה12" displayName="טבלה12" ref="A3:F40" totalsRowShown="0" headerRowDxfId="185" dataDxfId="183" headerRowBorderDxfId="184" tableBorderDxfId="182" totalsRowBorderDxfId="181" dataCellStyle="Comma">
  <autoFilter ref="A3:F40"/>
  <tableColumns count="6">
    <tableColumn id="1" name="תאריך" dataDxfId="180"/>
    <tableColumn id="2" name="עסקים זעירים" dataDxfId="179" dataCellStyle="Comma"/>
    <tableColumn id="3" name="עסקים קטנים" dataDxfId="178" dataCellStyle="Comma"/>
    <tableColumn id="4" name="עסקים בינוניים" dataDxfId="177" dataCellStyle="Comma"/>
    <tableColumn id="5" name="עסקים גדולים" dataDxfId="176" dataCellStyle="Comma"/>
    <tableColumn id="6" name="סך-הכל" dataDxfId="175" dataCellStyle="Comma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3" name="טבלה13" displayName="טבלה13" ref="H3:L4" totalsRowShown="0" headerRowDxfId="174" dataDxfId="172" headerRowBorderDxfId="173" tableBorderDxfId="171" totalsRowBorderDxfId="170" dataCellStyle="Comma">
  <autoFilter ref="H3:L4"/>
  <tableColumns count="5">
    <tableColumn id="1" name="תאריך" dataDxfId="169"/>
    <tableColumn id="6" name="עסקים קטנים" dataDxfId="168" dataCellStyle="Comma"/>
    <tableColumn id="4" name="עסקים בינוניים" dataDxfId="167" dataCellStyle="Comma"/>
    <tableColumn id="2" name="עסקים זעירים" dataDxfId="166" dataCellStyle="Comma"/>
    <tableColumn id="5" name="עסקים גדולים" dataDxfId="165" dataCellStyle="Comma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4" name="טבלה14" displayName="טבלה14" ref="A3:D14" totalsRowShown="0" headerRowDxfId="164" dataDxfId="162" headerRowBorderDxfId="163" tableBorderDxfId="161" totalsRowBorderDxfId="160">
  <autoFilter ref="A3:D14"/>
  <tableColumns count="4">
    <tableColumn id="1" name="תאריך" dataDxfId="159"/>
    <tableColumn id="2" name="הלוואות" dataDxfId="158"/>
    <tableColumn id="3" name="אג&quot;ח סחירות" dataDxfId="157"/>
    <tableColumn id="4" name="אג&quot;ח לא-סחירות" dataDxfId="15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15" name="טבלה15" displayName="טבלה15" ref="A18:D21" totalsRowShown="0" headerRowDxfId="155" dataDxfId="153" headerRowBorderDxfId="154" tableBorderDxfId="152" totalsRowBorderDxfId="151">
  <autoFilter ref="A18:D21"/>
  <tableColumns count="4">
    <tableColumn id="1" name="תאריך" dataDxfId="150"/>
    <tableColumn id="2" name="הלוואות" dataDxfId="149"/>
    <tableColumn id="3" name="אג&quot;ח סחירות" dataDxfId="148"/>
    <tableColumn id="4" name="אג&quot;ח לא-סחירות" dataDxfId="147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16" name="טבלה16" displayName="טבלה16" ref="A3:D14" totalsRowShown="0" headerRowDxfId="146" dataDxfId="144" headerRowBorderDxfId="145" tableBorderDxfId="143" totalsRowBorderDxfId="142">
  <autoFilter ref="A3:D14"/>
  <tableColumns count="4">
    <tableColumn id="1" name="תאריך" dataDxfId="141"/>
    <tableColumn id="2" name="לדיור" dataDxfId="140"/>
    <tableColumn id="3" name="לא-לדיור" dataDxfId="139"/>
    <tableColumn id="4" name="סך-הכל" dataDxfId="13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id="17" name="טבלה17" displayName="טבלה17" ref="F3:H7" totalsRowShown="0" headerRowDxfId="137" dataDxfId="135" headerRowBorderDxfId="136" tableBorderDxfId="134" totalsRowBorderDxfId="133">
  <autoFilter ref="F3:H7"/>
  <tableColumns count="3">
    <tableColumn id="1" name="רביע" dataDxfId="132"/>
    <tableColumn id="2" name="לדיור" dataDxfId="131"/>
    <tableColumn id="3" name="לא-לדיור" dataDxfId="130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id="18" name="טבלה18" displayName="טבלה18" ref="A3:D44" totalsRowShown="0" headerRowDxfId="129" dataDxfId="127" headerRowBorderDxfId="128" tableBorderDxfId="126" totalsRowBorderDxfId="125">
  <autoFilter ref="A3:D44"/>
  <tableColumns count="4">
    <tableColumn id="1" name="תאריך" dataDxfId="124"/>
    <tableColumn id="2" name="לדיור" dataDxfId="123"/>
    <tableColumn id="3" name="לא-לדיור" dataDxfId="122"/>
    <tableColumn id="4" name="סך-הכל" dataDxfId="121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id="19" name="טבלה19" displayName="טבלה19" ref="A3:B14" totalsRowShown="0" headerRowDxfId="120" dataDxfId="118" headerRowBorderDxfId="119" tableBorderDxfId="117" totalsRowBorderDxfId="116">
  <autoFilter ref="A3:B14"/>
  <tableColumns count="2">
    <tableColumn id="1" name="תאריך" dataDxfId="115"/>
    <tableColumn id="2" name="סך-הכל" dataDxfId="1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טבלה2" displayName="טבלה2" ref="E3:F33" totalsRowShown="0" headerRowDxfId="273" dataDxfId="271" headerRowBorderDxfId="272" tableBorderDxfId="270" totalsRowBorderDxfId="269" headerRowCellStyle="Normal 15">
  <autoFilter ref="E3:F33"/>
  <tableColumns count="2">
    <tableColumn id="1" name="מדינה" dataDxfId="268" dataCellStyle="Normal 15"/>
    <tableColumn id="2" name="שיעורי שינוי" dataDxfId="267" dataCellStyle="Comma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20" name="טבלה20" displayName="טבלה20" ref="D3:E39" totalsRowShown="0" headerRowDxfId="113" dataDxfId="111" headerRowBorderDxfId="112" tableBorderDxfId="110" totalsRowBorderDxfId="109">
  <autoFilter ref="D3:E39"/>
  <tableColumns count="2">
    <tableColumn id="1" name="תאריך" dataDxfId="108"/>
    <tableColumn id="2" name="סך-הכל" dataDxfId="107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id="21" name="טבלה21" displayName="טבלה21" ref="A3:H12" totalsRowShown="0" headerRowDxfId="106" dataDxfId="104" headerRowBorderDxfId="105" tableBorderDxfId="103" totalsRowBorderDxfId="102">
  <autoFilter ref="A3:H12"/>
  <tableColumns count="8">
    <tableColumn id="1" name="תאריך" dataDxfId="101"/>
    <tableColumn id="2" name="לא צמוד משתנה פריים" dataDxfId="100"/>
    <tableColumn id="3" name="לא צמוד משתנה - 2-5 שנים" dataDxfId="99"/>
    <tableColumn id="4" name="לא צמוד משתנה - 1-2 שנים" dataDxfId="98"/>
    <tableColumn id="5" name="לא צמוד משתנה - אחר" dataDxfId="97"/>
    <tableColumn id="6" name="לא צמוד - קבועה" dataDxfId="96"/>
    <tableColumn id="7" name="צמוד מדד - משתנה" dataDxfId="95"/>
    <tableColumn id="8" name="צמוד מדד - קבועה" dataDxfId="94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id="22" name="טבלה22" displayName="טבלה22" ref="A3:E14" totalsRowShown="0" headerRowDxfId="93" dataDxfId="91" headerRowBorderDxfId="92" tableBorderDxfId="90" totalsRowBorderDxfId="89">
  <autoFilter ref="A3:E14"/>
  <tableColumns count="5">
    <tableColumn id="1" name="תאריך" dataDxfId="88"/>
    <tableColumn id="2" name="גופים מוסדיים" dataDxfId="87"/>
    <tableColumn id="3" name="חברות כרטיסי אשראי" dataDxfId="86"/>
    <tableColumn id="4" name="ממשלה" dataDxfId="85"/>
    <tableColumn id="5" name="בנקים" dataDxfId="84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id="23" name="טבלה23" displayName="טבלה23" ref="A3:D14" totalsRowShown="0" headerRowDxfId="83" dataDxfId="81" headerRowBorderDxfId="82" tableBorderDxfId="80" totalsRowBorderDxfId="79">
  <autoFilter ref="A3:D14"/>
  <tableColumns count="4">
    <tableColumn id="1" name="תאריך" dataDxfId="78"/>
    <tableColumn id="2" name="קופות גמל וקרנות ההשתלמות" dataDxfId="77" dataCellStyle="Comma"/>
    <tableColumn id="3" name="חברות ביטוח" dataDxfId="76" dataCellStyle="Comma"/>
    <tableColumn id="4" name="קרנות פנסיה" dataDxfId="75" dataCellStyle="Comma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id="24" name="טבלה24" displayName="טבלה24" ref="A3:D39" totalsRowShown="0" headerRowDxfId="74" dataDxfId="72" headerRowBorderDxfId="73" tableBorderDxfId="71" totalsRowBorderDxfId="70">
  <autoFilter ref="A3:D39"/>
  <tableColumns count="4">
    <tableColumn id="1" name="תאריך" dataDxfId="69"/>
    <tableColumn id="2" name="הלוואות לא-לדיור שלא בביטחון דירת מגורים" dataDxfId="68"/>
    <tableColumn id="3" name="הלוואות לא-לדיור שהן לכל מטרה בביטחון דירת מגורים" dataDxfId="67"/>
    <tableColumn id="4" name="סך-הכל" dataDxfId="66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id="25" name="טבלה25" displayName="טבלה25" ref="F3:G4" totalsRowShown="0" headerRowDxfId="65" dataDxfId="63" headerRowBorderDxfId="64" tableBorderDxfId="62" totalsRowBorderDxfId="61">
  <autoFilter ref="F3:G4"/>
  <tableColumns count="2">
    <tableColumn id="1" name="הלוואות לא-לדיור שלא בביטחון דירת מגורים" dataDxfId="60"/>
    <tableColumn id="2" name="הלוואות לא-לדיור שהן לכל מטרה בביטחון דירת מגורים" dataDxfId="59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id="28" name="טבלה28" displayName="טבלה28" ref="A4:E6" totalsRowShown="0" headerRowDxfId="58" dataDxfId="56" headerRowBorderDxfId="57" tableBorderDxfId="55" totalsRowBorderDxfId="54">
  <autoFilter ref="A4:E6"/>
  <tableColumns count="5">
    <tableColumn id="1" name="סוג הלקוח" dataDxfId="53"/>
    <tableColumn id="2" name="ללא חוב" dataDxfId="52"/>
    <tableColumn id="3" name="אשראי צרכני" dataDxfId="51"/>
    <tableColumn id="4" name="משכנתאות" dataDxfId="50"/>
    <tableColumn id="5" name="אשראי צרכני ומשכנתאות" dataDxfId="49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id="29" name="טבלה2830" displayName="טבלה2830" ref="A4:C5" totalsRowShown="0" headerRowDxfId="48" dataDxfId="46" headerRowBorderDxfId="47" tableBorderDxfId="45" totalsRowBorderDxfId="44">
  <autoFilter ref="A4:C5"/>
  <tableColumns count="3">
    <tableColumn id="2" name="בעלי חוב רק בבנקים" dataDxfId="43"/>
    <tableColumn id="3" name="בעלי חוב רק אצל מלווים חוץ-בנקאיים" dataDxfId="42"/>
    <tableColumn id="4" name="בעלי חוב _x000a_גם בבנקים וגם אצל מלווים חוץ-בנקאיים_x000a_" dataDxfId="41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id="30" name="טבלה283031" displayName="טבלה283031" ref="A4:B52" totalsRowShown="0" headerRowDxfId="40" dataDxfId="38" headerRowBorderDxfId="39" tableBorderDxfId="37" totalsRowBorderDxfId="36">
  <autoFilter ref="A4:B52"/>
  <tableColumns count="2">
    <tableColumn id="2" name="תאריך" dataDxfId="35"/>
    <tableColumn id="3" name="שיעור פיגור" dataDxfId="34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id="31" name="טבלה28303132" displayName="טבלה28303132" ref="A4:C52" totalsRowShown="0" headerRowDxfId="33" dataDxfId="31" headerRowBorderDxfId="32" tableBorderDxfId="30" totalsRowBorderDxfId="29">
  <autoFilter ref="A4:C52"/>
  <tableColumns count="3">
    <tableColumn id="2" name="תאריך" dataDxfId="28"/>
    <tableColumn id="3" name="בנקים" dataDxfId="27"/>
    <tableColumn id="6" name="מלווים חוץ בנקאיים*" dataDxfId="2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טבלה3" displayName="טבלה3" ref="A3:C44" totalsRowShown="0" headerRowDxfId="266" dataDxfId="264" headerRowBorderDxfId="265" tableBorderDxfId="263" totalsRowBorderDxfId="262" headerRowCellStyle="Normal 15">
  <autoFilter ref="A3:C44"/>
  <tableColumns count="3">
    <tableColumn id="1" name="תאריך" dataDxfId="261" dataCellStyle="Normal 15"/>
    <tableColumn id="2" name="ישראל" dataDxfId="260" dataCellStyle="Percent 2"/>
    <tableColumn id="3" name="ממוצע מדינות ה-OECD*" dataDxfId="259" dataCellStyle="Percent 2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id="26" name="טבלה26" displayName="טבלה26" ref="A2:H10" totalsRowShown="0" headerRowDxfId="25" dataDxfId="23" headerRowBorderDxfId="24" tableBorderDxfId="22" totalsRowBorderDxfId="21" dataCellStyle="Normal 3">
  <autoFilter ref="A2:H10"/>
  <tableColumns count="8">
    <tableColumn id="1" name="החוב של המגזר העסקי הלא-פיננסי" dataDxfId="20" dataCellStyle="Normal 3"/>
    <tableColumn id="2" name="31/12/2018" dataDxfId="19" dataCellStyle="Normal 3"/>
    <tableColumn id="3" name="31/12/2019" dataDxfId="18" dataCellStyle="Normal 3"/>
    <tableColumn id="4" name="31/12/2020" dataDxfId="17" dataCellStyle="Normal 3"/>
    <tableColumn id="5" name="31/12/2021" dataDxfId="16" dataCellStyle="Normal 3"/>
    <tableColumn id="6" name="31/12/2022" dataDxfId="15" dataCellStyle="Normal 3"/>
    <tableColumn id="7" name="31/12/2023" dataDxfId="14" dataCellStyle="Normal 3"/>
    <tableColumn id="8" name="31/12/2024" dataDxfId="13" dataCellStyle="Normal 3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id="27" name="טבלה27" displayName="טבלה27" ref="A11:H19" totalsRowShown="0" headerRowDxfId="12" dataDxfId="10" headerRowBorderDxfId="11" tableBorderDxfId="9" totalsRowBorderDxfId="8" dataCellStyle="Normal 3">
  <autoFilter ref="A11:H19"/>
  <tableColumns count="8">
    <tableColumn id="1" name="החוב של משקי הבית" dataDxfId="7" dataCellStyle="Normal 3"/>
    <tableColumn id="2" name="31/12/2018" dataDxfId="6" dataCellStyle="Normal 3"/>
    <tableColumn id="3" name="31/12/2019" dataDxfId="5" dataCellStyle="Normal 3"/>
    <tableColumn id="4" name="31/12/2020" dataDxfId="4" dataCellStyle="Normal 3"/>
    <tableColumn id="5" name="31/12/2021" dataDxfId="3" dataCellStyle="Normal 3"/>
    <tableColumn id="6" name="31/12/2022" dataDxfId="2" dataCellStyle="Normal 3"/>
    <tableColumn id="7" name="31/12/2023" dataDxfId="1" dataCellStyle="Normal 3"/>
    <tableColumn id="8" name="31/12/2024" dataDxfId="0" dataCellStyle="Normal 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טבלה4" displayName="טבלה4" ref="E3:F33" totalsRowShown="0" headerRowDxfId="258" dataDxfId="256" headerRowBorderDxfId="257" tableBorderDxfId="255" totalsRowBorderDxfId="254" headerRowCellStyle="Normal 15">
  <autoFilter ref="E3:F33"/>
  <tableColumns count="2">
    <tableColumn id="1" name="מדינה" dataDxfId="253" dataCellStyle="Normal 15"/>
    <tableColumn id="2" name="שיעורי שינוי" dataDxfId="25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טבלה5" displayName="טבלה5" ref="A3:D14" totalsRowShown="0" headerRowDxfId="251" dataDxfId="249" headerRowBorderDxfId="250" tableBorderDxfId="248" totalsRowBorderDxfId="247">
  <autoFilter ref="A3:D14"/>
  <tableColumns count="4">
    <tableColumn id="1" name="תאריך" dataDxfId="246"/>
    <tableColumn id="2" name="לבנקים" dataDxfId="245" dataCellStyle="Comma"/>
    <tableColumn id="3" name="למלווים חוץ-בנקאיים" dataDxfId="244" dataCellStyle="Comma"/>
    <tableColumn id="4" name="סך-הכל" dataDxfId="243" dataCellStyle="Comma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טבלה6" displayName="טבלה6" ref="F3:H7" totalsRowShown="0" headerRowDxfId="242" dataDxfId="240" headerRowBorderDxfId="241" tableBorderDxfId="239" totalsRowBorderDxfId="238" headerRowCellStyle="Normal 15">
  <autoFilter ref="F3:H7"/>
  <tableColumns count="3">
    <tableColumn id="1" name="רביע" dataDxfId="237"/>
    <tableColumn id="2" name="לבנקים" dataDxfId="236"/>
    <tableColumn id="3" name="למלווים חוץ-בנקאיים" dataDxfId="235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טבלה7" displayName="טבלה7" ref="A3:D44" totalsRowShown="0" headerRowDxfId="234" headerRowBorderDxfId="233" tableBorderDxfId="232" totalsRowBorderDxfId="231" headerRowCellStyle="Normal 15">
  <autoFilter ref="A3:D44"/>
  <tableColumns count="4">
    <tableColumn id="1" name="תאריך" dataDxfId="230" dataCellStyle="Normal 15"/>
    <tableColumn id="2" name="לבנקים" dataDxfId="229"/>
    <tableColumn id="3" name="למלווים חוץ-בנקאיים" dataDxfId="228"/>
    <tableColumn id="4" name="סך-הכל" dataDxfId="227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טבלה8" displayName="טבלה8" ref="A3:F14" totalsRowShown="0" headerRowDxfId="226" dataDxfId="224" headerRowBorderDxfId="225" tableBorderDxfId="223" totalsRowBorderDxfId="222">
  <autoFilter ref="A3:F14"/>
  <tableColumns count="6">
    <tableColumn id="1" name="תאריך" dataDxfId="221"/>
    <tableColumn id="2" name="שנה" dataDxfId="220"/>
    <tableColumn id="3" name="הלוואות בנקאיות" dataDxfId="219"/>
    <tableColumn id="4" name="אג&quot;ח סחירות בארץ" dataDxfId="218"/>
    <tableColumn id="5" name="החוב בחו&quot;ל" dataDxfId="217"/>
    <tableColumn id="6" name="אג&quot;ח לא סחירות והלוואות לא בנקאיות" dataDxfId="21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טבלה9" displayName="טבלה9" ref="A19:F23" totalsRowShown="0" headerRowDxfId="215" dataDxfId="213" headerRowBorderDxfId="214" tableBorderDxfId="212" totalsRowBorderDxfId="211" dataCellStyle="Normal 15">
  <autoFilter ref="A19:F23"/>
  <tableColumns count="6">
    <tableColumn id="1" name="תאריך" dataDxfId="210" dataCellStyle="Normal 15"/>
    <tableColumn id="2" name="רביע" dataDxfId="209" dataCellStyle="Normal 15"/>
    <tableColumn id="3" name="הלוואות בנקאיות" dataDxfId="208" dataCellStyle="Normal 15"/>
    <tableColumn id="4" name="אג&quot;ח סחירות בארץ" dataDxfId="207" dataCellStyle="Normal 15"/>
    <tableColumn id="5" name="החוב בחו&quot;ל" dataDxfId="206" dataCellStyle="Normal 15"/>
    <tableColumn id="6" name="אג&quot;ח לא סחירות והלוואות לא בנקאיות" dataDxfId="205" dataCellStyle="Normal 1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rightToLeft="1" topLeftCell="A13" zoomScaleNormal="100" workbookViewId="0">
      <selection activeCell="C44" sqref="C44"/>
    </sheetView>
  </sheetViews>
  <sheetFormatPr defaultRowHeight="14.25" x14ac:dyDescent="0.2"/>
  <cols>
    <col min="1" max="1" width="11.25" style="30" bestFit="1" customWidth="1"/>
    <col min="2" max="2" width="7.25" style="30" customWidth="1"/>
    <col min="3" max="3" width="18" style="30" customWidth="1"/>
    <col min="4" max="5" width="9" style="30"/>
    <col min="6" max="6" width="10.75" style="30" customWidth="1"/>
    <col min="7" max="8" width="9" style="30"/>
  </cols>
  <sheetData>
    <row r="1" spans="1:6" ht="15" x14ac:dyDescent="0.25">
      <c r="A1" s="10" t="s">
        <v>35</v>
      </c>
    </row>
    <row r="2" spans="1:6" ht="15" x14ac:dyDescent="0.25">
      <c r="A2" s="32" t="s">
        <v>49</v>
      </c>
      <c r="E2" s="32" t="s">
        <v>52</v>
      </c>
    </row>
    <row r="3" spans="1:6" x14ac:dyDescent="0.2">
      <c r="A3" s="33" t="s">
        <v>16</v>
      </c>
      <c r="B3" s="34" t="s">
        <v>17</v>
      </c>
      <c r="C3" s="35" t="s">
        <v>18</v>
      </c>
      <c r="E3" s="36" t="s">
        <v>50</v>
      </c>
      <c r="F3" s="35" t="s">
        <v>51</v>
      </c>
    </row>
    <row r="4" spans="1:6" x14ac:dyDescent="0.2">
      <c r="A4" s="37">
        <v>42004</v>
      </c>
      <c r="B4" s="38">
        <v>70.057713179427566</v>
      </c>
      <c r="C4" s="39">
        <v>87.112345638481386</v>
      </c>
      <c r="E4" s="40" t="s">
        <v>147</v>
      </c>
      <c r="F4" s="40">
        <v>-2.4953195402156978</v>
      </c>
    </row>
    <row r="5" spans="1:6" x14ac:dyDescent="0.2">
      <c r="A5" s="37">
        <v>42094</v>
      </c>
      <c r="B5" s="38">
        <v>69.99403189272185</v>
      </c>
      <c r="C5" s="39">
        <v>87.849712916277838</v>
      </c>
      <c r="E5" s="40" t="s">
        <v>148</v>
      </c>
      <c r="F5" s="40">
        <v>-2.1068806130661124</v>
      </c>
    </row>
    <row r="6" spans="1:6" x14ac:dyDescent="0.2">
      <c r="A6" s="37">
        <v>42185</v>
      </c>
      <c r="B6" s="38">
        <v>68.005653980663183</v>
      </c>
      <c r="C6" s="39">
        <v>87.816478778672334</v>
      </c>
      <c r="E6" s="40" t="s">
        <v>149</v>
      </c>
      <c r="F6" s="40">
        <v>-0.94805280863727859</v>
      </c>
    </row>
    <row r="7" spans="1:6" x14ac:dyDescent="0.2">
      <c r="A7" s="37">
        <v>42277</v>
      </c>
      <c r="B7" s="38">
        <v>68.250419314418508</v>
      </c>
      <c r="C7" s="39">
        <v>88.274624538040683</v>
      </c>
      <c r="E7" s="40" t="s">
        <v>150</v>
      </c>
      <c r="F7" s="40">
        <v>-0.90792806290675254</v>
      </c>
    </row>
    <row r="8" spans="1:6" x14ac:dyDescent="0.2">
      <c r="A8" s="37">
        <v>42369</v>
      </c>
      <c r="B8" s="38">
        <v>68.425649084248207</v>
      </c>
      <c r="C8" s="39">
        <v>88.213610095228034</v>
      </c>
      <c r="E8" s="40" t="s">
        <v>151</v>
      </c>
      <c r="F8" s="40">
        <v>-0.4932502985343904</v>
      </c>
    </row>
    <row r="9" spans="1:6" x14ac:dyDescent="0.2">
      <c r="A9" s="37">
        <v>42460</v>
      </c>
      <c r="B9" s="38">
        <v>67.674528947652917</v>
      </c>
      <c r="C9" s="39">
        <v>89.0482496246848</v>
      </c>
      <c r="E9" s="40" t="s">
        <v>152</v>
      </c>
      <c r="F9" s="40">
        <v>-2.6813654244032627E-2</v>
      </c>
    </row>
    <row r="10" spans="1:6" x14ac:dyDescent="0.2">
      <c r="A10" s="37">
        <v>42551</v>
      </c>
      <c r="B10" s="38">
        <v>68.710677943312049</v>
      </c>
      <c r="C10" s="39">
        <v>89.653137511950604</v>
      </c>
      <c r="E10" s="40" t="s">
        <v>153</v>
      </c>
      <c r="F10" s="40">
        <v>0.28353039982365047</v>
      </c>
    </row>
    <row r="11" spans="1:6" x14ac:dyDescent="0.2">
      <c r="A11" s="37">
        <v>42643</v>
      </c>
      <c r="B11" s="38">
        <v>68.319720412411158</v>
      </c>
      <c r="C11" s="39">
        <v>90.293510273061585</v>
      </c>
      <c r="E11" s="40" t="s">
        <v>154</v>
      </c>
      <c r="F11" s="40">
        <v>0.3894895761869262</v>
      </c>
    </row>
    <row r="12" spans="1:6" x14ac:dyDescent="0.2">
      <c r="A12" s="37">
        <v>42735</v>
      </c>
      <c r="B12" s="38">
        <v>68.747118376555719</v>
      </c>
      <c r="C12" s="39">
        <v>89.768512404641356</v>
      </c>
      <c r="E12" s="40" t="s">
        <v>155</v>
      </c>
      <c r="F12" s="40">
        <v>0.52170402151322881</v>
      </c>
    </row>
    <row r="13" spans="1:6" x14ac:dyDescent="0.2">
      <c r="A13" s="37">
        <v>42825</v>
      </c>
      <c r="B13" s="38">
        <v>67.659681231792533</v>
      </c>
      <c r="C13" s="39">
        <v>90.129248779322396</v>
      </c>
      <c r="E13" s="40" t="s">
        <v>156</v>
      </c>
      <c r="F13" s="40">
        <v>1.6951284787393086</v>
      </c>
    </row>
    <row r="14" spans="1:6" x14ac:dyDescent="0.2">
      <c r="A14" s="37">
        <v>42916</v>
      </c>
      <c r="B14" s="38">
        <v>67.811352106326083</v>
      </c>
      <c r="C14" s="39">
        <v>90.245986264814533</v>
      </c>
      <c r="E14" s="40" t="s">
        <v>157</v>
      </c>
      <c r="F14" s="40">
        <v>2.0076226911891482</v>
      </c>
    </row>
    <row r="15" spans="1:6" x14ac:dyDescent="0.2">
      <c r="A15" s="37">
        <v>43008</v>
      </c>
      <c r="B15" s="38">
        <v>68.80040360549684</v>
      </c>
      <c r="C15" s="39">
        <v>90.186069085195811</v>
      </c>
      <c r="E15" s="40" t="s">
        <v>158</v>
      </c>
      <c r="F15" s="40">
        <v>2.3262295445404035</v>
      </c>
    </row>
    <row r="16" spans="1:6" x14ac:dyDescent="0.2">
      <c r="A16" s="37">
        <v>43100</v>
      </c>
      <c r="B16" s="38">
        <v>67.184906472167299</v>
      </c>
      <c r="C16" s="39">
        <v>90.597806274870962</v>
      </c>
      <c r="E16" s="40" t="s">
        <v>159</v>
      </c>
      <c r="F16" s="40">
        <v>2.3697628403307762</v>
      </c>
    </row>
    <row r="17" spans="1:6" x14ac:dyDescent="0.2">
      <c r="A17" s="37">
        <v>43190</v>
      </c>
      <c r="B17" s="38">
        <v>68.945530518813698</v>
      </c>
      <c r="C17" s="39">
        <v>90.449678893774177</v>
      </c>
      <c r="E17" s="40" t="s">
        <v>160</v>
      </c>
      <c r="F17" s="40">
        <v>2.6685572035971696</v>
      </c>
    </row>
    <row r="18" spans="1:6" x14ac:dyDescent="0.2">
      <c r="A18" s="37">
        <v>43281</v>
      </c>
      <c r="B18" s="38">
        <v>69.298023510080171</v>
      </c>
      <c r="C18" s="39">
        <v>90.838668296228775</v>
      </c>
      <c r="E18" s="40" t="s">
        <v>161</v>
      </c>
      <c r="F18" s="40">
        <v>2.7919016700090298</v>
      </c>
    </row>
    <row r="19" spans="1:6" x14ac:dyDescent="0.2">
      <c r="A19" s="37">
        <v>43373</v>
      </c>
      <c r="B19" s="38">
        <v>68.608419731871351</v>
      </c>
      <c r="C19" s="39">
        <v>90.676561153809857</v>
      </c>
      <c r="E19" s="40" t="s">
        <v>162</v>
      </c>
      <c r="F19" s="40">
        <v>3.3291704733088068</v>
      </c>
    </row>
    <row r="20" spans="1:6" x14ac:dyDescent="0.2">
      <c r="A20" s="37">
        <v>43465</v>
      </c>
      <c r="B20" s="38">
        <v>68.433492062035924</v>
      </c>
      <c r="C20" s="39">
        <v>90.566540033945344</v>
      </c>
      <c r="E20" s="40" t="s">
        <v>163</v>
      </c>
      <c r="F20" s="40">
        <v>3.421621519104316</v>
      </c>
    </row>
    <row r="21" spans="1:6" x14ac:dyDescent="0.2">
      <c r="A21" s="37">
        <v>43555</v>
      </c>
      <c r="B21" s="38">
        <v>68.116464825431251</v>
      </c>
      <c r="C21" s="39">
        <v>90.925519490862015</v>
      </c>
      <c r="E21" s="40" t="s">
        <v>164</v>
      </c>
      <c r="F21" s="40">
        <v>4.0043475387615617</v>
      </c>
    </row>
    <row r="22" spans="1:6" x14ac:dyDescent="0.2">
      <c r="A22" s="37">
        <v>43646</v>
      </c>
      <c r="B22" s="38">
        <v>67.963925376737649</v>
      </c>
      <c r="C22" s="39">
        <v>91.398445850144824</v>
      </c>
      <c r="E22" s="40" t="s">
        <v>165</v>
      </c>
      <c r="F22" s="40">
        <v>4.1785876444541197</v>
      </c>
    </row>
    <row r="23" spans="1:6" x14ac:dyDescent="0.2">
      <c r="A23" s="37">
        <v>43738</v>
      </c>
      <c r="B23" s="38">
        <v>66.457722390054215</v>
      </c>
      <c r="C23" s="39">
        <v>91.619369532668287</v>
      </c>
      <c r="E23" s="40" t="s">
        <v>166</v>
      </c>
      <c r="F23" s="40">
        <v>4.2018240947911956</v>
      </c>
    </row>
    <row r="24" spans="1:6" x14ac:dyDescent="0.2">
      <c r="A24" s="37">
        <v>43830</v>
      </c>
      <c r="B24" s="38">
        <v>66.944302174455487</v>
      </c>
      <c r="C24" s="39">
        <v>91.277783385596095</v>
      </c>
      <c r="E24" s="40" t="s">
        <v>167</v>
      </c>
      <c r="F24" s="40">
        <v>4.3548549276745341</v>
      </c>
    </row>
    <row r="25" spans="1:6" x14ac:dyDescent="0.2">
      <c r="A25" s="37">
        <v>43921</v>
      </c>
      <c r="B25" s="38">
        <v>67.383565506898861</v>
      </c>
      <c r="C25" s="39">
        <v>94.395466750512838</v>
      </c>
      <c r="E25" s="40" t="s">
        <v>168</v>
      </c>
      <c r="F25" s="40">
        <v>4.6119033542418046</v>
      </c>
    </row>
    <row r="26" spans="1:6" x14ac:dyDescent="0.2">
      <c r="A26" s="37">
        <v>44012</v>
      </c>
      <c r="B26" s="38">
        <v>67.203149532336752</v>
      </c>
      <c r="C26" s="39">
        <v>99.758325741895106</v>
      </c>
      <c r="E26" s="40" t="s">
        <v>169</v>
      </c>
      <c r="F26" s="40">
        <v>4.9521776556154862</v>
      </c>
    </row>
    <row r="27" spans="1:6" x14ac:dyDescent="0.2">
      <c r="A27" s="37">
        <v>44104</v>
      </c>
      <c r="B27" s="38">
        <v>67.95601290266751</v>
      </c>
      <c r="C27" s="39">
        <v>100.55591711627889</v>
      </c>
      <c r="E27" s="40" t="s">
        <v>170</v>
      </c>
      <c r="F27" s="40">
        <v>5.2687175861051649</v>
      </c>
    </row>
    <row r="28" spans="1:6" x14ac:dyDescent="0.2">
      <c r="A28" s="37">
        <v>44196</v>
      </c>
      <c r="B28" s="38">
        <v>69.132207882614765</v>
      </c>
      <c r="C28" s="39">
        <v>101.12445455709671</v>
      </c>
      <c r="E28" s="40" t="s">
        <v>171</v>
      </c>
      <c r="F28" s="40">
        <v>5.4458723591438076</v>
      </c>
    </row>
    <row r="29" spans="1:6" x14ac:dyDescent="0.2">
      <c r="A29" s="37">
        <v>44286</v>
      </c>
      <c r="B29" s="38">
        <v>70.187433498890798</v>
      </c>
      <c r="C29" s="39">
        <v>101.33295567003533</v>
      </c>
      <c r="E29" s="40" t="s">
        <v>172</v>
      </c>
      <c r="F29" s="40">
        <v>6.1000885504508187</v>
      </c>
    </row>
    <row r="30" spans="1:6" x14ac:dyDescent="0.2">
      <c r="A30" s="37">
        <v>44377</v>
      </c>
      <c r="B30" s="38">
        <v>69.46452955787052</v>
      </c>
      <c r="C30" s="39">
        <v>98.778512218395107</v>
      </c>
      <c r="E30" s="40" t="s">
        <v>17</v>
      </c>
      <c r="F30" s="40">
        <v>7.519909442220496</v>
      </c>
    </row>
    <row r="31" spans="1:6" x14ac:dyDescent="0.2">
      <c r="A31" s="37">
        <v>44469</v>
      </c>
      <c r="B31" s="38">
        <v>69.707018201270415</v>
      </c>
      <c r="C31" s="39">
        <v>97.399201262572177</v>
      </c>
      <c r="E31" s="40" t="s">
        <v>173</v>
      </c>
      <c r="F31" s="40">
        <v>10.67927661659264</v>
      </c>
    </row>
    <row r="32" spans="1:6" x14ac:dyDescent="0.2">
      <c r="A32" s="37">
        <v>44561</v>
      </c>
      <c r="B32" s="38">
        <v>69.793076941499635</v>
      </c>
      <c r="C32" s="39">
        <v>96.653555315735346</v>
      </c>
      <c r="E32" s="40" t="s">
        <v>174</v>
      </c>
      <c r="F32" s="40">
        <v>12.14815179994293</v>
      </c>
    </row>
    <row r="33" spans="1:7" x14ac:dyDescent="0.2">
      <c r="A33" s="37">
        <v>44651</v>
      </c>
      <c r="B33" s="38">
        <v>70.018084807203024</v>
      </c>
      <c r="C33" s="39">
        <v>95.106548019531758</v>
      </c>
      <c r="E33" s="40" t="s">
        <v>175</v>
      </c>
      <c r="F33" s="40">
        <v>17.880317231434734</v>
      </c>
    </row>
    <row r="34" spans="1:7" x14ac:dyDescent="0.2">
      <c r="A34" s="37">
        <v>44742</v>
      </c>
      <c r="B34" s="38">
        <v>71.64016040208621</v>
      </c>
      <c r="C34" s="39">
        <v>93.733914146439304</v>
      </c>
    </row>
    <row r="35" spans="1:7" x14ac:dyDescent="0.2">
      <c r="A35" s="37">
        <v>44834</v>
      </c>
      <c r="B35" s="38">
        <v>70.769615320413493</v>
      </c>
      <c r="C35" s="39">
        <v>92.631008760568278</v>
      </c>
    </row>
    <row r="36" spans="1:7" x14ac:dyDescent="0.2">
      <c r="A36" s="37">
        <v>44926</v>
      </c>
      <c r="B36" s="38">
        <v>70.279741727645984</v>
      </c>
      <c r="C36" s="39">
        <v>91.917105889818714</v>
      </c>
    </row>
    <row r="37" spans="1:7" x14ac:dyDescent="0.2">
      <c r="A37" s="37">
        <v>45016</v>
      </c>
      <c r="B37" s="38">
        <v>70.663625084658662</v>
      </c>
      <c r="C37" s="39">
        <v>90.635413270905545</v>
      </c>
    </row>
    <row r="38" spans="1:7" x14ac:dyDescent="0.2">
      <c r="A38" s="37">
        <v>45107</v>
      </c>
      <c r="B38" s="38">
        <v>70.831652644992374</v>
      </c>
      <c r="C38" s="39">
        <v>89.252816624029862</v>
      </c>
    </row>
    <row r="39" spans="1:7" x14ac:dyDescent="0.2">
      <c r="A39" s="37">
        <v>45199</v>
      </c>
      <c r="B39" s="38">
        <v>70.107596744309461</v>
      </c>
      <c r="C39" s="39">
        <v>88.311250844568917</v>
      </c>
    </row>
    <row r="40" spans="1:7" x14ac:dyDescent="0.2">
      <c r="A40" s="37">
        <v>45291</v>
      </c>
      <c r="B40" s="38">
        <v>69.510708990975161</v>
      </c>
      <c r="C40" s="39">
        <v>87.654915331667695</v>
      </c>
    </row>
    <row r="41" spans="1:7" x14ac:dyDescent="0.2">
      <c r="A41" s="37">
        <v>45382</v>
      </c>
      <c r="B41" s="38">
        <v>69.917983256163353</v>
      </c>
      <c r="C41" s="39">
        <v>86.988551180326837</v>
      </c>
    </row>
    <row r="42" spans="1:7" x14ac:dyDescent="0.2">
      <c r="A42" s="37">
        <v>45473</v>
      </c>
      <c r="B42" s="38">
        <v>69.697051593536187</v>
      </c>
      <c r="C42" s="39">
        <v>86.557220411760255</v>
      </c>
    </row>
    <row r="43" spans="1:7" x14ac:dyDescent="0.2">
      <c r="A43" s="37">
        <v>45565</v>
      </c>
      <c r="B43" s="38">
        <v>70.813890293527123</v>
      </c>
      <c r="C43" s="39">
        <v>86.65011209483599</v>
      </c>
      <c r="G43" s="31"/>
    </row>
    <row r="44" spans="1:7" x14ac:dyDescent="0.2">
      <c r="A44" s="37">
        <v>45657</v>
      </c>
      <c r="B44" s="38">
        <v>70.218859660756067</v>
      </c>
      <c r="C44" s="39"/>
    </row>
    <row r="46" spans="1:7" x14ac:dyDescent="0.2">
      <c r="A46" s="41" t="s">
        <v>53</v>
      </c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rightToLeft="1" zoomScale="145" zoomScaleNormal="145" workbookViewId="0">
      <selection activeCell="A16" sqref="A16"/>
    </sheetView>
  </sheetViews>
  <sheetFormatPr defaultRowHeight="14.25" x14ac:dyDescent="0.2"/>
  <sheetData>
    <row r="1" spans="1:1" x14ac:dyDescent="0.2">
      <c r="A1" s="64" t="s">
        <v>70</v>
      </c>
    </row>
    <row r="2" spans="1:1" x14ac:dyDescent="0.2">
      <c r="A2" s="30" t="s">
        <v>61</v>
      </c>
    </row>
    <row r="16" spans="1:1" x14ac:dyDescent="0.2">
      <c r="A16" s="65" t="s">
        <v>66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zoomScale="85" zoomScaleNormal="85" workbookViewId="0">
      <selection activeCell="P47" sqref="P47"/>
    </sheetView>
  </sheetViews>
  <sheetFormatPr defaultRowHeight="14.25" x14ac:dyDescent="0.2"/>
  <cols>
    <col min="1" max="1" width="9.875" style="30" bestFit="1" customWidth="1"/>
    <col min="2" max="2" width="15.625" style="30" customWidth="1"/>
    <col min="3" max="3" width="16.875" style="30" customWidth="1"/>
    <col min="4" max="4" width="9" style="30"/>
    <col min="5" max="5" width="13.125" style="30" customWidth="1"/>
    <col min="6" max="6" width="14.75" style="30" customWidth="1"/>
    <col min="7" max="7" width="15.875" style="30" customWidth="1"/>
    <col min="8" max="16384" width="9" style="30"/>
  </cols>
  <sheetData>
    <row r="1" spans="1:7" ht="15" x14ac:dyDescent="0.25">
      <c r="A1" s="10" t="s">
        <v>73</v>
      </c>
    </row>
    <row r="3" spans="1:7" ht="15" x14ac:dyDescent="0.25">
      <c r="A3" s="10" t="s">
        <v>74</v>
      </c>
      <c r="E3" s="10" t="s">
        <v>125</v>
      </c>
    </row>
    <row r="4" spans="1:7" x14ac:dyDescent="0.2">
      <c r="A4" s="33" t="s">
        <v>16</v>
      </c>
      <c r="B4" s="68" t="s">
        <v>75</v>
      </c>
      <c r="C4" s="68" t="s">
        <v>28</v>
      </c>
      <c r="E4" s="33" t="s">
        <v>78</v>
      </c>
      <c r="F4" s="68" t="s">
        <v>75</v>
      </c>
      <c r="G4" s="48" t="s">
        <v>28</v>
      </c>
    </row>
    <row r="5" spans="1:7" x14ac:dyDescent="0.2">
      <c r="A5" s="49">
        <v>43100</v>
      </c>
      <c r="B5" s="70">
        <v>9.906777560391733</v>
      </c>
      <c r="C5" s="80">
        <v>10.02057376767409</v>
      </c>
      <c r="E5" s="52" t="s">
        <v>76</v>
      </c>
      <c r="F5" s="81">
        <v>0.91842712418347183</v>
      </c>
      <c r="G5" s="82">
        <v>8.1572875816528098E-2</v>
      </c>
    </row>
    <row r="6" spans="1:7" x14ac:dyDescent="0.2">
      <c r="A6" s="49">
        <v>43190</v>
      </c>
      <c r="B6" s="70">
        <v>12.031726771129335</v>
      </c>
      <c r="C6" s="80">
        <v>13.490175815422777</v>
      </c>
      <c r="E6" s="54" t="s">
        <v>77</v>
      </c>
      <c r="F6" s="83">
        <v>0.47222317197681846</v>
      </c>
      <c r="G6" s="84">
        <v>0.52777682802318149</v>
      </c>
    </row>
    <row r="7" spans="1:7" x14ac:dyDescent="0.2">
      <c r="A7" s="49">
        <v>43281</v>
      </c>
      <c r="B7" s="70">
        <v>10.509894481931848</v>
      </c>
      <c r="C7" s="80">
        <v>9.7326121311481995</v>
      </c>
    </row>
    <row r="8" spans="1:7" x14ac:dyDescent="0.2">
      <c r="A8" s="49">
        <v>43373</v>
      </c>
      <c r="B8" s="70">
        <v>11.836375750824013</v>
      </c>
      <c r="C8" s="80">
        <v>8.383268936946898</v>
      </c>
    </row>
    <row r="9" spans="1:7" x14ac:dyDescent="0.2">
      <c r="A9" s="49">
        <v>43465</v>
      </c>
      <c r="B9" s="70">
        <v>9.6754787119440309</v>
      </c>
      <c r="C9" s="80">
        <v>7.6807748472842441</v>
      </c>
    </row>
    <row r="10" spans="1:7" x14ac:dyDescent="0.2">
      <c r="A10" s="49">
        <v>43555</v>
      </c>
      <c r="B10" s="70">
        <v>10.164149306472225</v>
      </c>
      <c r="C10" s="80">
        <v>2.1081038090601689</v>
      </c>
    </row>
    <row r="11" spans="1:7" x14ac:dyDescent="0.2">
      <c r="A11" s="49">
        <v>43646</v>
      </c>
      <c r="B11" s="70">
        <v>9.4977380859206928</v>
      </c>
      <c r="C11" s="80">
        <v>3.2949148269937556</v>
      </c>
    </row>
    <row r="12" spans="1:7" x14ac:dyDescent="0.2">
      <c r="A12" s="49">
        <v>43738</v>
      </c>
      <c r="B12" s="70">
        <v>8.3942899041286942</v>
      </c>
      <c r="C12" s="80">
        <v>8.8692090512573873</v>
      </c>
    </row>
    <row r="13" spans="1:7" x14ac:dyDescent="0.2">
      <c r="A13" s="49">
        <v>43830</v>
      </c>
      <c r="B13" s="70">
        <v>10.65965481881792</v>
      </c>
      <c r="C13" s="80">
        <v>11.835552282324514</v>
      </c>
    </row>
    <row r="14" spans="1:7" x14ac:dyDescent="0.2">
      <c r="A14" s="49">
        <v>43921</v>
      </c>
      <c r="B14" s="70">
        <v>12.088734863786232</v>
      </c>
      <c r="C14" s="80">
        <v>5.0642766505995862</v>
      </c>
    </row>
    <row r="15" spans="1:7" x14ac:dyDescent="0.2">
      <c r="A15" s="49">
        <v>44012</v>
      </c>
      <c r="B15" s="70">
        <v>12.133717624004014</v>
      </c>
      <c r="C15" s="80">
        <v>4.3431331651936578</v>
      </c>
    </row>
    <row r="16" spans="1:7" x14ac:dyDescent="0.2">
      <c r="A16" s="49">
        <v>44104</v>
      </c>
      <c r="B16" s="70">
        <v>12.040952513000081</v>
      </c>
      <c r="C16" s="80">
        <v>2.3329855988962089</v>
      </c>
    </row>
    <row r="17" spans="1:3" x14ac:dyDescent="0.2">
      <c r="A17" s="49">
        <v>44196</v>
      </c>
      <c r="B17" s="70">
        <v>12.098550866460611</v>
      </c>
      <c r="C17" s="80">
        <v>2.1561785707008729</v>
      </c>
    </row>
    <row r="18" spans="1:3" x14ac:dyDescent="0.2">
      <c r="A18" s="49">
        <v>44286</v>
      </c>
      <c r="B18" s="70">
        <v>12.72130587377629</v>
      </c>
      <c r="C18" s="80">
        <v>12.490729899342634</v>
      </c>
    </row>
    <row r="19" spans="1:3" x14ac:dyDescent="0.2">
      <c r="A19" s="49">
        <v>44377</v>
      </c>
      <c r="B19" s="70">
        <v>17.722415321932637</v>
      </c>
      <c r="C19" s="80">
        <v>13.621752094373196</v>
      </c>
    </row>
    <row r="20" spans="1:3" x14ac:dyDescent="0.2">
      <c r="A20" s="49">
        <v>44469</v>
      </c>
      <c r="B20" s="70">
        <v>23.604992527662926</v>
      </c>
      <c r="C20" s="80">
        <v>29.054455437981396</v>
      </c>
    </row>
    <row r="21" spans="1:3" x14ac:dyDescent="0.2">
      <c r="A21" s="49">
        <v>44561</v>
      </c>
      <c r="B21" s="70">
        <v>26.947480548826029</v>
      </c>
      <c r="C21" s="80">
        <v>32.763179157215539</v>
      </c>
    </row>
    <row r="22" spans="1:3" x14ac:dyDescent="0.2">
      <c r="A22" s="49">
        <v>44651</v>
      </c>
      <c r="B22" s="70">
        <v>28.597412244446009</v>
      </c>
      <c r="C22" s="80">
        <v>28.785486217375333</v>
      </c>
    </row>
    <row r="23" spans="1:3" x14ac:dyDescent="0.2">
      <c r="A23" s="49">
        <v>44742</v>
      </c>
      <c r="B23" s="70">
        <v>26.488862239136711</v>
      </c>
      <c r="C23" s="80">
        <v>27.781014398843396</v>
      </c>
    </row>
    <row r="24" spans="1:3" x14ac:dyDescent="0.2">
      <c r="A24" s="49">
        <v>44834</v>
      </c>
      <c r="B24" s="70">
        <v>22.005070396789094</v>
      </c>
      <c r="C24" s="80">
        <v>17.668007783300599</v>
      </c>
    </row>
    <row r="25" spans="1:3" x14ac:dyDescent="0.2">
      <c r="A25" s="49">
        <v>44926</v>
      </c>
      <c r="B25" s="70">
        <v>18.853653932141334</v>
      </c>
      <c r="C25" s="80">
        <v>15.133453851152968</v>
      </c>
    </row>
    <row r="26" spans="1:3" x14ac:dyDescent="0.2">
      <c r="A26" s="49">
        <v>45016</v>
      </c>
      <c r="B26" s="70">
        <v>18.930586035934759</v>
      </c>
      <c r="C26" s="80">
        <v>13.278976459824099</v>
      </c>
    </row>
    <row r="27" spans="1:3" x14ac:dyDescent="0.2">
      <c r="A27" s="49">
        <v>45107</v>
      </c>
      <c r="B27" s="70">
        <v>16.205486497742228</v>
      </c>
      <c r="C27" s="80">
        <v>14.96316081654221</v>
      </c>
    </row>
    <row r="28" spans="1:3" x14ac:dyDescent="0.2">
      <c r="A28" s="49">
        <v>45199</v>
      </c>
      <c r="B28" s="70">
        <v>14.13670276867094</v>
      </c>
      <c r="C28" s="80">
        <v>8.8493489968838102</v>
      </c>
    </row>
    <row r="29" spans="1:3" x14ac:dyDescent="0.2">
      <c r="A29" s="49">
        <v>45291</v>
      </c>
      <c r="B29" s="70">
        <v>14.526221186247001</v>
      </c>
      <c r="C29" s="80">
        <v>6.8096756238626099</v>
      </c>
    </row>
    <row r="30" spans="1:3" x14ac:dyDescent="0.2">
      <c r="A30" s="49">
        <v>45382</v>
      </c>
      <c r="B30" s="70">
        <v>8.7307427148111785</v>
      </c>
      <c r="C30" s="80">
        <v>8.0345341133158286</v>
      </c>
    </row>
    <row r="31" spans="1:3" x14ac:dyDescent="0.2">
      <c r="A31" s="49">
        <v>45473</v>
      </c>
      <c r="B31" s="70">
        <v>8.555420481716558</v>
      </c>
      <c r="C31" s="80">
        <v>4.7019730026114814</v>
      </c>
    </row>
    <row r="32" spans="1:3" x14ac:dyDescent="0.2">
      <c r="A32" s="55">
        <v>45565</v>
      </c>
      <c r="B32" s="72">
        <v>11.104480382742032</v>
      </c>
      <c r="C32" s="85">
        <v>10.286509351263051</v>
      </c>
    </row>
    <row r="33" spans="1:3" x14ac:dyDescent="0.2">
      <c r="A33" s="55">
        <v>45657</v>
      </c>
      <c r="B33" s="72">
        <v>8.3635761845638701</v>
      </c>
      <c r="C33" s="85">
        <v>12.769687945864284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rightToLeft="1" zoomScale="115" zoomScaleNormal="115" workbookViewId="0">
      <selection activeCell="A16" sqref="A16"/>
    </sheetView>
  </sheetViews>
  <sheetFormatPr defaultRowHeight="14.25" x14ac:dyDescent="0.2"/>
  <cols>
    <col min="8" max="8" width="22.75" customWidth="1"/>
  </cols>
  <sheetData>
    <row r="1" spans="1:1" x14ac:dyDescent="0.2">
      <c r="A1" s="66" t="s">
        <v>72</v>
      </c>
    </row>
    <row r="2" spans="1:1" x14ac:dyDescent="0.2">
      <c r="A2" s="86" t="s">
        <v>68</v>
      </c>
    </row>
    <row r="16" spans="1:1" x14ac:dyDescent="0.2">
      <c r="A16" s="63" t="s">
        <v>66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rightToLeft="1" workbookViewId="0">
      <selection sqref="A1:M1048576"/>
    </sheetView>
  </sheetViews>
  <sheetFormatPr defaultRowHeight="14.25" x14ac:dyDescent="0.2"/>
  <cols>
    <col min="1" max="1" width="10" style="30" bestFit="1" customWidth="1"/>
    <col min="2" max="2" width="15.5" style="30" bestFit="1" customWidth="1"/>
    <col min="3" max="3" width="12.75" style="30" customWidth="1"/>
    <col min="4" max="4" width="13.75" style="30" customWidth="1"/>
    <col min="5" max="5" width="12.875" style="30" customWidth="1"/>
    <col min="6" max="6" width="8.375" style="30" customWidth="1"/>
    <col min="7" max="7" width="9" style="30"/>
    <col min="8" max="8" width="9.875" style="30" bestFit="1" customWidth="1"/>
    <col min="9" max="12" width="9.125" style="30" bestFit="1" customWidth="1"/>
    <col min="13" max="13" width="9" style="30"/>
  </cols>
  <sheetData>
    <row r="1" spans="1:14" s="12" customFormat="1" ht="15" x14ac:dyDescent="0.25">
      <c r="A1" s="46" t="s">
        <v>186</v>
      </c>
      <c r="B1" s="30"/>
      <c r="C1" s="30"/>
      <c r="D1" s="30"/>
      <c r="E1" s="30"/>
      <c r="F1" s="67"/>
      <c r="G1" s="67"/>
      <c r="H1" s="67"/>
      <c r="I1" s="67"/>
      <c r="J1" s="67"/>
      <c r="K1" s="67"/>
      <c r="L1" s="67"/>
      <c r="M1" s="67"/>
      <c r="N1" s="28"/>
    </row>
    <row r="2" spans="1:14" s="12" customFormat="1" ht="15" x14ac:dyDescent="0.25">
      <c r="A2" s="30" t="s">
        <v>82</v>
      </c>
      <c r="B2" s="30"/>
      <c r="C2" s="30"/>
      <c r="D2" s="30"/>
      <c r="E2" s="30"/>
      <c r="F2" s="67"/>
      <c r="G2" s="67"/>
      <c r="H2" s="30" t="s">
        <v>85</v>
      </c>
      <c r="I2" s="30"/>
      <c r="J2" s="30"/>
      <c r="K2" s="30"/>
      <c r="L2" s="30"/>
      <c r="M2" s="67"/>
      <c r="N2" s="28"/>
    </row>
    <row r="3" spans="1:14" x14ac:dyDescent="0.2">
      <c r="A3" s="33" t="s">
        <v>16</v>
      </c>
      <c r="B3" s="87" t="s">
        <v>87</v>
      </c>
      <c r="C3" s="87" t="s">
        <v>86</v>
      </c>
      <c r="D3" s="87" t="s">
        <v>83</v>
      </c>
      <c r="E3" s="87" t="s">
        <v>84</v>
      </c>
      <c r="F3" s="88" t="s">
        <v>21</v>
      </c>
      <c r="H3" s="89" t="s">
        <v>16</v>
      </c>
      <c r="I3" s="87" t="s">
        <v>86</v>
      </c>
      <c r="J3" s="87" t="s">
        <v>83</v>
      </c>
      <c r="K3" s="87" t="s">
        <v>87</v>
      </c>
      <c r="L3" s="88" t="s">
        <v>84</v>
      </c>
    </row>
    <row r="4" spans="1:14" x14ac:dyDescent="0.2">
      <c r="A4" s="49">
        <v>44561</v>
      </c>
      <c r="B4" s="50">
        <v>100</v>
      </c>
      <c r="C4" s="50">
        <v>100</v>
      </c>
      <c r="D4" s="50">
        <v>100</v>
      </c>
      <c r="E4" s="50">
        <v>100</v>
      </c>
      <c r="F4" s="50">
        <v>100</v>
      </c>
      <c r="H4" s="55">
        <v>45657</v>
      </c>
      <c r="I4" s="90">
        <v>12.009747078782786</v>
      </c>
      <c r="J4" s="56">
        <v>15.046641154627924</v>
      </c>
      <c r="K4" s="56">
        <v>16.221608503348644</v>
      </c>
      <c r="L4" s="57">
        <v>56.722003263240637</v>
      </c>
    </row>
    <row r="5" spans="1:14" x14ac:dyDescent="0.2">
      <c r="A5" s="49">
        <v>44592</v>
      </c>
      <c r="B5" s="50">
        <v>100.68095753161919</v>
      </c>
      <c r="C5" s="50">
        <v>102.0264624013048</v>
      </c>
      <c r="D5" s="50">
        <v>101.17084509170824</v>
      </c>
      <c r="E5" s="50">
        <v>104.49645164872902</v>
      </c>
      <c r="F5" s="50">
        <v>102.72739910069686</v>
      </c>
    </row>
    <row r="6" spans="1:14" x14ac:dyDescent="0.2">
      <c r="A6" s="49">
        <v>44620</v>
      </c>
      <c r="B6" s="50">
        <v>100.92204291635802</v>
      </c>
      <c r="C6" s="50">
        <v>101.60568497664266</v>
      </c>
      <c r="D6" s="50">
        <v>103.4510940808012</v>
      </c>
      <c r="E6" s="50">
        <v>105.48853050888548</v>
      </c>
      <c r="F6" s="50">
        <v>103.59742300139992</v>
      </c>
    </row>
    <row r="7" spans="1:14" x14ac:dyDescent="0.2">
      <c r="A7" s="49">
        <v>44651</v>
      </c>
      <c r="B7" s="50">
        <v>103.61025490497555</v>
      </c>
      <c r="C7" s="50">
        <v>103.15348289023206</v>
      </c>
      <c r="D7" s="50">
        <v>106.88593421898406</v>
      </c>
      <c r="E7" s="50">
        <v>107.1610763937073</v>
      </c>
      <c r="F7" s="50">
        <v>105.7958766944342</v>
      </c>
    </row>
    <row r="8" spans="1:14" x14ac:dyDescent="0.2">
      <c r="A8" s="49">
        <v>44681</v>
      </c>
      <c r="B8" s="50">
        <v>103.94521573773301</v>
      </c>
      <c r="C8" s="50">
        <v>104.40492427163531</v>
      </c>
      <c r="D8" s="50">
        <v>107.45931966108802</v>
      </c>
      <c r="E8" s="50">
        <v>112.40263708808136</v>
      </c>
      <c r="F8" s="50">
        <v>108.58742198770463</v>
      </c>
    </row>
    <row r="9" spans="1:14" x14ac:dyDescent="0.2">
      <c r="A9" s="49">
        <v>44712</v>
      </c>
      <c r="B9" s="50">
        <v>106.03586294434339</v>
      </c>
      <c r="C9" s="50">
        <v>105.94381866071876</v>
      </c>
      <c r="D9" s="50">
        <v>107.9033340422001</v>
      </c>
      <c r="E9" s="50">
        <v>114.25913997045043</v>
      </c>
      <c r="F9" s="50">
        <v>110.20379157009673</v>
      </c>
    </row>
    <row r="10" spans="1:14" x14ac:dyDescent="0.2">
      <c r="A10" s="49">
        <v>44742</v>
      </c>
      <c r="B10" s="50">
        <v>105.15379322488268</v>
      </c>
      <c r="C10" s="50">
        <v>110.59000743176715</v>
      </c>
      <c r="D10" s="50">
        <v>108.73123430963925</v>
      </c>
      <c r="E10" s="50">
        <v>117.54070394671055</v>
      </c>
      <c r="F10" s="50">
        <v>112.28971193240957</v>
      </c>
    </row>
    <row r="11" spans="1:14" x14ac:dyDescent="0.2">
      <c r="A11" s="49">
        <v>44773</v>
      </c>
      <c r="B11" s="50">
        <v>105.82063558396678</v>
      </c>
      <c r="C11" s="50">
        <v>110.60205505637516</v>
      </c>
      <c r="D11" s="50">
        <v>109.71869828507961</v>
      </c>
      <c r="E11" s="50">
        <v>116.05385978227092</v>
      </c>
      <c r="F11" s="50">
        <v>111.92134606860218</v>
      </c>
    </row>
    <row r="12" spans="1:14" x14ac:dyDescent="0.2">
      <c r="A12" s="49">
        <v>44804</v>
      </c>
      <c r="B12" s="50">
        <v>104.76687440233961</v>
      </c>
      <c r="C12" s="50">
        <v>111.51476979162015</v>
      </c>
      <c r="D12" s="50">
        <v>110.4803568920083</v>
      </c>
      <c r="E12" s="50">
        <v>120.49834196486233</v>
      </c>
      <c r="F12" s="50">
        <v>114.01777665268284</v>
      </c>
    </row>
    <row r="13" spans="1:14" x14ac:dyDescent="0.2">
      <c r="A13" s="49">
        <v>44834</v>
      </c>
      <c r="B13" s="50">
        <v>106.49974816132605</v>
      </c>
      <c r="C13" s="50">
        <v>112.29075008031741</v>
      </c>
      <c r="D13" s="50">
        <v>110.21110535755294</v>
      </c>
      <c r="E13" s="50">
        <v>125.92967665551899</v>
      </c>
      <c r="F13" s="50">
        <v>117.00044070722228</v>
      </c>
    </row>
    <row r="14" spans="1:14" x14ac:dyDescent="0.2">
      <c r="A14" s="49">
        <v>44865</v>
      </c>
      <c r="B14" s="50">
        <v>105.71324574573531</v>
      </c>
      <c r="C14" s="50">
        <v>112.81346816043001</v>
      </c>
      <c r="D14" s="50">
        <v>107.93365263623338</v>
      </c>
      <c r="E14" s="50">
        <v>127.23002342322201</v>
      </c>
      <c r="F14" s="50">
        <v>117.09409321013091</v>
      </c>
    </row>
    <row r="15" spans="1:14" x14ac:dyDescent="0.2">
      <c r="A15" s="49">
        <v>44895</v>
      </c>
      <c r="B15" s="50">
        <v>106.75298663176412</v>
      </c>
      <c r="C15" s="50">
        <v>111.15376493781552</v>
      </c>
      <c r="D15" s="50">
        <v>110.0649848356688</v>
      </c>
      <c r="E15" s="50">
        <v>127.86328571560028</v>
      </c>
      <c r="F15" s="50">
        <v>117.78875908087814</v>
      </c>
    </row>
    <row r="16" spans="1:14" x14ac:dyDescent="0.2">
      <c r="A16" s="55">
        <v>44926</v>
      </c>
      <c r="B16" s="50">
        <v>106.10592172508986</v>
      </c>
      <c r="C16" s="50">
        <v>110.02017457836092</v>
      </c>
      <c r="D16" s="50">
        <v>111.24987482573184</v>
      </c>
      <c r="E16" s="50">
        <v>130.02124455866323</v>
      </c>
      <c r="F16" s="50">
        <v>118.71736954321285</v>
      </c>
    </row>
    <row r="17" spans="1:6" x14ac:dyDescent="0.2">
      <c r="A17" s="55">
        <v>44957</v>
      </c>
      <c r="B17" s="50">
        <v>106.0712588331469</v>
      </c>
      <c r="C17" s="50">
        <v>110.20148846608681</v>
      </c>
      <c r="D17" s="50">
        <v>111.60797134350709</v>
      </c>
      <c r="E17" s="50">
        <v>131.64093968391407</v>
      </c>
      <c r="F17" s="50">
        <v>119.55459769839176</v>
      </c>
    </row>
    <row r="18" spans="1:6" x14ac:dyDescent="0.2">
      <c r="A18" s="55">
        <v>44985</v>
      </c>
      <c r="B18" s="50">
        <v>105.31414238425553</v>
      </c>
      <c r="C18" s="50">
        <v>110.42868370717484</v>
      </c>
      <c r="D18" s="50">
        <v>112.8795571083318</v>
      </c>
      <c r="E18" s="50">
        <v>135.11044954055015</v>
      </c>
      <c r="F18" s="50">
        <v>121.26364234522045</v>
      </c>
    </row>
    <row r="19" spans="1:6" x14ac:dyDescent="0.2">
      <c r="A19" s="55">
        <v>45016</v>
      </c>
      <c r="B19" s="50">
        <v>109.37919853237838</v>
      </c>
      <c r="C19" s="50">
        <v>110.49041909817416</v>
      </c>
      <c r="D19" s="50">
        <v>113.37904962239695</v>
      </c>
      <c r="E19" s="50">
        <v>136.89521389012967</v>
      </c>
      <c r="F19" s="50">
        <v>123.1086159022113</v>
      </c>
    </row>
    <row r="20" spans="1:6" x14ac:dyDescent="0.2">
      <c r="A20" s="55">
        <v>45046</v>
      </c>
      <c r="B20" s="50">
        <v>107.36153706413722</v>
      </c>
      <c r="C20" s="50">
        <v>110.08823753472225</v>
      </c>
      <c r="D20" s="50">
        <v>113.45414244015306</v>
      </c>
      <c r="E20" s="50">
        <v>139.2064517829252</v>
      </c>
      <c r="F20" s="50">
        <v>123.69805881433646</v>
      </c>
    </row>
    <row r="21" spans="1:6" x14ac:dyDescent="0.2">
      <c r="A21" s="55">
        <v>45077</v>
      </c>
      <c r="B21" s="50">
        <v>104.8938776653969</v>
      </c>
      <c r="C21" s="50">
        <v>111.67299084969524</v>
      </c>
      <c r="D21" s="50">
        <v>114.97645219123353</v>
      </c>
      <c r="E21" s="50">
        <v>142.50281800242837</v>
      </c>
      <c r="F21" s="50">
        <v>125.16226638314392</v>
      </c>
    </row>
    <row r="22" spans="1:6" x14ac:dyDescent="0.2">
      <c r="A22" s="55">
        <v>45107</v>
      </c>
      <c r="B22" s="50">
        <v>104.14261978677028</v>
      </c>
      <c r="C22" s="50">
        <v>111.70310012196174</v>
      </c>
      <c r="D22" s="50">
        <v>115.00258955388875</v>
      </c>
      <c r="E22" s="50">
        <v>143.71124093946943</v>
      </c>
      <c r="F22" s="50">
        <v>125.56743268411815</v>
      </c>
    </row>
    <row r="23" spans="1:6" x14ac:dyDescent="0.2">
      <c r="A23" s="55">
        <v>45138</v>
      </c>
      <c r="B23" s="50">
        <v>104.96773355503235</v>
      </c>
      <c r="C23" s="50">
        <v>111.40961504778302</v>
      </c>
      <c r="D23" s="50">
        <v>116.37632604843691</v>
      </c>
      <c r="E23" s="50">
        <v>145.5590994082302</v>
      </c>
      <c r="F23" s="50">
        <v>126.82398822202239</v>
      </c>
    </row>
    <row r="24" spans="1:6" x14ac:dyDescent="0.2">
      <c r="A24" s="55">
        <v>45169</v>
      </c>
      <c r="B24" s="50">
        <v>103.35448156295843</v>
      </c>
      <c r="C24" s="50">
        <v>112.65948742973981</v>
      </c>
      <c r="D24" s="50">
        <v>114.80840374052752</v>
      </c>
      <c r="E24" s="50">
        <v>146.42128581291678</v>
      </c>
      <c r="F24" s="50">
        <v>126.74746457672512</v>
      </c>
    </row>
    <row r="25" spans="1:6" x14ac:dyDescent="0.2">
      <c r="A25" s="55">
        <v>45199</v>
      </c>
      <c r="B25" s="50">
        <v>103.14115725088138</v>
      </c>
      <c r="C25" s="50">
        <v>111.06078459104623</v>
      </c>
      <c r="D25" s="50">
        <v>115.48658678461518</v>
      </c>
      <c r="E25" s="50">
        <v>148.96334257137212</v>
      </c>
      <c r="F25" s="50">
        <v>127.80273183773576</v>
      </c>
    </row>
    <row r="26" spans="1:6" x14ac:dyDescent="0.2">
      <c r="A26" s="55">
        <v>45230</v>
      </c>
      <c r="B26" s="50">
        <v>101.35207671393589</v>
      </c>
      <c r="C26" s="50">
        <v>110.56829342335959</v>
      </c>
      <c r="D26" s="50">
        <v>114.93142561035276</v>
      </c>
      <c r="E26" s="50">
        <v>153.99596708326865</v>
      </c>
      <c r="F26" s="50">
        <v>129.59272663949929</v>
      </c>
    </row>
    <row r="27" spans="1:6" x14ac:dyDescent="0.2">
      <c r="A27" s="55">
        <v>45260</v>
      </c>
      <c r="B27" s="50">
        <v>101.95067694911408</v>
      </c>
      <c r="C27" s="50">
        <v>110.42105394343136</v>
      </c>
      <c r="D27" s="50">
        <v>115.11070967730342</v>
      </c>
      <c r="E27" s="50">
        <v>149.08623408256381</v>
      </c>
      <c r="F27" s="50">
        <v>127.4430884838857</v>
      </c>
    </row>
    <row r="28" spans="1:6" x14ac:dyDescent="0.2">
      <c r="A28" s="55">
        <v>45291</v>
      </c>
      <c r="B28" s="50">
        <v>102.08752926576918</v>
      </c>
      <c r="C28" s="50">
        <v>109.36209347083717</v>
      </c>
      <c r="D28" s="50">
        <v>116.53135732699138</v>
      </c>
      <c r="E28" s="50">
        <v>148.81757761418882</v>
      </c>
      <c r="F28" s="50">
        <v>127.46415833835655</v>
      </c>
    </row>
    <row r="29" spans="1:6" x14ac:dyDescent="0.2">
      <c r="A29" s="55">
        <v>45322</v>
      </c>
      <c r="B29" s="50">
        <v>102.95595195320648</v>
      </c>
      <c r="C29" s="50">
        <v>110.5106324432801</v>
      </c>
      <c r="D29" s="50">
        <v>116.22582001639819</v>
      </c>
      <c r="E29" s="50">
        <v>147.37373524031611</v>
      </c>
      <c r="F29" s="50">
        <v>127.07793800284233</v>
      </c>
    </row>
    <row r="30" spans="1:6" x14ac:dyDescent="0.2">
      <c r="A30" s="55">
        <v>45351</v>
      </c>
      <c r="B30" s="50">
        <v>99.753633079974449</v>
      </c>
      <c r="C30" s="50">
        <v>115.14692700435261</v>
      </c>
      <c r="D30" s="50">
        <v>116.61782658424417</v>
      </c>
      <c r="E30" s="50">
        <v>148.2172738126491</v>
      </c>
      <c r="F30" s="50">
        <v>127.42319026188629</v>
      </c>
    </row>
    <row r="31" spans="1:6" x14ac:dyDescent="0.2">
      <c r="A31" s="55">
        <v>45382</v>
      </c>
      <c r="B31" s="50">
        <v>99.969699430724035</v>
      </c>
      <c r="C31" s="50">
        <v>118.36545405328955</v>
      </c>
      <c r="D31" s="50">
        <v>117.59658032020319</v>
      </c>
      <c r="E31" s="50">
        <v>149.80736517115727</v>
      </c>
      <c r="F31" s="50">
        <v>128.80652185445561</v>
      </c>
    </row>
    <row r="32" spans="1:6" x14ac:dyDescent="0.2">
      <c r="A32" s="55">
        <v>45412</v>
      </c>
      <c r="B32" s="50">
        <v>100.29825008468805</v>
      </c>
      <c r="C32" s="50">
        <v>116.07015443526427</v>
      </c>
      <c r="D32" s="50">
        <v>116.01702355435543</v>
      </c>
      <c r="E32" s="50">
        <v>152.30289339627168</v>
      </c>
      <c r="F32" s="50">
        <v>129.46938500512215</v>
      </c>
    </row>
    <row r="33" spans="1:6" x14ac:dyDescent="0.2">
      <c r="A33" s="55">
        <v>45443</v>
      </c>
      <c r="B33" s="50">
        <v>101.47069649734017</v>
      </c>
      <c r="C33" s="50">
        <v>115.88760599582611</v>
      </c>
      <c r="D33" s="50">
        <v>114.77399466577833</v>
      </c>
      <c r="E33" s="50">
        <v>154.5555046173142</v>
      </c>
      <c r="F33" s="50">
        <v>130.54152384106544</v>
      </c>
    </row>
    <row r="34" spans="1:6" x14ac:dyDescent="0.2">
      <c r="A34" s="55">
        <v>45473</v>
      </c>
      <c r="B34" s="50">
        <v>99.692167337200104</v>
      </c>
      <c r="C34" s="50">
        <v>116.02498337192834</v>
      </c>
      <c r="D34" s="50">
        <v>114.32089443460214</v>
      </c>
      <c r="E34" s="50">
        <v>156.7299041995233</v>
      </c>
      <c r="F34" s="50">
        <v>131.09639662172324</v>
      </c>
    </row>
    <row r="35" spans="1:6" x14ac:dyDescent="0.2">
      <c r="A35" s="55">
        <v>45504</v>
      </c>
      <c r="B35" s="50">
        <v>101.65738225602603</v>
      </c>
      <c r="C35" s="50">
        <v>117.55378248432081</v>
      </c>
      <c r="D35" s="50">
        <v>113.77452668005203</v>
      </c>
      <c r="E35" s="50">
        <v>159.68804858956182</v>
      </c>
      <c r="F35" s="50">
        <v>133.02225398547765</v>
      </c>
    </row>
    <row r="36" spans="1:6" x14ac:dyDescent="0.2">
      <c r="A36" s="55">
        <v>45535</v>
      </c>
      <c r="B36" s="50">
        <v>102.31597526897272</v>
      </c>
      <c r="C36" s="50">
        <v>119.58124162026887</v>
      </c>
      <c r="D36" s="50">
        <v>113.80176794578378</v>
      </c>
      <c r="E36" s="50">
        <v>160.8479086384761</v>
      </c>
      <c r="F36" s="50">
        <v>133.98005048275576</v>
      </c>
    </row>
    <row r="37" spans="1:6" x14ac:dyDescent="0.2">
      <c r="A37" s="55">
        <v>45565</v>
      </c>
      <c r="B37" s="50">
        <v>102.5381598591004</v>
      </c>
      <c r="C37" s="50">
        <v>120.18429866691309</v>
      </c>
      <c r="D37" s="50">
        <v>115.85296541083187</v>
      </c>
      <c r="E37" s="50">
        <v>163.37116857768922</v>
      </c>
      <c r="F37" s="50">
        <v>135.65387806809051</v>
      </c>
    </row>
    <row r="38" spans="1:6" x14ac:dyDescent="0.2">
      <c r="A38" s="55">
        <v>45596</v>
      </c>
      <c r="B38" s="50">
        <v>102.27492714494136</v>
      </c>
      <c r="C38" s="50">
        <v>122.68787587481454</v>
      </c>
      <c r="D38" s="50">
        <v>115.3188464438432</v>
      </c>
      <c r="E38" s="50">
        <v>164.24425873536669</v>
      </c>
      <c r="F38" s="50">
        <v>136.23208753172818</v>
      </c>
    </row>
    <row r="39" spans="1:6" x14ac:dyDescent="0.2">
      <c r="A39" s="55">
        <v>45626</v>
      </c>
      <c r="B39" s="50">
        <v>101.88285909160196</v>
      </c>
      <c r="C39" s="50">
        <v>126.25650956092002</v>
      </c>
      <c r="D39" s="50">
        <v>117.2216955915133</v>
      </c>
      <c r="E39" s="50">
        <v>166.50379496775622</v>
      </c>
      <c r="F39" s="50">
        <v>138.00195059313651</v>
      </c>
    </row>
    <row r="40" spans="1:6" x14ac:dyDescent="0.2">
      <c r="A40" s="55">
        <v>45657</v>
      </c>
      <c r="B40" s="50">
        <v>101.63837898352888</v>
      </c>
      <c r="C40" s="50">
        <v>130.59028653932234</v>
      </c>
      <c r="D40" s="50">
        <v>118.86708272891447</v>
      </c>
      <c r="E40" s="50">
        <v>170.62128548831251</v>
      </c>
      <c r="F40" s="50">
        <v>140.72734773271964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rightToLeft="1" zoomScaleNormal="100" workbookViewId="0">
      <selection sqref="A1:A16"/>
    </sheetView>
  </sheetViews>
  <sheetFormatPr defaultRowHeight="14.25" x14ac:dyDescent="0.2"/>
  <sheetData>
    <row r="1" spans="1:7" x14ac:dyDescent="0.2">
      <c r="A1" s="91" t="s">
        <v>79</v>
      </c>
    </row>
    <row r="2" spans="1:7" x14ac:dyDescent="0.2">
      <c r="A2" s="86" t="s">
        <v>80</v>
      </c>
      <c r="G2" t="s">
        <v>124</v>
      </c>
    </row>
    <row r="3" spans="1:7" x14ac:dyDescent="0.2">
      <c r="A3" s="30"/>
    </row>
    <row r="4" spans="1:7" x14ac:dyDescent="0.2">
      <c r="A4" s="30"/>
    </row>
    <row r="5" spans="1:7" x14ac:dyDescent="0.2">
      <c r="A5" s="30"/>
    </row>
    <row r="6" spans="1:7" x14ac:dyDescent="0.2">
      <c r="A6" s="30"/>
    </row>
    <row r="7" spans="1:7" x14ac:dyDescent="0.2">
      <c r="A7" s="30"/>
    </row>
    <row r="8" spans="1:7" x14ac:dyDescent="0.2">
      <c r="A8" s="30"/>
    </row>
    <row r="9" spans="1:7" x14ac:dyDescent="0.2">
      <c r="A9" s="30"/>
    </row>
    <row r="10" spans="1:7" x14ac:dyDescent="0.2">
      <c r="A10" s="30"/>
    </row>
    <row r="11" spans="1:7" x14ac:dyDescent="0.2">
      <c r="A11" s="30"/>
    </row>
    <row r="12" spans="1:7" x14ac:dyDescent="0.2">
      <c r="A12" s="30"/>
    </row>
    <row r="13" spans="1:7" x14ac:dyDescent="0.2">
      <c r="A13" s="30"/>
    </row>
    <row r="14" spans="1:7" x14ac:dyDescent="0.2">
      <c r="A14" s="30"/>
    </row>
    <row r="15" spans="1:7" x14ac:dyDescent="0.2">
      <c r="A15" s="30"/>
    </row>
    <row r="16" spans="1:7" x14ac:dyDescent="0.2">
      <c r="A16" s="63" t="s">
        <v>81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rightToLeft="1" zoomScaleNormal="100" workbookViewId="0">
      <selection sqref="A1:D1048576"/>
    </sheetView>
  </sheetViews>
  <sheetFormatPr defaultRowHeight="14.25" x14ac:dyDescent="0.2"/>
  <cols>
    <col min="1" max="1" width="10.75" style="30" bestFit="1" customWidth="1"/>
    <col min="2" max="2" width="8.25" style="30" customWidth="1"/>
    <col min="3" max="3" width="11.75" style="30" customWidth="1"/>
    <col min="4" max="4" width="14.25" style="30" bestFit="1" customWidth="1"/>
  </cols>
  <sheetData>
    <row r="1" spans="1:4" ht="15" x14ac:dyDescent="0.25">
      <c r="A1" s="10" t="s">
        <v>36</v>
      </c>
    </row>
    <row r="2" spans="1:4" x14ac:dyDescent="0.2">
      <c r="A2" s="30" t="s">
        <v>91</v>
      </c>
    </row>
    <row r="3" spans="1:4" x14ac:dyDescent="0.2">
      <c r="A3" s="33" t="s">
        <v>16</v>
      </c>
      <c r="B3" s="87" t="s">
        <v>32</v>
      </c>
      <c r="C3" s="33" t="s">
        <v>33</v>
      </c>
      <c r="D3" s="87" t="s">
        <v>34</v>
      </c>
    </row>
    <row r="4" spans="1:4" x14ac:dyDescent="0.2">
      <c r="A4" s="49">
        <v>42004</v>
      </c>
      <c r="B4" s="70">
        <v>48.446356034974798</v>
      </c>
      <c r="C4" s="70">
        <v>60.930877036198012</v>
      </c>
      <c r="D4" s="80">
        <v>34.223376748872404</v>
      </c>
    </row>
    <row r="5" spans="1:4" x14ac:dyDescent="0.2">
      <c r="A5" s="49">
        <v>42369</v>
      </c>
      <c r="B5" s="70">
        <v>57.86911787903896</v>
      </c>
      <c r="C5" s="70">
        <v>57.14833930888674</v>
      </c>
      <c r="D5" s="80">
        <v>31.643058690984738</v>
      </c>
    </row>
    <row r="6" spans="1:4" x14ac:dyDescent="0.2">
      <c r="A6" s="49">
        <v>42735</v>
      </c>
      <c r="B6" s="70">
        <v>68.623351218875356</v>
      </c>
      <c r="C6" s="70">
        <v>62.966094444475388</v>
      </c>
      <c r="D6" s="80">
        <v>28.08127084536719</v>
      </c>
    </row>
    <row r="7" spans="1:4" x14ac:dyDescent="0.2">
      <c r="A7" s="49">
        <v>43100</v>
      </c>
      <c r="B7" s="70">
        <v>75.872225532079682</v>
      </c>
      <c r="C7" s="70">
        <v>70.488013672924041</v>
      </c>
      <c r="D7" s="80">
        <v>26.675890958871499</v>
      </c>
    </row>
    <row r="8" spans="1:4" x14ac:dyDescent="0.2">
      <c r="A8" s="49">
        <v>43465</v>
      </c>
      <c r="B8" s="70">
        <v>78.200515804789006</v>
      </c>
      <c r="C8" s="70">
        <v>84.100549951094095</v>
      </c>
      <c r="D8" s="80">
        <v>25.435029745367142</v>
      </c>
    </row>
    <row r="9" spans="1:4" x14ac:dyDescent="0.2">
      <c r="A9" s="49">
        <v>43830</v>
      </c>
      <c r="B9" s="70">
        <v>86.889477029226811</v>
      </c>
      <c r="C9" s="70">
        <v>84.397457302857163</v>
      </c>
      <c r="D9" s="80">
        <v>25.490674429622622</v>
      </c>
    </row>
    <row r="10" spans="1:4" x14ac:dyDescent="0.2">
      <c r="A10" s="49">
        <v>44196</v>
      </c>
      <c r="B10" s="70">
        <v>86.349325188222323</v>
      </c>
      <c r="C10" s="70">
        <v>94.606873189085718</v>
      </c>
      <c r="D10" s="80">
        <v>22.828601444518068</v>
      </c>
    </row>
    <row r="11" spans="1:4" x14ac:dyDescent="0.2">
      <c r="A11" s="49">
        <v>44561</v>
      </c>
      <c r="B11" s="70">
        <v>87.883699225411675</v>
      </c>
      <c r="C11" s="70">
        <v>95.751385413053882</v>
      </c>
      <c r="D11" s="80">
        <v>21.463979771329843</v>
      </c>
    </row>
    <row r="12" spans="1:4" x14ac:dyDescent="0.2">
      <c r="A12" s="49">
        <v>44926</v>
      </c>
      <c r="B12" s="70">
        <v>95.118224217214276</v>
      </c>
      <c r="C12" s="70">
        <v>114.35550428767857</v>
      </c>
      <c r="D12" s="80">
        <v>19.681066883792248</v>
      </c>
    </row>
    <row r="13" spans="1:4" x14ac:dyDescent="0.2">
      <c r="A13" s="49">
        <v>45291</v>
      </c>
      <c r="B13" s="70">
        <v>98.22086094316245</v>
      </c>
      <c r="C13" s="70">
        <v>128.86567070546675</v>
      </c>
      <c r="D13" s="80">
        <v>18.585514725244</v>
      </c>
    </row>
    <row r="14" spans="1:4" x14ac:dyDescent="0.2">
      <c r="A14" s="55">
        <v>45657</v>
      </c>
      <c r="B14" s="72">
        <v>103.43251231501478</v>
      </c>
      <c r="C14" s="72">
        <v>128.04667167563872</v>
      </c>
      <c r="D14" s="85">
        <v>16.12394181341411</v>
      </c>
    </row>
    <row r="17" spans="1:4" x14ac:dyDescent="0.2">
      <c r="A17" s="30" t="s">
        <v>92</v>
      </c>
    </row>
    <row r="18" spans="1:4" x14ac:dyDescent="0.2">
      <c r="A18" s="33" t="s">
        <v>16</v>
      </c>
      <c r="B18" s="87" t="s">
        <v>32</v>
      </c>
      <c r="C18" s="33" t="s">
        <v>33</v>
      </c>
      <c r="D18" s="88" t="s">
        <v>34</v>
      </c>
    </row>
    <row r="19" spans="1:4" x14ac:dyDescent="0.2">
      <c r="A19" s="49">
        <v>44926</v>
      </c>
      <c r="B19" s="70">
        <v>7.2345249918026013</v>
      </c>
      <c r="C19" s="70">
        <v>18.604118874624689</v>
      </c>
      <c r="D19" s="80">
        <v>-1.782912887537595</v>
      </c>
    </row>
    <row r="20" spans="1:4" x14ac:dyDescent="0.2">
      <c r="A20" s="49">
        <v>45291</v>
      </c>
      <c r="B20" s="70">
        <v>3.1026367259481731</v>
      </c>
      <c r="C20" s="70">
        <v>14.510166417788184</v>
      </c>
      <c r="D20" s="80">
        <v>-1.0955521585482479</v>
      </c>
    </row>
    <row r="21" spans="1:4" x14ac:dyDescent="0.2">
      <c r="A21" s="55">
        <v>45657</v>
      </c>
      <c r="B21" s="72">
        <v>5.2116513718523265</v>
      </c>
      <c r="C21" s="72">
        <v>-0.81899902982803496</v>
      </c>
      <c r="D21" s="85">
        <v>-2.4615729118298901</v>
      </c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rightToLeft="1" zoomScale="130" zoomScaleNormal="130" workbookViewId="0">
      <selection sqref="A1:A1048576"/>
    </sheetView>
  </sheetViews>
  <sheetFormatPr defaultRowHeight="14.25" x14ac:dyDescent="0.2"/>
  <cols>
    <col min="1" max="1" width="9" style="30"/>
  </cols>
  <sheetData>
    <row r="1" spans="1:1" x14ac:dyDescent="0.2">
      <c r="A1" s="61" t="s">
        <v>88</v>
      </c>
    </row>
    <row r="2" spans="1:1" x14ac:dyDescent="0.2">
      <c r="A2" s="92" t="s">
        <v>89</v>
      </c>
    </row>
    <row r="16" spans="1:1" x14ac:dyDescent="0.2">
      <c r="A16" s="63" t="s">
        <v>90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rightToLeft="1" zoomScaleNormal="100" workbookViewId="0">
      <selection sqref="A1:H1048576"/>
    </sheetView>
  </sheetViews>
  <sheetFormatPr defaultRowHeight="15" x14ac:dyDescent="0.25"/>
  <cols>
    <col min="1" max="1" width="9.875" style="30" customWidth="1"/>
    <col min="2" max="2" width="11.25" style="30" bestFit="1" customWidth="1"/>
    <col min="3" max="3" width="14" style="30" bestFit="1" customWidth="1"/>
    <col min="4" max="4" width="8.125" style="30" customWidth="1"/>
    <col min="5" max="5" width="9" style="30"/>
    <col min="6" max="6" width="6.125" style="30" customWidth="1"/>
    <col min="7" max="7" width="6.5" style="30" customWidth="1"/>
    <col min="8" max="8" width="9" style="30" customWidth="1"/>
    <col min="9" max="16384" width="9" style="12"/>
  </cols>
  <sheetData>
    <row r="1" spans="1:9" x14ac:dyDescent="0.25">
      <c r="A1" s="10" t="s">
        <v>37</v>
      </c>
    </row>
    <row r="2" spans="1:9" x14ac:dyDescent="0.25">
      <c r="A2" s="10" t="s">
        <v>62</v>
      </c>
      <c r="B2" s="10"/>
      <c r="F2" s="10" t="s">
        <v>64</v>
      </c>
    </row>
    <row r="3" spans="1:9" x14ac:dyDescent="0.25">
      <c r="A3" s="33" t="s">
        <v>16</v>
      </c>
      <c r="B3" s="87" t="s">
        <v>39</v>
      </c>
      <c r="C3" s="68" t="s">
        <v>40</v>
      </c>
      <c r="D3" s="48" t="s">
        <v>21</v>
      </c>
      <c r="F3" s="33" t="s">
        <v>63</v>
      </c>
      <c r="G3" s="87" t="s">
        <v>39</v>
      </c>
      <c r="H3" s="48" t="s">
        <v>40</v>
      </c>
    </row>
    <row r="4" spans="1:9" x14ac:dyDescent="0.25">
      <c r="A4" s="49">
        <v>42004</v>
      </c>
      <c r="B4" s="70">
        <v>279.76825781571529</v>
      </c>
      <c r="C4" s="70">
        <v>165.10324696686172</v>
      </c>
      <c r="D4" s="80">
        <v>444.87150478257701</v>
      </c>
      <c r="F4" s="93" t="s">
        <v>23</v>
      </c>
      <c r="G4" s="70">
        <v>5.2229007840816166</v>
      </c>
      <c r="H4" s="80">
        <v>2.1833177358231524</v>
      </c>
    </row>
    <row r="5" spans="1:9" x14ac:dyDescent="0.25">
      <c r="A5" s="49">
        <v>42369</v>
      </c>
      <c r="B5" s="70">
        <v>299.68946126119101</v>
      </c>
      <c r="C5" s="70">
        <v>174.29468115679038</v>
      </c>
      <c r="D5" s="80">
        <v>473.98414241798139</v>
      </c>
      <c r="F5" s="93" t="s">
        <v>24</v>
      </c>
      <c r="G5" s="70">
        <v>10.471138305099203</v>
      </c>
      <c r="H5" s="80">
        <v>1.5881523032169298</v>
      </c>
    </row>
    <row r="6" spans="1:9" x14ac:dyDescent="0.25">
      <c r="A6" s="49">
        <v>42735</v>
      </c>
      <c r="B6" s="70">
        <v>318.13846898037468</v>
      </c>
      <c r="C6" s="70">
        <v>184.90115975136268</v>
      </c>
      <c r="D6" s="80">
        <v>503.03962873173737</v>
      </c>
      <c r="F6" s="93" t="s">
        <v>25</v>
      </c>
      <c r="G6" s="70">
        <v>13.602571982468817</v>
      </c>
      <c r="H6" s="80">
        <v>4.9223804843583139</v>
      </c>
    </row>
    <row r="7" spans="1:9" x14ac:dyDescent="0.25">
      <c r="A7" s="49">
        <v>43100</v>
      </c>
      <c r="B7" s="70">
        <v>337.28446842393635</v>
      </c>
      <c r="C7" s="70">
        <v>191.74444178895658</v>
      </c>
      <c r="D7" s="80">
        <v>529.02891021289292</v>
      </c>
      <c r="F7" s="54" t="s">
        <v>26</v>
      </c>
      <c r="G7" s="94">
        <v>13.24819987783394</v>
      </c>
      <c r="H7" s="95">
        <v>0.70257993669156349</v>
      </c>
      <c r="I7" s="28"/>
    </row>
    <row r="8" spans="1:9" x14ac:dyDescent="0.25">
      <c r="A8" s="49">
        <v>43465</v>
      </c>
      <c r="B8" s="70">
        <v>360.31349272635703</v>
      </c>
      <c r="C8" s="70">
        <v>196.53536105762464</v>
      </c>
      <c r="D8" s="80">
        <v>556.84885378398167</v>
      </c>
    </row>
    <row r="9" spans="1:9" x14ac:dyDescent="0.25">
      <c r="A9" s="49">
        <v>43830</v>
      </c>
      <c r="B9" s="70">
        <v>385.5610291260794</v>
      </c>
      <c r="C9" s="70">
        <v>202.08472340863244</v>
      </c>
      <c r="D9" s="80">
        <v>587.64575253471185</v>
      </c>
    </row>
    <row r="10" spans="1:9" x14ac:dyDescent="0.25">
      <c r="A10" s="49">
        <v>44196</v>
      </c>
      <c r="B10" s="70">
        <v>416.95396446762408</v>
      </c>
      <c r="C10" s="70">
        <v>193.94945334328173</v>
      </c>
      <c r="D10" s="80">
        <v>610.90341781090581</v>
      </c>
    </row>
    <row r="11" spans="1:9" x14ac:dyDescent="0.25">
      <c r="A11" s="49">
        <v>44561</v>
      </c>
      <c r="B11" s="70">
        <v>477.28442057143928</v>
      </c>
      <c r="C11" s="70">
        <v>214.82649071744703</v>
      </c>
      <c r="D11" s="80">
        <v>692.11091128888631</v>
      </c>
    </row>
    <row r="12" spans="1:9" x14ac:dyDescent="0.25">
      <c r="A12" s="49">
        <v>44926</v>
      </c>
      <c r="B12" s="70">
        <v>542.57356506882138</v>
      </c>
      <c r="C12" s="70">
        <v>232.71823699924551</v>
      </c>
      <c r="D12" s="80">
        <v>775.29180206806689</v>
      </c>
    </row>
    <row r="13" spans="1:9" x14ac:dyDescent="0.25">
      <c r="A13" s="49">
        <v>45291</v>
      </c>
      <c r="B13" s="70">
        <v>567.71378158840344</v>
      </c>
      <c r="C13" s="70">
        <v>225.15081271700171</v>
      </c>
      <c r="D13" s="80">
        <v>792.86459430540515</v>
      </c>
    </row>
    <row r="14" spans="1:9" x14ac:dyDescent="0.25">
      <c r="A14" s="55">
        <v>45657</v>
      </c>
      <c r="B14" s="72">
        <v>610.25859253788701</v>
      </c>
      <c r="C14" s="72">
        <v>234.54724317709167</v>
      </c>
      <c r="D14" s="85">
        <v>844.80583571497868</v>
      </c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rightToLeft="1" zoomScale="130" zoomScaleNormal="130" workbookViewId="0">
      <selection sqref="A1:F1048576"/>
    </sheetView>
  </sheetViews>
  <sheetFormatPr defaultRowHeight="14.25" x14ac:dyDescent="0.2"/>
  <cols>
    <col min="1" max="6" width="9" style="30"/>
  </cols>
  <sheetData>
    <row r="1" spans="1:1" x14ac:dyDescent="0.2">
      <c r="A1" s="66" t="s">
        <v>94</v>
      </c>
    </row>
    <row r="2" spans="1:1" x14ac:dyDescent="0.2">
      <c r="A2" s="30" t="s">
        <v>61</v>
      </c>
    </row>
    <row r="16" spans="1:1" x14ac:dyDescent="0.2">
      <c r="A16" s="65" t="s">
        <v>93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rightToLeft="1" zoomScaleNormal="100" workbookViewId="0">
      <selection sqref="A1:F1048576"/>
    </sheetView>
  </sheetViews>
  <sheetFormatPr defaultRowHeight="14.25" x14ac:dyDescent="0.2"/>
  <cols>
    <col min="1" max="1" width="11.25" style="30" bestFit="1" customWidth="1"/>
    <col min="2" max="2" width="6.125" style="30" customWidth="1"/>
    <col min="3" max="3" width="8.875" style="30" customWidth="1"/>
    <col min="4" max="4" width="8.125" style="30" customWidth="1"/>
    <col min="5" max="5" width="9" style="30"/>
  </cols>
  <sheetData>
    <row r="1" spans="1:8" ht="15" x14ac:dyDescent="0.25">
      <c r="A1" s="10" t="s">
        <v>95</v>
      </c>
    </row>
    <row r="2" spans="1:8" x14ac:dyDescent="0.2">
      <c r="A2" s="30" t="s">
        <v>68</v>
      </c>
      <c r="B2" s="96"/>
      <c r="C2" s="96"/>
      <c r="D2" s="96"/>
    </row>
    <row r="3" spans="1:8" x14ac:dyDescent="0.2">
      <c r="A3" s="33" t="s">
        <v>16</v>
      </c>
      <c r="B3" s="87" t="s">
        <v>39</v>
      </c>
      <c r="C3" s="68" t="s">
        <v>40</v>
      </c>
      <c r="D3" s="48" t="s">
        <v>21</v>
      </c>
    </row>
    <row r="4" spans="1:8" x14ac:dyDescent="0.2">
      <c r="A4" s="99">
        <v>42004</v>
      </c>
      <c r="B4" s="100">
        <v>5.7261522196734971</v>
      </c>
      <c r="C4" s="100">
        <v>6.2146113203443765</v>
      </c>
      <c r="D4" s="45">
        <v>5.9069067747598458</v>
      </c>
    </row>
    <row r="5" spans="1:8" x14ac:dyDescent="0.2">
      <c r="A5" s="99">
        <v>42094</v>
      </c>
      <c r="B5" s="100">
        <v>5.4411128565879263</v>
      </c>
      <c r="C5" s="100">
        <v>7.2681741012469159</v>
      </c>
      <c r="D5" s="45">
        <v>6.1121951300940891</v>
      </c>
    </row>
    <row r="6" spans="1:8" x14ac:dyDescent="0.2">
      <c r="A6" s="99">
        <v>42185</v>
      </c>
      <c r="B6" s="100">
        <v>6.2455912352166409</v>
      </c>
      <c r="C6" s="100">
        <v>6.7623586847011863</v>
      </c>
      <c r="D6" s="45">
        <v>6.4357207308110231</v>
      </c>
    </row>
    <row r="7" spans="1:8" x14ac:dyDescent="0.2">
      <c r="A7" s="99">
        <v>42277</v>
      </c>
      <c r="B7" s="100">
        <v>6.935547575192591</v>
      </c>
      <c r="C7" s="100">
        <v>5.26142116752355</v>
      </c>
      <c r="D7" s="45">
        <v>6.3148870738749308</v>
      </c>
      <c r="F7" s="7"/>
      <c r="G7" s="7"/>
      <c r="H7" s="7"/>
    </row>
    <row r="8" spans="1:8" x14ac:dyDescent="0.2">
      <c r="A8" s="99">
        <v>42369</v>
      </c>
      <c r="B8" s="100">
        <v>7.120608892878022</v>
      </c>
      <c r="C8" s="100">
        <v>5.5670826339190516</v>
      </c>
      <c r="D8" s="45">
        <v>6.5440553783350675</v>
      </c>
      <c r="F8" s="7"/>
      <c r="G8" s="7"/>
      <c r="H8" s="7"/>
    </row>
    <row r="9" spans="1:8" x14ac:dyDescent="0.2">
      <c r="A9" s="99">
        <v>42460</v>
      </c>
      <c r="B9" s="100">
        <v>7.6710319426791296</v>
      </c>
      <c r="C9" s="100">
        <v>6.5755131735865779</v>
      </c>
      <c r="D9" s="45">
        <v>7.2642627311849672</v>
      </c>
      <c r="F9" s="7"/>
      <c r="G9" s="7"/>
      <c r="H9" s="7"/>
    </row>
    <row r="10" spans="1:8" x14ac:dyDescent="0.2">
      <c r="A10" s="99">
        <v>42551</v>
      </c>
      <c r="B10" s="100">
        <v>7.4058262005852526</v>
      </c>
      <c r="C10" s="100">
        <v>6.4054026359098959</v>
      </c>
      <c r="D10" s="45">
        <v>7.0366199768228777</v>
      </c>
      <c r="F10" s="7"/>
      <c r="G10" s="7"/>
      <c r="H10" s="7"/>
    </row>
    <row r="11" spans="1:8" x14ac:dyDescent="0.2">
      <c r="A11" s="99">
        <v>42643</v>
      </c>
      <c r="B11" s="100">
        <v>6.9675245256085816</v>
      </c>
      <c r="C11" s="100">
        <v>7.9015197708868223</v>
      </c>
      <c r="D11" s="45">
        <v>7.310359936615396</v>
      </c>
      <c r="F11" s="7"/>
      <c r="G11" s="7"/>
      <c r="H11" s="7"/>
    </row>
    <row r="12" spans="1:8" x14ac:dyDescent="0.2">
      <c r="A12" s="99">
        <v>42735</v>
      </c>
      <c r="B12" s="100">
        <v>6.156041537645085</v>
      </c>
      <c r="C12" s="100">
        <v>6.0853713516541674</v>
      </c>
      <c r="D12" s="45">
        <v>6.1300545131177664</v>
      </c>
      <c r="F12" s="7"/>
      <c r="G12" s="7"/>
      <c r="H12" s="7"/>
    </row>
    <row r="13" spans="1:8" x14ac:dyDescent="0.2">
      <c r="A13" s="99">
        <v>42825</v>
      </c>
      <c r="B13" s="100">
        <v>6.332410353443807</v>
      </c>
      <c r="C13" s="100">
        <v>6.1718448017320293</v>
      </c>
      <c r="D13" s="45">
        <v>6.2731747240370783</v>
      </c>
      <c r="F13" s="7"/>
      <c r="G13" s="7"/>
      <c r="H13" s="7"/>
    </row>
    <row r="14" spans="1:8" x14ac:dyDescent="0.2">
      <c r="A14" s="99">
        <v>42916</v>
      </c>
      <c r="B14" s="100">
        <v>5.9225730162738799</v>
      </c>
      <c r="C14" s="100">
        <v>5.5563341043654013</v>
      </c>
      <c r="D14" s="45">
        <v>5.7882096491702173</v>
      </c>
      <c r="F14" s="7"/>
      <c r="G14" s="7"/>
      <c r="H14" s="7"/>
    </row>
    <row r="15" spans="1:8" x14ac:dyDescent="0.2">
      <c r="A15" s="99">
        <v>43008</v>
      </c>
      <c r="B15" s="100">
        <v>5.1915883651335815</v>
      </c>
      <c r="C15" s="100">
        <v>3.2835158787637653</v>
      </c>
      <c r="D15" s="45">
        <v>4.4873465840064464</v>
      </c>
      <c r="F15" s="7"/>
      <c r="G15" s="7"/>
      <c r="H15" s="7"/>
    </row>
    <row r="16" spans="1:8" x14ac:dyDescent="0.2">
      <c r="A16" s="99">
        <v>43100</v>
      </c>
      <c r="B16" s="100">
        <v>6.0181340235036851</v>
      </c>
      <c r="C16" s="100">
        <v>3.7010487369555145</v>
      </c>
      <c r="D16" s="45">
        <v>5.1664481278899776</v>
      </c>
      <c r="F16" s="7"/>
      <c r="G16" s="7"/>
      <c r="H16" s="7"/>
    </row>
    <row r="17" spans="1:8" x14ac:dyDescent="0.2">
      <c r="A17" s="99">
        <v>43190</v>
      </c>
      <c r="B17" s="100">
        <v>6.033338847185421</v>
      </c>
      <c r="C17" s="100">
        <v>3.086666230846169</v>
      </c>
      <c r="D17" s="45">
        <v>4.947292828932448</v>
      </c>
      <c r="F17" s="7"/>
      <c r="G17" s="7"/>
      <c r="H17" s="7"/>
    </row>
    <row r="18" spans="1:8" x14ac:dyDescent="0.2">
      <c r="A18" s="99">
        <v>43281</v>
      </c>
      <c r="B18" s="100">
        <v>6.1225079166967955</v>
      </c>
      <c r="C18" s="100">
        <v>2.7039775349569917</v>
      </c>
      <c r="D18" s="45">
        <v>4.871088556823655</v>
      </c>
      <c r="F18" s="7"/>
      <c r="G18" s="7"/>
      <c r="H18" s="7"/>
    </row>
    <row r="19" spans="1:8" x14ac:dyDescent="0.2">
      <c r="A19" s="99">
        <v>43373</v>
      </c>
      <c r="B19" s="100">
        <v>6.509589836727514</v>
      </c>
      <c r="C19" s="100">
        <v>2.3335940100019936</v>
      </c>
      <c r="D19" s="45">
        <v>4.9860483429556401</v>
      </c>
      <c r="F19" s="7"/>
      <c r="G19" s="7"/>
      <c r="H19" s="7"/>
    </row>
    <row r="20" spans="1:8" x14ac:dyDescent="0.2">
      <c r="A20" s="99">
        <v>43465</v>
      </c>
      <c r="B20" s="100">
        <v>6.8277749076412375</v>
      </c>
      <c r="C20" s="100">
        <v>2.4985961647541188</v>
      </c>
      <c r="D20" s="45">
        <v>5.2586811484259588</v>
      </c>
      <c r="F20" s="7"/>
      <c r="G20" s="7"/>
      <c r="H20" s="7"/>
    </row>
    <row r="21" spans="1:8" x14ac:dyDescent="0.2">
      <c r="A21" s="99">
        <v>43555</v>
      </c>
      <c r="B21" s="100">
        <v>6.7304621048562163</v>
      </c>
      <c r="C21" s="100">
        <v>2.175930388458247</v>
      </c>
      <c r="D21" s="45">
        <v>5.0815734646125099</v>
      </c>
      <c r="F21" s="7"/>
      <c r="G21" s="7"/>
      <c r="H21" s="7"/>
    </row>
    <row r="22" spans="1:8" x14ac:dyDescent="0.2">
      <c r="A22" s="99">
        <v>43646</v>
      </c>
      <c r="B22" s="100">
        <v>6.9932901856587737</v>
      </c>
      <c r="C22" s="100">
        <v>2.1325358978659947</v>
      </c>
      <c r="D22" s="45">
        <v>5.2506866908013095</v>
      </c>
      <c r="F22" s="7"/>
      <c r="G22" s="7"/>
      <c r="H22" s="7"/>
    </row>
    <row r="23" spans="1:8" x14ac:dyDescent="0.2">
      <c r="A23" s="99">
        <v>43738</v>
      </c>
      <c r="B23" s="100">
        <v>7.1182866948621637</v>
      </c>
      <c r="C23" s="100">
        <v>3.4212178899235557</v>
      </c>
      <c r="D23" s="45">
        <v>5.8035511585923905</v>
      </c>
      <c r="F23" s="7"/>
      <c r="G23" s="7"/>
      <c r="H23" s="7"/>
    </row>
    <row r="24" spans="1:8" x14ac:dyDescent="0.2">
      <c r="A24" s="99">
        <v>43830</v>
      </c>
      <c r="B24" s="100">
        <v>7.0071026784713997</v>
      </c>
      <c r="C24" s="100">
        <v>2.8235948590344062</v>
      </c>
      <c r="D24" s="45">
        <v>5.5305669647076616</v>
      </c>
      <c r="F24" s="7"/>
      <c r="G24" s="7"/>
      <c r="H24" s="7"/>
    </row>
    <row r="25" spans="1:8" x14ac:dyDescent="0.2">
      <c r="A25" s="99">
        <v>43921</v>
      </c>
      <c r="B25" s="100">
        <v>8.0500526340520082</v>
      </c>
      <c r="C25" s="100">
        <v>0.23764250646076679</v>
      </c>
      <c r="D25" s="45">
        <v>5.2999135165675115</v>
      </c>
      <c r="F25" s="7"/>
      <c r="G25" s="7"/>
      <c r="H25" s="7"/>
    </row>
    <row r="26" spans="1:8" x14ac:dyDescent="0.2">
      <c r="A26" s="99">
        <v>44012</v>
      </c>
      <c r="B26" s="100">
        <v>7.3927723647717603</v>
      </c>
      <c r="C26" s="100">
        <v>-2.089447991967619</v>
      </c>
      <c r="D26" s="45">
        <v>4.0940623897495421</v>
      </c>
      <c r="F26" s="7"/>
      <c r="G26" s="7"/>
      <c r="H26" s="7"/>
    </row>
    <row r="27" spans="1:8" x14ac:dyDescent="0.2">
      <c r="A27" s="99">
        <v>44104</v>
      </c>
      <c r="B27" s="100">
        <v>7.672817820598743</v>
      </c>
      <c r="C27" s="100">
        <v>-4.0349116552986786</v>
      </c>
      <c r="D27" s="45">
        <v>3.6031126242145106</v>
      </c>
      <c r="F27" s="7"/>
      <c r="G27" s="7"/>
      <c r="H27" s="7"/>
    </row>
    <row r="28" spans="1:8" x14ac:dyDescent="0.2">
      <c r="A28" s="99">
        <v>44196</v>
      </c>
      <c r="B28" s="100">
        <v>8.1421442962481336</v>
      </c>
      <c r="C28" s="100">
        <v>-4.0256729594055018</v>
      </c>
      <c r="D28" s="45">
        <v>3.9577696555919806</v>
      </c>
      <c r="F28" s="7"/>
      <c r="G28" s="7"/>
      <c r="H28" s="7"/>
    </row>
    <row r="29" spans="1:8" x14ac:dyDescent="0.2">
      <c r="A29" s="99">
        <v>44286</v>
      </c>
      <c r="B29" s="100">
        <v>8.2439725498893779</v>
      </c>
      <c r="C29" s="100">
        <v>-1.2187461264944188</v>
      </c>
      <c r="D29" s="45">
        <v>5.073029900194781</v>
      </c>
      <c r="F29" s="7"/>
      <c r="G29" s="7"/>
      <c r="H29" s="7"/>
    </row>
    <row r="30" spans="1:8" x14ac:dyDescent="0.2">
      <c r="A30" s="99">
        <v>44377</v>
      </c>
      <c r="B30" s="100">
        <v>10.449174750101164</v>
      </c>
      <c r="C30" s="100">
        <v>2.9695120010058584</v>
      </c>
      <c r="D30" s="45">
        <v>8.0016919533838493</v>
      </c>
      <c r="F30" s="7"/>
      <c r="G30" s="7"/>
      <c r="H30" s="7"/>
    </row>
    <row r="31" spans="1:8" x14ac:dyDescent="0.2">
      <c r="A31" s="99">
        <v>44469</v>
      </c>
      <c r="B31" s="100">
        <v>12.443940727346913</v>
      </c>
      <c r="C31" s="100">
        <v>6.0001051963453511</v>
      </c>
      <c r="D31" s="45">
        <v>10.369145773689926</v>
      </c>
      <c r="F31" s="7"/>
      <c r="G31" s="7"/>
      <c r="H31" s="7"/>
    </row>
    <row r="32" spans="1:8" x14ac:dyDescent="0.2">
      <c r="A32" s="99">
        <v>44561</v>
      </c>
      <c r="B32" s="100">
        <v>14.469332647033696</v>
      </c>
      <c r="C32" s="100">
        <v>10.764164071766613</v>
      </c>
      <c r="D32" s="45">
        <v>13.293016720871709</v>
      </c>
      <c r="F32" s="7"/>
      <c r="G32" s="7"/>
      <c r="H32" s="7"/>
    </row>
    <row r="33" spans="1:8" x14ac:dyDescent="0.2">
      <c r="A33" s="99">
        <v>44651</v>
      </c>
      <c r="B33" s="100">
        <v>17.058478201523442</v>
      </c>
      <c r="C33" s="100">
        <v>13.226389616539812</v>
      </c>
      <c r="D33" s="45">
        <v>15.851244704704094</v>
      </c>
      <c r="F33" s="7"/>
      <c r="G33" s="7"/>
      <c r="H33" s="7"/>
    </row>
    <row r="34" spans="1:8" x14ac:dyDescent="0.2">
      <c r="A34" s="99">
        <v>44742</v>
      </c>
      <c r="B34" s="100">
        <v>17.367937782108989</v>
      </c>
      <c r="C34" s="100">
        <v>14.316730102412523</v>
      </c>
      <c r="D34" s="45">
        <v>16.416046179503606</v>
      </c>
      <c r="F34" s="7"/>
      <c r="G34" s="7"/>
      <c r="H34" s="7"/>
    </row>
    <row r="35" spans="1:8" x14ac:dyDescent="0.2">
      <c r="A35" s="99">
        <v>44834</v>
      </c>
      <c r="B35" s="100">
        <v>16.20008919099034</v>
      </c>
      <c r="C35" s="100">
        <v>13.009475617443256</v>
      </c>
      <c r="D35" s="45">
        <v>15.213438193470964</v>
      </c>
      <c r="F35" s="7"/>
      <c r="G35" s="7"/>
      <c r="H35" s="7"/>
    </row>
    <row r="36" spans="1:8" x14ac:dyDescent="0.2">
      <c r="A36" s="99">
        <v>44926</v>
      </c>
      <c r="B36" s="100">
        <v>13.679295129560941</v>
      </c>
      <c r="C36" s="100">
        <v>8.3284636927439148</v>
      </c>
      <c r="D36" s="45">
        <v>12.018433667557215</v>
      </c>
      <c r="F36" s="7"/>
      <c r="G36" s="7"/>
      <c r="H36" s="7"/>
    </row>
    <row r="37" spans="1:8" x14ac:dyDescent="0.2">
      <c r="A37" s="99">
        <v>45016</v>
      </c>
      <c r="B37" s="100">
        <v>10.103450063963781</v>
      </c>
      <c r="C37" s="100">
        <v>4.2459019459078817</v>
      </c>
      <c r="D37" s="45">
        <v>8.2999400529152787</v>
      </c>
      <c r="F37" s="7"/>
      <c r="G37" s="7"/>
      <c r="H37" s="7"/>
    </row>
    <row r="38" spans="1:8" x14ac:dyDescent="0.2">
      <c r="A38" s="99">
        <v>45107</v>
      </c>
      <c r="B38" s="100">
        <v>7.0988481213614785</v>
      </c>
      <c r="C38" s="100">
        <v>0.4827732389289574</v>
      </c>
      <c r="D38" s="45">
        <v>5.0720378946040201</v>
      </c>
      <c r="F38" s="7"/>
      <c r="G38" s="7"/>
      <c r="H38" s="7"/>
    </row>
    <row r="39" spans="1:8" x14ac:dyDescent="0.2">
      <c r="A39" s="99">
        <v>45199</v>
      </c>
      <c r="B39" s="100">
        <v>5.5615607731043015</v>
      </c>
      <c r="C39" s="100">
        <v>-0.63008865430888017</v>
      </c>
      <c r="D39" s="45">
        <v>3.6835095552204766</v>
      </c>
      <c r="F39" s="7"/>
      <c r="G39" s="7"/>
      <c r="H39" s="7"/>
    </row>
    <row r="40" spans="1:8" x14ac:dyDescent="0.2">
      <c r="A40" s="99">
        <v>45291</v>
      </c>
      <c r="B40" s="100">
        <v>4.6335129719033086</v>
      </c>
      <c r="C40" s="100">
        <v>-3.2517538719014638</v>
      </c>
      <c r="D40" s="45">
        <v>2.2666036440038839</v>
      </c>
      <c r="F40" s="7"/>
      <c r="G40" s="7"/>
      <c r="H40" s="7"/>
    </row>
    <row r="41" spans="1:8" x14ac:dyDescent="0.2">
      <c r="A41" s="99">
        <v>45382</v>
      </c>
      <c r="B41" s="100">
        <v>4.3083346425393021</v>
      </c>
      <c r="C41" s="100">
        <v>-1.7374045455034959</v>
      </c>
      <c r="D41" s="45">
        <v>2.5165621070939892</v>
      </c>
      <c r="F41" s="7"/>
      <c r="G41" s="7"/>
      <c r="H41" s="7"/>
    </row>
    <row r="42" spans="1:8" x14ac:dyDescent="0.2">
      <c r="A42" s="99">
        <v>45473</v>
      </c>
      <c r="B42" s="100">
        <v>4.981201078542119</v>
      </c>
      <c r="C42" s="100">
        <v>-0.58531009144012769</v>
      </c>
      <c r="D42" s="45">
        <v>3.3504029028480931</v>
      </c>
      <c r="F42" s="7"/>
      <c r="G42" s="7"/>
      <c r="H42" s="7"/>
    </row>
    <row r="43" spans="1:8" x14ac:dyDescent="0.2">
      <c r="A43" s="99">
        <v>45565</v>
      </c>
      <c r="B43" s="100">
        <v>6.0517062218774953</v>
      </c>
      <c r="C43" s="100">
        <v>1.3552829451609183</v>
      </c>
      <c r="D43" s="45">
        <v>4.6864520298845358</v>
      </c>
      <c r="F43" s="7"/>
      <c r="G43" s="7"/>
      <c r="H43" s="7"/>
    </row>
    <row r="44" spans="1:8" x14ac:dyDescent="0.2">
      <c r="A44" s="101">
        <v>45657</v>
      </c>
      <c r="B44" s="102">
        <v>7.4940599170320699</v>
      </c>
      <c r="C44" s="102">
        <v>4.1733939783289209</v>
      </c>
      <c r="D44" s="103">
        <v>6.5510859966041224</v>
      </c>
      <c r="F44" s="7"/>
      <c r="G44" s="7"/>
      <c r="H44" s="7"/>
    </row>
    <row r="45" spans="1:8" x14ac:dyDescent="0.2">
      <c r="A45" s="97"/>
      <c r="B45" s="97"/>
      <c r="C45" s="97"/>
      <c r="D45" s="97"/>
      <c r="F45" s="7"/>
      <c r="G45" s="7"/>
      <c r="H45" s="7"/>
    </row>
    <row r="46" spans="1:8" x14ac:dyDescent="0.2">
      <c r="A46" s="97"/>
      <c r="B46" s="97"/>
      <c r="C46" s="97"/>
      <c r="D46" s="97"/>
      <c r="F46" s="7"/>
      <c r="G46" s="7"/>
      <c r="H46" s="7"/>
    </row>
    <row r="47" spans="1:8" x14ac:dyDescent="0.2">
      <c r="A47" s="97"/>
      <c r="B47" s="97"/>
      <c r="C47" s="97"/>
      <c r="D47" s="97"/>
      <c r="F47" s="7"/>
      <c r="G47" s="7"/>
      <c r="H47" s="7"/>
    </row>
    <row r="48" spans="1:8" x14ac:dyDescent="0.2">
      <c r="A48" s="97"/>
      <c r="B48" s="97"/>
      <c r="C48" s="97"/>
      <c r="D48" s="97"/>
      <c r="F48" s="7"/>
      <c r="G48" s="7"/>
      <c r="H48" s="7"/>
    </row>
    <row r="49" spans="1:8" x14ac:dyDescent="0.2">
      <c r="A49" s="97"/>
      <c r="B49" s="97"/>
      <c r="C49" s="97"/>
      <c r="D49" s="97"/>
      <c r="F49" s="7"/>
      <c r="G49" s="7"/>
      <c r="H49" s="7"/>
    </row>
    <row r="50" spans="1:8" x14ac:dyDescent="0.2">
      <c r="A50" s="97"/>
      <c r="B50" s="97"/>
      <c r="C50" s="97"/>
      <c r="D50" s="97"/>
      <c r="F50" s="7"/>
      <c r="G50" s="7"/>
      <c r="H50" s="7"/>
    </row>
    <row r="51" spans="1:8" x14ac:dyDescent="0.2">
      <c r="A51" s="97"/>
      <c r="B51" s="97"/>
      <c r="C51" s="97"/>
      <c r="D51" s="97"/>
      <c r="F51" s="7"/>
      <c r="G51" s="7"/>
      <c r="H51" s="7"/>
    </row>
    <row r="52" spans="1:8" x14ac:dyDescent="0.2">
      <c r="A52" s="97"/>
      <c r="B52" s="97"/>
      <c r="C52" s="97"/>
      <c r="D52" s="97"/>
      <c r="F52" s="7"/>
      <c r="G52" s="7"/>
      <c r="H52" s="7"/>
    </row>
    <row r="53" spans="1:8" x14ac:dyDescent="0.2">
      <c r="A53" s="97"/>
      <c r="B53" s="97"/>
      <c r="C53" s="97"/>
      <c r="D53" s="97"/>
      <c r="F53" s="7"/>
      <c r="G53" s="7"/>
      <c r="H53" s="7"/>
    </row>
    <row r="54" spans="1:8" x14ac:dyDescent="0.2">
      <c r="A54" s="97"/>
      <c r="B54" s="97"/>
      <c r="C54" s="97"/>
      <c r="D54" s="97"/>
      <c r="F54" s="3"/>
      <c r="G54" s="7"/>
      <c r="H54" s="7"/>
    </row>
    <row r="55" spans="1:8" x14ac:dyDescent="0.2">
      <c r="A55" s="97"/>
      <c r="B55" s="97"/>
      <c r="C55" s="97"/>
      <c r="D55" s="97"/>
      <c r="F55" s="3"/>
      <c r="G55" s="7"/>
      <c r="H55" s="7"/>
    </row>
    <row r="56" spans="1:8" x14ac:dyDescent="0.2">
      <c r="A56" s="97"/>
      <c r="B56" s="97"/>
      <c r="C56" s="97"/>
      <c r="D56" s="97"/>
      <c r="F56" s="3"/>
      <c r="G56" s="7"/>
      <c r="H56" s="7"/>
    </row>
    <row r="57" spans="1:8" x14ac:dyDescent="0.2">
      <c r="A57" s="97"/>
      <c r="B57" s="97"/>
      <c r="C57" s="97"/>
      <c r="D57" s="97"/>
      <c r="F57" s="3"/>
      <c r="G57" s="3"/>
      <c r="H57" s="7"/>
    </row>
    <row r="58" spans="1:8" x14ac:dyDescent="0.2">
      <c r="A58" s="97"/>
      <c r="B58" s="97"/>
      <c r="C58" s="97"/>
      <c r="D58" s="97"/>
      <c r="F58" s="3"/>
      <c r="G58" s="3"/>
      <c r="H58" s="7"/>
    </row>
    <row r="59" spans="1:8" x14ac:dyDescent="0.2">
      <c r="A59" s="97"/>
      <c r="B59" s="97"/>
      <c r="C59" s="97"/>
      <c r="D59" s="97"/>
      <c r="F59" s="3"/>
      <c r="G59" s="3"/>
      <c r="H59" s="7"/>
    </row>
    <row r="60" spans="1:8" x14ac:dyDescent="0.2">
      <c r="A60" s="97"/>
      <c r="B60" s="97"/>
      <c r="C60" s="97"/>
      <c r="D60" s="97"/>
      <c r="F60" s="3"/>
      <c r="G60" s="3"/>
      <c r="H60" s="7"/>
    </row>
    <row r="61" spans="1:8" x14ac:dyDescent="0.2">
      <c r="A61" s="97"/>
      <c r="B61" s="97"/>
      <c r="C61" s="97"/>
      <c r="D61" s="97"/>
      <c r="F61" s="3"/>
      <c r="G61" s="3"/>
      <c r="H61" s="7"/>
    </row>
    <row r="62" spans="1:8" x14ac:dyDescent="0.2">
      <c r="A62" s="97"/>
      <c r="B62" s="97"/>
      <c r="C62" s="97"/>
      <c r="D62" s="97"/>
      <c r="F62" s="3"/>
      <c r="G62" s="3"/>
      <c r="H62" s="7"/>
    </row>
    <row r="63" spans="1:8" x14ac:dyDescent="0.2">
      <c r="A63" s="97"/>
      <c r="B63" s="97"/>
      <c r="C63" s="97"/>
      <c r="D63" s="97"/>
      <c r="F63" s="3"/>
      <c r="G63" s="3"/>
      <c r="H63" s="7"/>
    </row>
    <row r="64" spans="1:8" x14ac:dyDescent="0.2">
      <c r="A64" s="97"/>
      <c r="B64" s="97"/>
      <c r="C64" s="97"/>
      <c r="D64" s="97"/>
      <c r="F64" s="3"/>
      <c r="G64" s="3"/>
      <c r="H64" s="7"/>
    </row>
    <row r="65" spans="1:8" x14ac:dyDescent="0.2">
      <c r="A65" s="97"/>
      <c r="B65" s="97"/>
      <c r="C65" s="97"/>
      <c r="D65" s="97"/>
      <c r="F65" s="3"/>
      <c r="G65" s="3"/>
      <c r="H65" s="7"/>
    </row>
    <row r="66" spans="1:8" x14ac:dyDescent="0.2">
      <c r="A66" s="97"/>
      <c r="B66" s="97"/>
      <c r="C66" s="97"/>
      <c r="D66" s="97"/>
      <c r="F66" s="3"/>
      <c r="G66" s="3"/>
      <c r="H66" s="7"/>
    </row>
    <row r="67" spans="1:8" x14ac:dyDescent="0.2">
      <c r="A67" s="97"/>
      <c r="B67" s="97"/>
      <c r="C67" s="97"/>
      <c r="D67" s="97"/>
      <c r="F67" s="3"/>
      <c r="G67" s="3"/>
      <c r="H67" s="7"/>
    </row>
    <row r="68" spans="1:8" x14ac:dyDescent="0.2">
      <c r="A68" s="97"/>
      <c r="B68" s="97"/>
      <c r="C68" s="97"/>
      <c r="D68" s="97"/>
      <c r="F68" s="3"/>
      <c r="G68" s="3"/>
      <c r="H68" s="3"/>
    </row>
    <row r="69" spans="1:8" x14ac:dyDescent="0.2">
      <c r="A69" s="98"/>
      <c r="B69" s="98"/>
      <c r="C69" s="98"/>
      <c r="D69" s="98"/>
      <c r="F69" s="5"/>
      <c r="G69" s="5"/>
      <c r="H69" s="5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rightToLeft="1" tabSelected="1" zoomScale="130" zoomScaleNormal="130" workbookViewId="0">
      <selection activeCell="E2" sqref="E2"/>
    </sheetView>
  </sheetViews>
  <sheetFormatPr defaultRowHeight="14.25" x14ac:dyDescent="0.2"/>
  <sheetData>
    <row r="1" spans="1:6" x14ac:dyDescent="0.2">
      <c r="A1" s="18" t="s">
        <v>55</v>
      </c>
      <c r="B1" s="19"/>
      <c r="C1" s="19"/>
      <c r="D1" s="19"/>
      <c r="E1" s="19"/>
      <c r="F1" s="19"/>
    </row>
    <row r="2" spans="1:6" x14ac:dyDescent="0.2">
      <c r="A2" s="20" t="s">
        <v>56</v>
      </c>
      <c r="B2" s="19"/>
      <c r="C2" s="19"/>
      <c r="D2" s="19"/>
      <c r="E2" s="19"/>
      <c r="F2" s="19"/>
    </row>
    <row r="17" spans="1:1" x14ac:dyDescent="0.2">
      <c r="A17" s="17" t="s">
        <v>54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rightToLeft="1" zoomScale="130" zoomScaleNormal="130" workbookViewId="0">
      <selection sqref="A1:A1048576"/>
    </sheetView>
  </sheetViews>
  <sheetFormatPr defaultRowHeight="14.25" x14ac:dyDescent="0.2"/>
  <cols>
    <col min="1" max="1" width="9" style="30"/>
  </cols>
  <sheetData>
    <row r="1" spans="1:1" x14ac:dyDescent="0.2">
      <c r="A1" s="91" t="s">
        <v>187</v>
      </c>
    </row>
    <row r="2" spans="1:1" x14ac:dyDescent="0.2">
      <c r="A2" s="30" t="s">
        <v>68</v>
      </c>
    </row>
    <row r="16" spans="1:1" x14ac:dyDescent="0.2">
      <c r="A16" s="65" t="s">
        <v>93</v>
      </c>
    </row>
  </sheetData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rightToLeft="1" zoomScaleNormal="100" workbookViewId="0">
      <selection sqref="A1:E1048576"/>
    </sheetView>
  </sheetViews>
  <sheetFormatPr defaultRowHeight="14.25" x14ac:dyDescent="0.2"/>
  <cols>
    <col min="1" max="3" width="12.25" style="30" bestFit="1" customWidth="1"/>
    <col min="4" max="4" width="10.875" style="30" bestFit="1" customWidth="1"/>
    <col min="5" max="5" width="9" style="30"/>
  </cols>
  <sheetData>
    <row r="1" spans="1:5" s="12" customFormat="1" ht="15" x14ac:dyDescent="0.25">
      <c r="A1" s="10" t="s">
        <v>38</v>
      </c>
      <c r="B1" s="30"/>
      <c r="C1" s="30"/>
      <c r="D1" s="30"/>
      <c r="E1" s="30"/>
    </row>
    <row r="2" spans="1:5" s="12" customFormat="1" ht="15" x14ac:dyDescent="0.25">
      <c r="A2" s="10" t="s">
        <v>97</v>
      </c>
      <c r="B2" s="30"/>
      <c r="C2" s="30"/>
      <c r="D2" s="10" t="s">
        <v>98</v>
      </c>
      <c r="E2" s="30"/>
    </row>
    <row r="3" spans="1:5" x14ac:dyDescent="0.2">
      <c r="A3" s="89" t="s">
        <v>16</v>
      </c>
      <c r="B3" s="48" t="s">
        <v>21</v>
      </c>
      <c r="D3" s="33" t="s">
        <v>16</v>
      </c>
      <c r="E3" s="48" t="s">
        <v>21</v>
      </c>
    </row>
    <row r="4" spans="1:5" x14ac:dyDescent="0.2">
      <c r="A4" s="99">
        <v>42004</v>
      </c>
      <c r="B4" s="45">
        <v>51.594360950000002</v>
      </c>
      <c r="C4" s="31"/>
      <c r="D4" s="99">
        <v>44592</v>
      </c>
      <c r="E4" s="45">
        <v>11.358845000000001</v>
      </c>
    </row>
    <row r="5" spans="1:5" x14ac:dyDescent="0.2">
      <c r="A5" s="99">
        <v>42369</v>
      </c>
      <c r="B5" s="45">
        <v>64.742761759999993</v>
      </c>
      <c r="C5" s="31"/>
      <c r="D5" s="99">
        <v>44620</v>
      </c>
      <c r="E5" s="45">
        <v>12.251073</v>
      </c>
    </row>
    <row r="6" spans="1:5" x14ac:dyDescent="0.2">
      <c r="A6" s="99">
        <v>42735</v>
      </c>
      <c r="B6" s="45">
        <v>58.867158159999995</v>
      </c>
      <c r="C6" s="31"/>
      <c r="D6" s="99">
        <v>44651</v>
      </c>
      <c r="E6" s="45">
        <v>12.332768</v>
      </c>
    </row>
    <row r="7" spans="1:5" x14ac:dyDescent="0.2">
      <c r="A7" s="99">
        <v>43100</v>
      </c>
      <c r="B7" s="45">
        <v>53.314254240000004</v>
      </c>
      <c r="C7" s="31"/>
      <c r="D7" s="99">
        <v>44681</v>
      </c>
      <c r="E7" s="45">
        <v>12.324358</v>
      </c>
    </row>
    <row r="8" spans="1:5" x14ac:dyDescent="0.2">
      <c r="A8" s="99">
        <v>43465</v>
      </c>
      <c r="B8" s="45">
        <v>59.573427789999997</v>
      </c>
      <c r="C8" s="31"/>
      <c r="D8" s="99">
        <v>44712</v>
      </c>
      <c r="E8" s="45">
        <v>11.05761</v>
      </c>
    </row>
    <row r="9" spans="1:5" x14ac:dyDescent="0.2">
      <c r="A9" s="99">
        <v>43830</v>
      </c>
      <c r="B9" s="45">
        <v>67.66836309</v>
      </c>
      <c r="C9" s="31"/>
      <c r="D9" s="99">
        <v>44742</v>
      </c>
      <c r="E9" s="45">
        <v>10.689454</v>
      </c>
    </row>
    <row r="10" spans="1:5" x14ac:dyDescent="0.2">
      <c r="A10" s="99">
        <v>44196</v>
      </c>
      <c r="B10" s="45">
        <v>78.107739329999987</v>
      </c>
      <c r="C10" s="31"/>
      <c r="D10" s="99">
        <v>44773</v>
      </c>
      <c r="E10" s="45">
        <v>9.3585759999999993</v>
      </c>
    </row>
    <row r="11" spans="1:5" x14ac:dyDescent="0.2">
      <c r="A11" s="99">
        <v>44561</v>
      </c>
      <c r="B11" s="45">
        <v>116.09042497000002</v>
      </c>
      <c r="C11" s="31"/>
      <c r="D11" s="99">
        <v>44804</v>
      </c>
      <c r="E11" s="45">
        <v>8.4091310000000004</v>
      </c>
    </row>
    <row r="12" spans="1:5" x14ac:dyDescent="0.2">
      <c r="A12" s="99">
        <v>44926</v>
      </c>
      <c r="B12" s="45">
        <v>117.62632903999999</v>
      </c>
      <c r="C12" s="31"/>
      <c r="D12" s="99">
        <v>44834</v>
      </c>
      <c r="E12" s="45">
        <v>7.8555145</v>
      </c>
    </row>
    <row r="13" spans="1:5" x14ac:dyDescent="0.2">
      <c r="A13" s="99">
        <v>45291</v>
      </c>
      <c r="B13" s="45">
        <v>71.096495849999997</v>
      </c>
      <c r="C13" s="31"/>
      <c r="D13" s="99">
        <v>44865</v>
      </c>
      <c r="E13" s="45">
        <v>7.7011824999999998</v>
      </c>
    </row>
    <row r="14" spans="1:5" x14ac:dyDescent="0.2">
      <c r="A14" s="101">
        <v>45657</v>
      </c>
      <c r="B14" s="103">
        <v>93.226512370000009</v>
      </c>
      <c r="C14" s="31"/>
      <c r="D14" s="99">
        <v>44895</v>
      </c>
      <c r="E14" s="45">
        <v>7.5650940000000002</v>
      </c>
    </row>
    <row r="15" spans="1:5" x14ac:dyDescent="0.2">
      <c r="D15" s="99">
        <v>44926</v>
      </c>
      <c r="E15" s="45">
        <v>7.1875935000000002</v>
      </c>
    </row>
    <row r="16" spans="1:5" x14ac:dyDescent="0.2">
      <c r="D16" s="99">
        <v>44957</v>
      </c>
      <c r="E16" s="45">
        <v>6.8548194999999996</v>
      </c>
    </row>
    <row r="17" spans="4:5" x14ac:dyDescent="0.2">
      <c r="D17" s="99">
        <v>44985</v>
      </c>
      <c r="E17" s="45">
        <v>6.3595660000000001</v>
      </c>
    </row>
    <row r="18" spans="4:5" x14ac:dyDescent="0.2">
      <c r="D18" s="99">
        <v>45016</v>
      </c>
      <c r="E18" s="45">
        <v>6.3158139999999996</v>
      </c>
    </row>
    <row r="19" spans="4:5" x14ac:dyDescent="0.2">
      <c r="D19" s="99">
        <v>45046</v>
      </c>
      <c r="E19" s="45">
        <v>5.7184584999999997</v>
      </c>
    </row>
    <row r="20" spans="4:5" x14ac:dyDescent="0.2">
      <c r="D20" s="99">
        <v>45077</v>
      </c>
      <c r="E20" s="45">
        <v>5.9130725000000002</v>
      </c>
    </row>
    <row r="21" spans="4:5" x14ac:dyDescent="0.2">
      <c r="D21" s="99">
        <v>45107</v>
      </c>
      <c r="E21" s="45">
        <v>5.7519479999999996</v>
      </c>
    </row>
    <row r="22" spans="4:5" x14ac:dyDescent="0.2">
      <c r="D22" s="99">
        <v>45138</v>
      </c>
      <c r="E22" s="45">
        <v>5.8444075</v>
      </c>
    </row>
    <row r="23" spans="4:5" x14ac:dyDescent="0.2">
      <c r="D23" s="99">
        <v>45169</v>
      </c>
      <c r="E23" s="45">
        <v>6.1764960000000002</v>
      </c>
    </row>
    <row r="24" spans="4:5" x14ac:dyDescent="0.2">
      <c r="D24" s="99">
        <v>45199</v>
      </c>
      <c r="E24" s="45">
        <v>6.6070710000000004</v>
      </c>
    </row>
    <row r="25" spans="4:5" x14ac:dyDescent="0.2">
      <c r="D25" s="99">
        <v>45230</v>
      </c>
      <c r="E25" s="45">
        <v>4.6012124999999999</v>
      </c>
    </row>
    <row r="26" spans="4:5" x14ac:dyDescent="0.2">
      <c r="D26" s="99">
        <v>45260</v>
      </c>
      <c r="E26" s="45">
        <v>5.7333084999999997</v>
      </c>
    </row>
    <row r="27" spans="4:5" x14ac:dyDescent="0.2">
      <c r="D27" s="99">
        <v>45291</v>
      </c>
      <c r="E27" s="45">
        <v>5.4799094999999998</v>
      </c>
    </row>
    <row r="28" spans="4:5" x14ac:dyDescent="0.2">
      <c r="D28" s="99">
        <v>45322</v>
      </c>
      <c r="E28" s="45">
        <v>5.9377405000000003</v>
      </c>
    </row>
    <row r="29" spans="4:5" x14ac:dyDescent="0.2">
      <c r="D29" s="99">
        <v>45351</v>
      </c>
      <c r="E29" s="45">
        <v>5.8759550000000003</v>
      </c>
    </row>
    <row r="30" spans="4:5" x14ac:dyDescent="0.2">
      <c r="D30" s="99">
        <v>45382</v>
      </c>
      <c r="E30" s="45">
        <v>6.1861424999999999</v>
      </c>
    </row>
    <row r="31" spans="4:5" x14ac:dyDescent="0.2">
      <c r="D31" s="99">
        <v>45412</v>
      </c>
      <c r="E31" s="45">
        <v>6.4871800000000004</v>
      </c>
    </row>
    <row r="32" spans="4:5" x14ac:dyDescent="0.2">
      <c r="D32" s="99">
        <v>45443</v>
      </c>
      <c r="E32" s="45">
        <v>7.3845400000000003</v>
      </c>
    </row>
    <row r="33" spans="4:5" x14ac:dyDescent="0.2">
      <c r="D33" s="99">
        <v>45473</v>
      </c>
      <c r="E33" s="45">
        <v>7.1937784999999996</v>
      </c>
    </row>
    <row r="34" spans="4:5" x14ac:dyDescent="0.2">
      <c r="D34" s="99">
        <v>45504</v>
      </c>
      <c r="E34" s="45">
        <v>7.5824939999999996</v>
      </c>
    </row>
    <row r="35" spans="4:5" x14ac:dyDescent="0.2">
      <c r="D35" s="99">
        <v>45535</v>
      </c>
      <c r="E35" s="45">
        <v>7.6659829999999998</v>
      </c>
    </row>
    <row r="36" spans="4:5" x14ac:dyDescent="0.2">
      <c r="D36" s="99">
        <v>45565</v>
      </c>
      <c r="E36" s="45">
        <v>8.2300339999999998</v>
      </c>
    </row>
    <row r="37" spans="4:5" x14ac:dyDescent="0.2">
      <c r="D37" s="99">
        <v>45596</v>
      </c>
      <c r="E37" s="45">
        <v>8.6257319999999993</v>
      </c>
    </row>
    <row r="38" spans="4:5" x14ac:dyDescent="0.2">
      <c r="D38" s="99">
        <v>45626</v>
      </c>
      <c r="E38" s="45">
        <v>8.359057</v>
      </c>
    </row>
    <row r="39" spans="4:5" x14ac:dyDescent="0.2">
      <c r="D39" s="101">
        <v>45657</v>
      </c>
      <c r="E39" s="103">
        <v>12.567354999999999</v>
      </c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rightToLeft="1" zoomScale="145" zoomScaleNormal="145" workbookViewId="0">
      <selection sqref="A1:A1048576"/>
    </sheetView>
  </sheetViews>
  <sheetFormatPr defaultRowHeight="14.25" x14ac:dyDescent="0.2"/>
  <cols>
    <col min="1" max="1" width="9" style="30"/>
  </cols>
  <sheetData>
    <row r="1" spans="1:1" x14ac:dyDescent="0.2">
      <c r="A1" s="66" t="s">
        <v>96</v>
      </c>
    </row>
    <row r="2" spans="1:1" x14ac:dyDescent="0.2">
      <c r="A2" s="30" t="s">
        <v>61</v>
      </c>
    </row>
    <row r="16" spans="1:1" x14ac:dyDescent="0.2">
      <c r="A16" s="63" t="s">
        <v>81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rightToLeft="1" zoomScaleNormal="100" workbookViewId="0">
      <selection sqref="A1:H1048576"/>
    </sheetView>
  </sheetViews>
  <sheetFormatPr defaultRowHeight="14.25" x14ac:dyDescent="0.2"/>
  <cols>
    <col min="1" max="1" width="9" style="30"/>
    <col min="2" max="2" width="18.375" style="30" customWidth="1"/>
    <col min="3" max="4" width="21.5" style="30" customWidth="1"/>
    <col min="5" max="5" width="18.375" style="30" customWidth="1"/>
    <col min="6" max="6" width="14.375" style="30" customWidth="1"/>
    <col min="7" max="7" width="16.5" style="30" customWidth="1"/>
    <col min="8" max="8" width="15.75" style="30" customWidth="1"/>
  </cols>
  <sheetData>
    <row r="1" spans="1:8" ht="15" x14ac:dyDescent="0.25">
      <c r="A1" s="10" t="s">
        <v>100</v>
      </c>
    </row>
    <row r="2" spans="1:8" x14ac:dyDescent="0.2">
      <c r="A2" s="30" t="s">
        <v>68</v>
      </c>
    </row>
    <row r="3" spans="1:8" x14ac:dyDescent="0.2">
      <c r="A3" s="89" t="s">
        <v>16</v>
      </c>
      <c r="B3" s="68" t="s">
        <v>101</v>
      </c>
      <c r="C3" s="68" t="s">
        <v>102</v>
      </c>
      <c r="D3" s="68" t="s">
        <v>103</v>
      </c>
      <c r="E3" s="68" t="s">
        <v>104</v>
      </c>
      <c r="F3" s="68" t="s">
        <v>105</v>
      </c>
      <c r="G3" s="68" t="s">
        <v>106</v>
      </c>
      <c r="H3" s="48" t="s">
        <v>107</v>
      </c>
    </row>
    <row r="4" spans="1:8" x14ac:dyDescent="0.2">
      <c r="A4" s="104" t="s">
        <v>177</v>
      </c>
      <c r="B4" s="105">
        <v>38.809474095005967</v>
      </c>
      <c r="C4" s="105">
        <v>0.66722368049660197</v>
      </c>
      <c r="D4" s="105">
        <v>0.11580223486842699</v>
      </c>
      <c r="E4" s="105">
        <v>0.42572227743594904</v>
      </c>
      <c r="F4" s="105">
        <v>27.777287425322079</v>
      </c>
      <c r="G4" s="105">
        <v>17.332629316707955</v>
      </c>
      <c r="H4" s="106">
        <v>14.871860970163025</v>
      </c>
    </row>
    <row r="5" spans="1:8" x14ac:dyDescent="0.2">
      <c r="A5" s="104" t="s">
        <v>178</v>
      </c>
      <c r="B5" s="105">
        <v>32.02525386373356</v>
      </c>
      <c r="C5" s="105">
        <v>4.1834965975536056</v>
      </c>
      <c r="D5" s="105">
        <v>0.44855872715239858</v>
      </c>
      <c r="E5" s="105">
        <v>1.3132653028581385</v>
      </c>
      <c r="F5" s="105">
        <v>26.443608188180225</v>
      </c>
      <c r="G5" s="105">
        <v>16.734727061553926</v>
      </c>
      <c r="H5" s="106">
        <v>18.851090258968146</v>
      </c>
    </row>
    <row r="6" spans="1:8" x14ac:dyDescent="0.2">
      <c r="A6" s="104" t="s">
        <v>179</v>
      </c>
      <c r="B6" s="105">
        <v>21.423931207356379</v>
      </c>
      <c r="C6" s="105">
        <v>17.931888353036719</v>
      </c>
      <c r="D6" s="105">
        <v>0.12640020460574009</v>
      </c>
      <c r="E6" s="105">
        <v>1.9471681814518389</v>
      </c>
      <c r="F6" s="105">
        <v>28.757812462396902</v>
      </c>
      <c r="G6" s="105">
        <v>12.668387893726804</v>
      </c>
      <c r="H6" s="106">
        <v>17.144411697425632</v>
      </c>
    </row>
    <row r="7" spans="1:8" x14ac:dyDescent="0.2">
      <c r="A7" s="104" t="s">
        <v>180</v>
      </c>
      <c r="B7" s="105">
        <v>16.105162864368662</v>
      </c>
      <c r="C7" s="105">
        <v>25.258638909895819</v>
      </c>
      <c r="D7" s="105">
        <v>0.12982689850516099</v>
      </c>
      <c r="E7" s="105">
        <v>2.5300483683291217</v>
      </c>
      <c r="F7" s="105">
        <v>30.731006442982995</v>
      </c>
      <c r="G7" s="105">
        <v>10.376767764251333</v>
      </c>
      <c r="H7" s="106">
        <v>14.8685487516669</v>
      </c>
    </row>
    <row r="8" spans="1:8" x14ac:dyDescent="0.2">
      <c r="A8" s="104" t="s">
        <v>181</v>
      </c>
      <c r="B8" s="105">
        <v>14.439719561654654</v>
      </c>
      <c r="C8" s="105">
        <v>19.505391505464427</v>
      </c>
      <c r="D8" s="105">
        <v>4.4244239448539284</v>
      </c>
      <c r="E8" s="105">
        <v>3.2947721761515871</v>
      </c>
      <c r="F8" s="105">
        <v>30.195358477708211</v>
      </c>
      <c r="G8" s="105">
        <v>10.673063144280192</v>
      </c>
      <c r="H8" s="106">
        <v>17.467271189886997</v>
      </c>
    </row>
    <row r="9" spans="1:8" x14ac:dyDescent="0.2">
      <c r="A9" s="104" t="s">
        <v>182</v>
      </c>
      <c r="B9" s="105">
        <v>11.369762917230561</v>
      </c>
      <c r="C9" s="105">
        <v>16.936435144013643</v>
      </c>
      <c r="D9" s="105">
        <v>10.845335404161375</v>
      </c>
      <c r="E9" s="105">
        <v>2.9012253633760228</v>
      </c>
      <c r="F9" s="105">
        <v>29.50298721090477</v>
      </c>
      <c r="G9" s="105">
        <v>11.156007812634376</v>
      </c>
      <c r="H9" s="106">
        <v>17.288246147679246</v>
      </c>
    </row>
    <row r="10" spans="1:8" x14ac:dyDescent="0.2">
      <c r="A10" s="104" t="s">
        <v>183</v>
      </c>
      <c r="B10" s="105">
        <v>10.425484483835994</v>
      </c>
      <c r="C10" s="105">
        <v>12.456215869673242</v>
      </c>
      <c r="D10" s="105">
        <v>15.668102162547942</v>
      </c>
      <c r="E10" s="105">
        <v>3.6290108782458592</v>
      </c>
      <c r="F10" s="105">
        <v>30.537460698348923</v>
      </c>
      <c r="G10" s="105">
        <v>10.574545651499644</v>
      </c>
      <c r="H10" s="106">
        <v>16.709180255848409</v>
      </c>
    </row>
    <row r="11" spans="1:8" x14ac:dyDescent="0.2">
      <c r="A11" s="104" t="s">
        <v>184</v>
      </c>
      <c r="B11" s="105">
        <v>8.3142102483311664</v>
      </c>
      <c r="C11" s="105">
        <v>8.8233349255711602</v>
      </c>
      <c r="D11" s="105">
        <v>21.985403802768271</v>
      </c>
      <c r="E11" s="105">
        <v>4.1727457526339249</v>
      </c>
      <c r="F11" s="105">
        <v>35.148582655515959</v>
      </c>
      <c r="G11" s="105">
        <v>8.8638866336474784</v>
      </c>
      <c r="H11" s="106">
        <v>12.691835981532041</v>
      </c>
    </row>
    <row r="12" spans="1:8" x14ac:dyDescent="0.2">
      <c r="A12" s="107" t="s">
        <v>185</v>
      </c>
      <c r="B12" s="108">
        <v>8.2971293874508039</v>
      </c>
      <c r="C12" s="108">
        <v>7.7633826064960525</v>
      </c>
      <c r="D12" s="108">
        <v>21.548573549786131</v>
      </c>
      <c r="E12" s="108">
        <v>3.7175867505304585</v>
      </c>
      <c r="F12" s="108">
        <v>41.045510658296912</v>
      </c>
      <c r="G12" s="108">
        <v>6.9648022572422867</v>
      </c>
      <c r="H12" s="109">
        <v>10.663014790197355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rightToLeft="1" zoomScale="130" zoomScaleNormal="130" workbookViewId="0">
      <selection sqref="A1:A1048576"/>
    </sheetView>
  </sheetViews>
  <sheetFormatPr defaultRowHeight="14.25" x14ac:dyDescent="0.2"/>
  <cols>
    <col min="1" max="1" width="9" style="30"/>
  </cols>
  <sheetData>
    <row r="1" spans="1:1" x14ac:dyDescent="0.2">
      <c r="A1" s="66" t="s">
        <v>99</v>
      </c>
    </row>
    <row r="2" spans="1:1" x14ac:dyDescent="0.2">
      <c r="A2" s="30" t="s">
        <v>68</v>
      </c>
    </row>
    <row r="16" spans="1:1" x14ac:dyDescent="0.2">
      <c r="A16" s="110" t="s">
        <v>81</v>
      </c>
    </row>
  </sheetData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rightToLeft="1" workbookViewId="0">
      <selection sqref="A1:E1048576"/>
    </sheetView>
  </sheetViews>
  <sheetFormatPr defaultRowHeight="14.25" x14ac:dyDescent="0.2"/>
  <cols>
    <col min="1" max="1" width="9.875" style="30" bestFit="1" customWidth="1"/>
    <col min="2" max="2" width="13" style="30" customWidth="1"/>
    <col min="3" max="3" width="18.125" style="30" customWidth="1"/>
    <col min="4" max="5" width="9" style="30"/>
  </cols>
  <sheetData>
    <row r="1" spans="1:5" ht="15" x14ac:dyDescent="0.25">
      <c r="A1" s="10" t="s">
        <v>109</v>
      </c>
    </row>
    <row r="2" spans="1:5" x14ac:dyDescent="0.2">
      <c r="A2" s="30" t="s">
        <v>61</v>
      </c>
    </row>
    <row r="3" spans="1:5" x14ac:dyDescent="0.2">
      <c r="A3" s="89" t="s">
        <v>16</v>
      </c>
      <c r="B3" s="68" t="s">
        <v>41</v>
      </c>
      <c r="C3" s="68" t="s">
        <v>42</v>
      </c>
      <c r="D3" s="68" t="s">
        <v>43</v>
      </c>
      <c r="E3" s="48" t="s">
        <v>22</v>
      </c>
    </row>
    <row r="4" spans="1:5" x14ac:dyDescent="0.2">
      <c r="A4" s="49">
        <v>42004</v>
      </c>
      <c r="B4" s="70">
        <v>5.886209303699852</v>
      </c>
      <c r="C4" s="70">
        <v>11.302</v>
      </c>
      <c r="D4" s="70">
        <v>5.0998777950000012</v>
      </c>
      <c r="E4" s="80">
        <v>142.81515986816189</v>
      </c>
    </row>
    <row r="5" spans="1:5" x14ac:dyDescent="0.2">
      <c r="A5" s="49">
        <v>42369</v>
      </c>
      <c r="B5" s="70">
        <v>7.9548910664883445</v>
      </c>
      <c r="C5" s="70">
        <v>13.404</v>
      </c>
      <c r="D5" s="70">
        <v>4.6866507042500007</v>
      </c>
      <c r="E5" s="80">
        <v>148.24913938605204</v>
      </c>
    </row>
    <row r="6" spans="1:5" x14ac:dyDescent="0.2">
      <c r="A6" s="49">
        <v>42735</v>
      </c>
      <c r="B6" s="70">
        <v>9.5999865475101558</v>
      </c>
      <c r="C6" s="70">
        <v>15.958</v>
      </c>
      <c r="D6" s="70">
        <v>4.8006128872500007</v>
      </c>
      <c r="E6" s="80">
        <v>154.54256031660253</v>
      </c>
    </row>
    <row r="7" spans="1:5" x14ac:dyDescent="0.2">
      <c r="A7" s="49">
        <v>43100</v>
      </c>
      <c r="B7" s="70">
        <v>12.057428816008461</v>
      </c>
      <c r="C7" s="70">
        <v>18.649000000000001</v>
      </c>
      <c r="D7" s="70">
        <v>4.1591137179495004</v>
      </c>
      <c r="E7" s="80">
        <v>156.87889925499866</v>
      </c>
    </row>
    <row r="8" spans="1:5" x14ac:dyDescent="0.2">
      <c r="A8" s="49">
        <v>43465</v>
      </c>
      <c r="B8" s="70">
        <v>15.089514397229904</v>
      </c>
      <c r="C8" s="70">
        <v>20.552</v>
      </c>
      <c r="D8" s="70">
        <v>3.9470055245467508</v>
      </c>
      <c r="E8" s="80">
        <v>156.94684113584796</v>
      </c>
    </row>
    <row r="9" spans="1:5" x14ac:dyDescent="0.2">
      <c r="A9" s="49">
        <v>43830</v>
      </c>
      <c r="B9" s="70">
        <v>18.814813703249868</v>
      </c>
      <c r="C9" s="70">
        <v>23.699000000000002</v>
      </c>
      <c r="D9" s="70">
        <v>4.1479027415000003</v>
      </c>
      <c r="E9" s="80">
        <v>155.42300696388253</v>
      </c>
    </row>
    <row r="10" spans="1:5" x14ac:dyDescent="0.2">
      <c r="A10" s="49">
        <v>44196</v>
      </c>
      <c r="B10" s="70">
        <v>20.092996443170328</v>
      </c>
      <c r="C10" s="70">
        <v>23.35</v>
      </c>
      <c r="D10" s="70">
        <v>4.0339581612499984</v>
      </c>
      <c r="E10" s="80">
        <v>146.47249873886136</v>
      </c>
    </row>
    <row r="11" spans="1:5" x14ac:dyDescent="0.2">
      <c r="A11" s="49">
        <v>44561</v>
      </c>
      <c r="B11" s="70">
        <v>29.867857682480516</v>
      </c>
      <c r="C11" s="70">
        <v>27.08</v>
      </c>
      <c r="D11" s="70">
        <v>4.4522935829999986</v>
      </c>
      <c r="E11" s="80">
        <v>153.42633945196656</v>
      </c>
    </row>
    <row r="12" spans="1:5" x14ac:dyDescent="0.2">
      <c r="A12" s="49">
        <v>44926</v>
      </c>
      <c r="B12" s="70">
        <v>33.307054270193611</v>
      </c>
      <c r="C12" s="70">
        <v>33.566000000000003</v>
      </c>
      <c r="D12" s="70">
        <v>4.5610295345000011</v>
      </c>
      <c r="E12" s="80">
        <v>161.28415319455189</v>
      </c>
    </row>
    <row r="13" spans="1:5" x14ac:dyDescent="0.2">
      <c r="A13" s="49">
        <v>45291</v>
      </c>
      <c r="B13" s="70">
        <v>24.271990336450003</v>
      </c>
      <c r="C13" s="70">
        <v>35.564</v>
      </c>
      <c r="D13" s="70">
        <v>4.3528641859999997</v>
      </c>
      <c r="E13" s="80">
        <v>160.96195819455178</v>
      </c>
    </row>
    <row r="14" spans="1:5" x14ac:dyDescent="0.2">
      <c r="A14" s="55">
        <v>45657</v>
      </c>
      <c r="B14" s="72">
        <v>22.783444499039998</v>
      </c>
      <c r="C14" s="72">
        <v>40.280999999999999</v>
      </c>
      <c r="D14" s="72">
        <v>3.7141134835000003</v>
      </c>
      <c r="E14" s="85">
        <v>167.76868519455175</v>
      </c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rightToLeft="1" zoomScale="130" zoomScaleNormal="130" workbookViewId="0">
      <selection sqref="A1:A1048576"/>
    </sheetView>
  </sheetViews>
  <sheetFormatPr defaultRowHeight="14.25" x14ac:dyDescent="0.2"/>
  <cols>
    <col min="1" max="1" width="9" style="30"/>
  </cols>
  <sheetData>
    <row r="1" spans="1:1" x14ac:dyDescent="0.2">
      <c r="A1" s="66" t="s">
        <v>108</v>
      </c>
    </row>
    <row r="2" spans="1:1" x14ac:dyDescent="0.2">
      <c r="A2" s="30" t="s">
        <v>61</v>
      </c>
    </row>
    <row r="16" spans="1:1" x14ac:dyDescent="0.2">
      <c r="A16" s="63" t="s">
        <v>188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rightToLeft="1" workbookViewId="0">
      <selection sqref="A1:D1048576"/>
    </sheetView>
  </sheetViews>
  <sheetFormatPr defaultRowHeight="14.25" x14ac:dyDescent="0.2"/>
  <cols>
    <col min="1" max="1" width="9.875" style="30" bestFit="1" customWidth="1"/>
    <col min="2" max="2" width="24.75" style="30" customWidth="1"/>
    <col min="3" max="4" width="12.125" style="30" customWidth="1"/>
  </cols>
  <sheetData>
    <row r="1" spans="1:4" ht="15" x14ac:dyDescent="0.25">
      <c r="A1" s="10" t="s">
        <v>111</v>
      </c>
    </row>
    <row r="2" spans="1:4" x14ac:dyDescent="0.2">
      <c r="A2" s="30" t="s">
        <v>61</v>
      </c>
    </row>
    <row r="3" spans="1:4" x14ac:dyDescent="0.2">
      <c r="A3" s="89" t="s">
        <v>16</v>
      </c>
      <c r="B3" s="111" t="s">
        <v>44</v>
      </c>
      <c r="C3" s="111" t="s">
        <v>45</v>
      </c>
      <c r="D3" s="112" t="s">
        <v>46</v>
      </c>
    </row>
    <row r="4" spans="1:4" x14ac:dyDescent="0.2">
      <c r="A4" s="49">
        <v>42004</v>
      </c>
      <c r="B4" s="50">
        <v>4.0592839399999994</v>
      </c>
      <c r="C4" s="50">
        <v>1.4128569936998523</v>
      </c>
      <c r="D4" s="51">
        <v>0.41406836999999996</v>
      </c>
    </row>
    <row r="5" spans="1:4" x14ac:dyDescent="0.2">
      <c r="A5" s="49">
        <v>42369</v>
      </c>
      <c r="B5" s="50">
        <v>6.1491487999999999</v>
      </c>
      <c r="C5" s="50">
        <v>1.3700452264883447</v>
      </c>
      <c r="D5" s="51">
        <v>0.43569704000000004</v>
      </c>
    </row>
    <row r="6" spans="1:4" x14ac:dyDescent="0.2">
      <c r="A6" s="49">
        <v>42735</v>
      </c>
      <c r="B6" s="50">
        <v>7.5960302100000012</v>
      </c>
      <c r="C6" s="50">
        <v>1.526574637510155</v>
      </c>
      <c r="D6" s="51">
        <v>0.4773816999999998</v>
      </c>
    </row>
    <row r="7" spans="1:4" x14ac:dyDescent="0.2">
      <c r="A7" s="49">
        <v>43100</v>
      </c>
      <c r="B7" s="50">
        <v>9.2792606099999997</v>
      </c>
      <c r="C7" s="50">
        <v>2.2143242960084599</v>
      </c>
      <c r="D7" s="51">
        <v>0.56384391000000011</v>
      </c>
    </row>
    <row r="8" spans="1:4" x14ac:dyDescent="0.2">
      <c r="A8" s="49">
        <v>43465</v>
      </c>
      <c r="B8" s="50">
        <v>11.426746040000001</v>
      </c>
      <c r="C8" s="50">
        <v>2.9704720172299028</v>
      </c>
      <c r="D8" s="51">
        <v>0.6922963400000004</v>
      </c>
    </row>
    <row r="9" spans="1:4" x14ac:dyDescent="0.2">
      <c r="A9" s="49">
        <v>43830</v>
      </c>
      <c r="B9" s="50">
        <v>14.106221809999999</v>
      </c>
      <c r="C9" s="50">
        <v>3.8094087032498676</v>
      </c>
      <c r="D9" s="51">
        <v>0.89918318999999958</v>
      </c>
    </row>
    <row r="10" spans="1:4" x14ac:dyDescent="0.2">
      <c r="A10" s="49">
        <v>44196</v>
      </c>
      <c r="B10" s="50">
        <v>14.54103531</v>
      </c>
      <c r="C10" s="50">
        <v>4.4873321631703265</v>
      </c>
      <c r="D10" s="51">
        <v>1.0646289699999998</v>
      </c>
    </row>
    <row r="11" spans="1:4" x14ac:dyDescent="0.2">
      <c r="A11" s="49">
        <v>44561</v>
      </c>
      <c r="B11" s="50">
        <v>20.308898079999999</v>
      </c>
      <c r="C11" s="50">
        <v>8.1467307824805175</v>
      </c>
      <c r="D11" s="51">
        <v>1.4122288200000002</v>
      </c>
    </row>
    <row r="12" spans="1:4" x14ac:dyDescent="0.2">
      <c r="A12" s="49">
        <v>44926</v>
      </c>
      <c r="B12" s="50">
        <v>21.720772824000001</v>
      </c>
      <c r="C12" s="50">
        <v>9.8249240431936116</v>
      </c>
      <c r="D12" s="51">
        <v>1.7613574029999994</v>
      </c>
    </row>
    <row r="13" spans="1:4" x14ac:dyDescent="0.2">
      <c r="A13" s="49">
        <v>45291</v>
      </c>
      <c r="B13" s="50">
        <v>15.502117033000001</v>
      </c>
      <c r="C13" s="50">
        <v>6.4715493204500003</v>
      </c>
      <c r="D13" s="51">
        <v>2.2983239830000004</v>
      </c>
    </row>
    <row r="14" spans="1:4" x14ac:dyDescent="0.2">
      <c r="A14" s="55">
        <v>45657</v>
      </c>
      <c r="B14" s="56">
        <v>14.453492440999998</v>
      </c>
      <c r="C14" s="56">
        <v>5.4929369870400002</v>
      </c>
      <c r="D14" s="57">
        <v>2.8370150709999993</v>
      </c>
    </row>
  </sheetData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rightToLeft="1" zoomScale="130" zoomScaleNormal="130" workbookViewId="0">
      <selection sqref="A1:A1048576"/>
    </sheetView>
  </sheetViews>
  <sheetFormatPr defaultRowHeight="14.25" x14ac:dyDescent="0.2"/>
  <cols>
    <col min="1" max="1" width="9" style="30"/>
  </cols>
  <sheetData>
    <row r="1" spans="1:1" x14ac:dyDescent="0.2">
      <c r="A1" s="61" t="s">
        <v>110</v>
      </c>
    </row>
    <row r="2" spans="1:1" x14ac:dyDescent="0.2">
      <c r="A2" s="30" t="s">
        <v>61</v>
      </c>
    </row>
    <row r="16" spans="1:1" x14ac:dyDescent="0.2">
      <c r="A16" s="63" t="s">
        <v>93</v>
      </c>
    </row>
  </sheetData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rightToLeft="1" zoomScale="85" zoomScaleNormal="85" workbookViewId="0">
      <selection sqref="A1:G1048576"/>
    </sheetView>
  </sheetViews>
  <sheetFormatPr defaultRowHeight="14.25" x14ac:dyDescent="0.2"/>
  <cols>
    <col min="1" max="1" width="9.875" style="30" bestFit="1" customWidth="1"/>
    <col min="2" max="2" width="32.625" style="30" customWidth="1"/>
    <col min="3" max="3" width="39.5" style="30" customWidth="1"/>
    <col min="4" max="5" width="9" style="30"/>
    <col min="6" max="6" width="33.625" style="30" customWidth="1"/>
    <col min="7" max="7" width="40.75" style="30" customWidth="1"/>
  </cols>
  <sheetData>
    <row r="1" spans="1:18" ht="15" x14ac:dyDescent="0.25">
      <c r="A1" s="10" t="s">
        <v>114</v>
      </c>
    </row>
    <row r="2" spans="1:18" ht="15" x14ac:dyDescent="0.25">
      <c r="A2" s="10" t="s">
        <v>115</v>
      </c>
      <c r="F2" s="46" t="s">
        <v>144</v>
      </c>
      <c r="R2" s="8"/>
    </row>
    <row r="3" spans="1:18" x14ac:dyDescent="0.2">
      <c r="A3" s="89" t="s">
        <v>16</v>
      </c>
      <c r="B3" s="111" t="s">
        <v>47</v>
      </c>
      <c r="C3" s="111" t="s">
        <v>48</v>
      </c>
      <c r="D3" s="112" t="s">
        <v>21</v>
      </c>
      <c r="E3" s="31"/>
      <c r="F3" s="89" t="s">
        <v>47</v>
      </c>
      <c r="G3" s="112" t="s">
        <v>48</v>
      </c>
      <c r="H3" s="3"/>
      <c r="I3" s="3"/>
      <c r="J3" s="3"/>
      <c r="K3" s="3"/>
      <c r="L3" s="3"/>
      <c r="M3" s="3"/>
      <c r="N3" s="3"/>
      <c r="O3" s="3"/>
      <c r="P3" s="3"/>
      <c r="Q3" s="3"/>
      <c r="R3" s="8"/>
    </row>
    <row r="4" spans="1:18" x14ac:dyDescent="0.2">
      <c r="A4" s="49">
        <v>44592</v>
      </c>
      <c r="B4" s="70">
        <v>6.2410540759694877</v>
      </c>
      <c r="C4" s="70">
        <v>7.851741994280359</v>
      </c>
      <c r="D4" s="80">
        <v>6.1227122074973162</v>
      </c>
      <c r="E4" s="31"/>
      <c r="F4" s="107">
        <v>80.435244551461182</v>
      </c>
      <c r="G4" s="85">
        <v>19.564755448538818</v>
      </c>
      <c r="H4" s="3"/>
      <c r="I4" s="3"/>
      <c r="J4" s="3"/>
      <c r="K4" s="3"/>
      <c r="L4" s="3"/>
      <c r="M4" s="3"/>
      <c r="N4" s="3"/>
      <c r="O4" s="3"/>
      <c r="P4" s="3"/>
      <c r="Q4" s="3"/>
      <c r="R4" s="8"/>
    </row>
    <row r="5" spans="1:18" x14ac:dyDescent="0.2">
      <c r="A5" s="49">
        <v>44620</v>
      </c>
      <c r="B5" s="70">
        <v>6.7500313524723854</v>
      </c>
      <c r="C5" s="70">
        <v>7.2558029359794274</v>
      </c>
      <c r="D5" s="80">
        <v>5.410393506248079</v>
      </c>
      <c r="E5" s="31"/>
      <c r="F5" s="31"/>
      <c r="G5" s="31"/>
      <c r="H5" s="3"/>
      <c r="I5" s="3"/>
      <c r="J5" s="3"/>
      <c r="K5" s="3"/>
      <c r="L5" s="3"/>
      <c r="M5" s="3"/>
      <c r="N5" s="3"/>
      <c r="O5" s="3"/>
      <c r="P5" s="3"/>
      <c r="Q5" s="3"/>
      <c r="R5" s="8"/>
    </row>
    <row r="6" spans="1:18" x14ac:dyDescent="0.2">
      <c r="A6" s="49">
        <v>44651</v>
      </c>
      <c r="B6" s="70">
        <v>4.6688071679817034</v>
      </c>
      <c r="C6" s="70">
        <v>6.7821889735834473</v>
      </c>
      <c r="D6" s="80">
        <v>5.6764912750232321</v>
      </c>
      <c r="E6" s="31"/>
      <c r="F6" s="31"/>
      <c r="G6" s="31"/>
      <c r="H6" s="3"/>
      <c r="I6" s="3"/>
      <c r="J6" s="3"/>
      <c r="K6" s="3"/>
      <c r="L6" s="3"/>
      <c r="M6" s="3"/>
      <c r="N6" s="3"/>
      <c r="O6" s="3"/>
      <c r="P6" s="3"/>
      <c r="Q6" s="3"/>
      <c r="R6" s="8"/>
    </row>
    <row r="7" spans="1:18" x14ac:dyDescent="0.2">
      <c r="A7" s="49">
        <v>44681</v>
      </c>
      <c r="B7" s="70">
        <v>5.2123083229406397</v>
      </c>
      <c r="C7" s="70">
        <v>9.8573543892522597</v>
      </c>
      <c r="D7" s="80">
        <v>5.942462571046514</v>
      </c>
      <c r="E7" s="31"/>
      <c r="F7" s="31"/>
      <c r="G7" s="31"/>
      <c r="H7" s="3"/>
      <c r="I7" s="3"/>
      <c r="J7" s="3"/>
      <c r="K7" s="3"/>
      <c r="L7" s="3"/>
      <c r="M7" s="3"/>
      <c r="N7" s="3"/>
      <c r="O7" s="3"/>
      <c r="P7" s="3"/>
      <c r="Q7" s="3"/>
      <c r="R7" s="8"/>
    </row>
    <row r="8" spans="1:18" x14ac:dyDescent="0.2">
      <c r="A8" s="49">
        <v>44712</v>
      </c>
      <c r="B8" s="70">
        <v>6.482973296476402</v>
      </c>
      <c r="C8" s="70">
        <v>8.8501452844677466</v>
      </c>
      <c r="D8" s="80">
        <v>7.5522247519491659</v>
      </c>
      <c r="E8" s="31"/>
      <c r="F8" s="31"/>
      <c r="G8" s="31"/>
      <c r="H8" s="3"/>
      <c r="I8" s="3"/>
      <c r="J8" s="3"/>
      <c r="K8" s="3"/>
      <c r="L8" s="3"/>
      <c r="M8" s="3"/>
      <c r="N8" s="3"/>
      <c r="O8" s="3"/>
      <c r="P8" s="3"/>
      <c r="Q8" s="3"/>
      <c r="R8" s="8"/>
    </row>
    <row r="9" spans="1:18" x14ac:dyDescent="0.2">
      <c r="A9" s="49">
        <v>44742</v>
      </c>
      <c r="B9" s="70">
        <v>6.1429490987016555</v>
      </c>
      <c r="C9" s="70">
        <v>8.2903335172088699</v>
      </c>
      <c r="D9" s="80">
        <v>6.7075725705798783</v>
      </c>
      <c r="E9" s="31"/>
      <c r="F9" s="31"/>
      <c r="G9" s="31"/>
      <c r="H9" s="3"/>
      <c r="I9" s="3"/>
      <c r="J9" s="3"/>
      <c r="K9" s="3"/>
      <c r="L9" s="3"/>
      <c r="M9" s="3"/>
      <c r="N9" s="3"/>
      <c r="O9" s="3"/>
      <c r="P9" s="3"/>
      <c r="Q9" s="3"/>
      <c r="R9" s="8"/>
    </row>
    <row r="10" spans="1:18" x14ac:dyDescent="0.2">
      <c r="A10" s="49">
        <v>44773</v>
      </c>
      <c r="B10" s="70">
        <v>4.764073821876269</v>
      </c>
      <c r="C10" s="70">
        <v>7.3668643536544787</v>
      </c>
      <c r="D10" s="80">
        <v>4.6983122042436154</v>
      </c>
      <c r="E10" s="31"/>
      <c r="F10" s="31"/>
      <c r="G10" s="31"/>
      <c r="H10" s="3"/>
      <c r="I10" s="3"/>
      <c r="J10" s="3"/>
      <c r="K10" s="3"/>
      <c r="L10" s="3"/>
      <c r="M10" s="3"/>
      <c r="N10" s="3"/>
      <c r="O10" s="3"/>
      <c r="P10" s="3"/>
      <c r="Q10" s="3"/>
      <c r="R10" s="8"/>
    </row>
    <row r="11" spans="1:18" x14ac:dyDescent="0.2">
      <c r="A11" s="49">
        <v>44804</v>
      </c>
      <c r="B11" s="70">
        <v>4.9384413771770719</v>
      </c>
      <c r="C11" s="70">
        <v>7.2265310025507068</v>
      </c>
      <c r="D11" s="80">
        <v>5.0746928759036969</v>
      </c>
      <c r="E11" s="31"/>
      <c r="F11" s="31"/>
      <c r="G11" s="31"/>
      <c r="H11" s="3"/>
      <c r="I11" s="3"/>
      <c r="J11" s="3"/>
      <c r="K11" s="3"/>
      <c r="L11" s="3"/>
      <c r="M11" s="3"/>
      <c r="N11" s="3"/>
      <c r="O11" s="3"/>
      <c r="P11" s="3"/>
      <c r="Q11" s="3"/>
      <c r="R11" s="8"/>
    </row>
    <row r="12" spans="1:18" x14ac:dyDescent="0.2">
      <c r="A12" s="49">
        <v>44834</v>
      </c>
      <c r="B12" s="70">
        <v>5.6170982736009067</v>
      </c>
      <c r="C12" s="70">
        <v>7.9006962811202675</v>
      </c>
      <c r="D12" s="80">
        <v>6.5615044934258071</v>
      </c>
      <c r="E12" s="31"/>
      <c r="F12" s="31"/>
      <c r="G12" s="31"/>
      <c r="H12" s="3"/>
      <c r="I12" s="3"/>
      <c r="J12" s="3"/>
      <c r="K12" s="3"/>
      <c r="L12" s="3"/>
      <c r="M12" s="3"/>
      <c r="N12" s="3"/>
      <c r="O12" s="3"/>
      <c r="P12" s="3"/>
      <c r="Q12" s="3"/>
      <c r="R12" s="8"/>
    </row>
    <row r="13" spans="1:18" x14ac:dyDescent="0.2">
      <c r="A13" s="49">
        <v>44865</v>
      </c>
      <c r="B13" s="70">
        <v>4.2644059820417635</v>
      </c>
      <c r="C13" s="70">
        <v>6.9889094137914221</v>
      </c>
      <c r="D13" s="80">
        <v>3.9241084988002495</v>
      </c>
      <c r="E13" s="31"/>
      <c r="F13" s="31"/>
      <c r="G13" s="31"/>
      <c r="H13" s="3"/>
      <c r="I13" s="3"/>
      <c r="J13" s="3"/>
      <c r="K13" s="3"/>
      <c r="L13" s="3"/>
      <c r="M13" s="3"/>
      <c r="N13" s="3"/>
      <c r="O13" s="3"/>
      <c r="P13" s="3"/>
      <c r="Q13" s="3"/>
      <c r="R13" s="8"/>
    </row>
    <row r="14" spans="1:18" x14ac:dyDescent="0.2">
      <c r="A14" s="49">
        <v>44895</v>
      </c>
      <c r="B14" s="70">
        <v>3.3197638415764397</v>
      </c>
      <c r="C14" s="70">
        <v>6.8017515720296684</v>
      </c>
      <c r="D14" s="80">
        <v>3.7479028287118021</v>
      </c>
      <c r="E14" s="31"/>
      <c r="F14" s="31"/>
      <c r="G14" s="31"/>
      <c r="H14" s="3"/>
      <c r="I14" s="3"/>
      <c r="J14" s="3"/>
      <c r="K14" s="3"/>
      <c r="L14" s="3"/>
      <c r="M14" s="3"/>
      <c r="N14" s="3"/>
      <c r="O14" s="3"/>
      <c r="P14" s="3"/>
      <c r="Q14" s="3"/>
      <c r="R14" s="8"/>
    </row>
    <row r="15" spans="1:18" x14ac:dyDescent="0.2">
      <c r="A15" s="49">
        <v>44926</v>
      </c>
      <c r="B15" s="70">
        <v>4.2393657377939764</v>
      </c>
      <c r="C15" s="70">
        <v>6.759066228359889</v>
      </c>
      <c r="D15" s="80">
        <v>5.1215545978957611</v>
      </c>
      <c r="E15" s="31"/>
      <c r="F15" s="31"/>
      <c r="G15" s="31"/>
      <c r="H15" s="3"/>
      <c r="I15" s="3"/>
      <c r="J15" s="3"/>
      <c r="K15" s="3"/>
      <c r="L15" s="3"/>
      <c r="M15" s="3"/>
      <c r="N15" s="3"/>
      <c r="O15" s="3"/>
      <c r="P15" s="3"/>
      <c r="Q15" s="3"/>
      <c r="R15" s="11"/>
    </row>
    <row r="16" spans="1:18" x14ac:dyDescent="0.2">
      <c r="A16" s="49">
        <v>44957</v>
      </c>
      <c r="B16" s="70">
        <v>4.2338021885138577</v>
      </c>
      <c r="C16" s="70">
        <v>6.7338441172189123</v>
      </c>
      <c r="D16" s="80">
        <v>4.0106113952505185</v>
      </c>
      <c r="E16" s="31"/>
      <c r="F16" s="31"/>
      <c r="G16" s="31"/>
      <c r="H16" s="3"/>
      <c r="I16" s="3"/>
      <c r="J16" s="3"/>
      <c r="K16" s="3"/>
      <c r="L16" s="3"/>
      <c r="M16" s="3"/>
      <c r="N16" s="3"/>
      <c r="O16" s="3"/>
      <c r="P16" s="3"/>
      <c r="Q16" s="3"/>
      <c r="R16" s="11"/>
    </row>
    <row r="17" spans="1:18" x14ac:dyDescent="0.2">
      <c r="A17" s="49">
        <v>44985</v>
      </c>
      <c r="B17" s="70">
        <v>3.5699751330242391</v>
      </c>
      <c r="C17" s="70">
        <v>7.133280404864295</v>
      </c>
      <c r="D17" s="80">
        <v>4.6286921183696039</v>
      </c>
      <c r="E17" s="31"/>
      <c r="F17" s="31"/>
      <c r="G17" s="31"/>
      <c r="H17" s="3"/>
      <c r="I17" s="3"/>
      <c r="J17" s="3"/>
      <c r="K17" s="3"/>
      <c r="L17" s="3"/>
      <c r="M17" s="3"/>
      <c r="N17" s="3"/>
      <c r="O17" s="3"/>
      <c r="P17" s="3"/>
      <c r="Q17" s="3"/>
      <c r="R17" s="11"/>
    </row>
    <row r="18" spans="1:18" x14ac:dyDescent="0.2">
      <c r="A18" s="49">
        <v>45016</v>
      </c>
      <c r="B18" s="70">
        <v>3.3630576231809206</v>
      </c>
      <c r="C18" s="70">
        <v>6.8345920544726768</v>
      </c>
      <c r="D18" s="80">
        <v>4.3226113317104131</v>
      </c>
      <c r="E18" s="31"/>
      <c r="F18" s="31"/>
      <c r="G18" s="31"/>
      <c r="H18" s="3"/>
      <c r="I18" s="3"/>
      <c r="J18" s="3"/>
      <c r="K18" s="3"/>
      <c r="L18" s="3"/>
      <c r="M18" s="3"/>
      <c r="N18" s="3"/>
      <c r="O18" s="3"/>
      <c r="P18" s="3"/>
      <c r="Q18" s="3"/>
      <c r="R18" s="11"/>
    </row>
    <row r="19" spans="1:18" x14ac:dyDescent="0.2">
      <c r="A19" s="49">
        <v>45046</v>
      </c>
      <c r="B19" s="70">
        <v>1.9164757539820831</v>
      </c>
      <c r="C19" s="70">
        <v>3.7937987698452247</v>
      </c>
      <c r="D19" s="80">
        <v>2.2392603488771812</v>
      </c>
      <c r="E19" s="31"/>
      <c r="F19" s="31"/>
      <c r="G19" s="31"/>
      <c r="H19" s="3"/>
      <c r="I19" s="3"/>
      <c r="J19" s="3"/>
      <c r="K19" s="3"/>
      <c r="L19" s="3"/>
      <c r="M19" s="3"/>
      <c r="N19" s="3"/>
      <c r="O19" s="3"/>
      <c r="P19" s="3"/>
      <c r="Q19" s="3"/>
      <c r="R19" s="11"/>
    </row>
    <row r="20" spans="1:18" x14ac:dyDescent="0.2">
      <c r="A20" s="49">
        <v>45077</v>
      </c>
      <c r="B20" s="70">
        <v>2.0141468572188126</v>
      </c>
      <c r="C20" s="70">
        <v>5.1661769754752784</v>
      </c>
      <c r="D20" s="80">
        <v>1.7157695439527387</v>
      </c>
      <c r="E20" s="31"/>
      <c r="F20" s="31"/>
      <c r="G20" s="31"/>
      <c r="H20" s="3"/>
      <c r="I20" s="3"/>
      <c r="J20" s="3"/>
      <c r="K20" s="3"/>
      <c r="L20" s="3"/>
      <c r="M20" s="3"/>
      <c r="N20" s="3"/>
      <c r="O20" s="3"/>
      <c r="P20" s="3"/>
      <c r="Q20" s="3"/>
      <c r="R20" s="11"/>
    </row>
    <row r="21" spans="1:18" x14ac:dyDescent="0.2">
      <c r="A21" s="49">
        <v>45107</v>
      </c>
      <c r="B21" s="70">
        <v>1.5248654605872103</v>
      </c>
      <c r="C21" s="70">
        <v>5.6499228661766709</v>
      </c>
      <c r="D21" s="80">
        <v>2.6154472510627302</v>
      </c>
      <c r="E21" s="31"/>
      <c r="F21" s="31"/>
      <c r="G21" s="31"/>
      <c r="H21" s="3"/>
      <c r="I21" s="3"/>
      <c r="J21" s="3"/>
      <c r="K21" s="3"/>
      <c r="L21" s="3"/>
      <c r="M21" s="3"/>
      <c r="N21" s="3"/>
      <c r="O21" s="3"/>
      <c r="P21" s="3"/>
      <c r="Q21" s="3"/>
      <c r="R21" s="11"/>
    </row>
    <row r="22" spans="1:18" x14ac:dyDescent="0.2">
      <c r="A22" s="49">
        <v>45138</v>
      </c>
      <c r="B22" s="70">
        <v>1.468716492202482</v>
      </c>
      <c r="C22" s="70">
        <v>6.4645858376778165</v>
      </c>
      <c r="D22" s="80">
        <v>2.7712349559355864</v>
      </c>
      <c r="E22" s="31"/>
      <c r="F22" s="31"/>
      <c r="G22" s="31"/>
      <c r="H22" s="3"/>
      <c r="I22" s="3"/>
      <c r="J22" s="3"/>
      <c r="K22" s="3"/>
      <c r="L22" s="3"/>
      <c r="M22" s="3"/>
      <c r="N22" s="3"/>
      <c r="O22" s="3"/>
      <c r="P22" s="3"/>
      <c r="Q22" s="3"/>
      <c r="R22" s="11"/>
    </row>
    <row r="23" spans="1:18" x14ac:dyDescent="0.2">
      <c r="A23" s="49">
        <v>45169</v>
      </c>
      <c r="B23" s="70">
        <v>2.556613085483761</v>
      </c>
      <c r="C23" s="70">
        <v>6.6021189531108693</v>
      </c>
      <c r="D23" s="80">
        <v>2.7490557062867182</v>
      </c>
      <c r="E23" s="31"/>
      <c r="F23" s="31"/>
      <c r="G23" s="31"/>
      <c r="H23" s="3"/>
      <c r="I23" s="3"/>
      <c r="J23" s="3"/>
      <c r="K23" s="3"/>
      <c r="L23" s="3"/>
      <c r="M23" s="3"/>
      <c r="N23" s="3"/>
      <c r="O23" s="3"/>
      <c r="P23" s="3"/>
      <c r="Q23" s="3"/>
      <c r="R23" s="11"/>
    </row>
    <row r="24" spans="1:18" x14ac:dyDescent="0.2">
      <c r="A24" s="49">
        <v>45199</v>
      </c>
      <c r="B24" s="70">
        <v>1.7695031184559173</v>
      </c>
      <c r="C24" s="70">
        <v>6.7313171228491564</v>
      </c>
      <c r="D24" s="80">
        <v>2.6050803641870512</v>
      </c>
      <c r="E24" s="31"/>
      <c r="F24" s="31"/>
      <c r="G24" s="31"/>
      <c r="H24" s="3"/>
      <c r="I24" s="3"/>
      <c r="J24" s="3"/>
      <c r="K24" s="3"/>
      <c r="L24" s="3"/>
      <c r="M24" s="3"/>
      <c r="N24" s="3"/>
      <c r="O24" s="3"/>
      <c r="P24" s="3"/>
      <c r="Q24" s="3"/>
      <c r="R24" s="11"/>
    </row>
    <row r="25" spans="1:18" x14ac:dyDescent="0.2">
      <c r="A25" s="49">
        <v>45230</v>
      </c>
      <c r="B25" s="70">
        <v>-0.58580840443870352</v>
      </c>
      <c r="C25" s="70">
        <v>7.2399372989385924</v>
      </c>
      <c r="D25" s="80">
        <v>0.65945738695927236</v>
      </c>
      <c r="E25" s="31"/>
      <c r="F25" s="31"/>
      <c r="G25" s="31"/>
      <c r="H25" s="3"/>
      <c r="I25" s="3"/>
      <c r="J25" s="3"/>
      <c r="K25" s="3"/>
      <c r="L25" s="3"/>
      <c r="M25" s="3"/>
      <c r="N25" s="3"/>
      <c r="O25" s="3"/>
      <c r="P25" s="3"/>
      <c r="Q25" s="3"/>
      <c r="R25" s="11"/>
    </row>
    <row r="26" spans="1:18" x14ac:dyDescent="0.2">
      <c r="A26" s="49">
        <v>45260</v>
      </c>
      <c r="B26" s="70">
        <v>-1.8242729142605163</v>
      </c>
      <c r="C26" s="70">
        <v>7.781843972228053</v>
      </c>
      <c r="D26" s="80">
        <v>-2.9692835312200572E-2</v>
      </c>
      <c r="E26" s="31"/>
      <c r="F26" s="31"/>
      <c r="G26" s="31"/>
      <c r="H26" s="3"/>
      <c r="I26" s="3"/>
      <c r="J26" s="3"/>
      <c r="K26" s="3"/>
      <c r="L26" s="3"/>
      <c r="M26" s="3"/>
      <c r="N26" s="3"/>
      <c r="O26" s="3"/>
      <c r="P26" s="3"/>
      <c r="Q26" s="3"/>
      <c r="R26" s="11"/>
    </row>
    <row r="27" spans="1:18" x14ac:dyDescent="0.2">
      <c r="A27" s="49">
        <v>45291</v>
      </c>
      <c r="B27" s="70">
        <v>-0.98861899384387053</v>
      </c>
      <c r="C27" s="70">
        <v>7.8082924980974244</v>
      </c>
      <c r="D27" s="80">
        <v>-0.19976854118547438</v>
      </c>
      <c r="E27" s="31"/>
      <c r="F27" s="31"/>
      <c r="G27" s="31"/>
      <c r="H27" s="3"/>
      <c r="I27" s="3"/>
      <c r="J27" s="3"/>
      <c r="K27" s="3"/>
      <c r="L27" s="3"/>
      <c r="M27" s="3"/>
      <c r="N27" s="3"/>
      <c r="O27" s="3"/>
      <c r="P27" s="3"/>
      <c r="Q27" s="3"/>
      <c r="R27" s="11"/>
    </row>
    <row r="28" spans="1:18" x14ac:dyDescent="0.2">
      <c r="A28" s="49">
        <v>45322</v>
      </c>
      <c r="B28" s="70">
        <v>-1.1775096199533097</v>
      </c>
      <c r="C28" s="70">
        <v>8.2721404174117996</v>
      </c>
      <c r="D28" s="80">
        <v>-2.3861338154407274E-2</v>
      </c>
      <c r="E28" s="31"/>
      <c r="F28" s="31"/>
      <c r="G28" s="31"/>
      <c r="H28" s="3"/>
      <c r="I28" s="3"/>
      <c r="J28" s="3"/>
      <c r="K28" s="3"/>
      <c r="L28" s="3"/>
      <c r="M28" s="3"/>
      <c r="N28" s="3"/>
      <c r="O28" s="3"/>
      <c r="P28" s="3"/>
      <c r="Q28" s="3"/>
      <c r="R28" s="11"/>
    </row>
    <row r="29" spans="1:18" x14ac:dyDescent="0.2">
      <c r="A29" s="49">
        <v>45351</v>
      </c>
      <c r="B29" s="70">
        <v>0.12241685901022148</v>
      </c>
      <c r="C29" s="70">
        <v>9.0018529135868608</v>
      </c>
      <c r="D29" s="80">
        <v>0.20254372715318159</v>
      </c>
      <c r="E29" s="31"/>
      <c r="F29" s="31"/>
      <c r="G29" s="31"/>
      <c r="H29" s="3"/>
      <c r="I29" s="3"/>
      <c r="J29" s="3"/>
      <c r="K29" s="3"/>
      <c r="L29" s="3"/>
      <c r="M29" s="3"/>
      <c r="N29" s="3"/>
      <c r="O29" s="3"/>
      <c r="P29" s="3"/>
      <c r="Q29" s="3"/>
      <c r="R29" s="11"/>
    </row>
    <row r="30" spans="1:18" x14ac:dyDescent="0.2">
      <c r="A30" s="49">
        <v>45382</v>
      </c>
      <c r="B30" s="70">
        <v>-0.58925591127365617</v>
      </c>
      <c r="C30" s="70">
        <v>10.176678267598206</v>
      </c>
      <c r="D30" s="80">
        <v>0.37864813261616614</v>
      </c>
      <c r="E30" s="31"/>
      <c r="F30" s="31"/>
      <c r="G30" s="31"/>
      <c r="H30" s="3"/>
      <c r="I30" s="3"/>
      <c r="J30" s="3"/>
      <c r="K30" s="3"/>
      <c r="L30" s="3"/>
      <c r="M30" s="3"/>
      <c r="N30" s="3"/>
      <c r="O30" s="3"/>
      <c r="P30" s="3"/>
      <c r="Q30" s="3"/>
      <c r="R30" s="11"/>
    </row>
    <row r="31" spans="1:18" x14ac:dyDescent="0.2">
      <c r="A31" s="49">
        <v>45412</v>
      </c>
      <c r="B31" s="70">
        <v>0.23986922678884692</v>
      </c>
      <c r="C31" s="70">
        <v>11.081068274926986</v>
      </c>
      <c r="D31" s="80">
        <v>1.6987378217080185</v>
      </c>
      <c r="E31" s="31"/>
      <c r="F31" s="31"/>
      <c r="G31" s="31"/>
      <c r="H31" s="3"/>
      <c r="I31" s="3"/>
      <c r="J31" s="3"/>
      <c r="K31" s="3"/>
      <c r="L31" s="3"/>
      <c r="M31" s="3"/>
      <c r="N31" s="3"/>
      <c r="O31" s="3"/>
      <c r="P31" s="3"/>
      <c r="Q31" s="3"/>
      <c r="R31" s="11"/>
    </row>
    <row r="32" spans="1:18" x14ac:dyDescent="0.2">
      <c r="A32" s="49">
        <v>45443</v>
      </c>
      <c r="B32" s="70">
        <v>-0.73255951538293562</v>
      </c>
      <c r="C32" s="70">
        <v>11.394604356496153</v>
      </c>
      <c r="D32" s="80">
        <v>1.6856490724730611</v>
      </c>
      <c r="E32" s="31"/>
      <c r="F32" s="31"/>
      <c r="G32" s="31"/>
      <c r="H32" s="3"/>
      <c r="I32" s="3"/>
      <c r="J32" s="3"/>
      <c r="K32" s="3"/>
      <c r="L32" s="3"/>
      <c r="M32" s="3"/>
      <c r="N32" s="3"/>
      <c r="O32" s="3"/>
      <c r="P32" s="3"/>
      <c r="Q32" s="3"/>
      <c r="R32" s="11"/>
    </row>
    <row r="33" spans="1:18" x14ac:dyDescent="0.2">
      <c r="A33" s="49">
        <v>45473</v>
      </c>
      <c r="B33" s="70">
        <v>-0.91058254022201579</v>
      </c>
      <c r="C33" s="70">
        <v>11.694232814214821</v>
      </c>
      <c r="D33" s="80">
        <v>0.90947664066289846</v>
      </c>
      <c r="E33" s="31"/>
      <c r="F33" s="31"/>
      <c r="G33" s="31"/>
      <c r="H33" s="3"/>
      <c r="I33" s="3"/>
      <c r="J33" s="3"/>
      <c r="K33" s="3"/>
      <c r="L33" s="3"/>
      <c r="M33" s="3"/>
      <c r="N33" s="3"/>
      <c r="O33" s="3"/>
      <c r="P33" s="3"/>
      <c r="Q33" s="3"/>
      <c r="R33" s="11"/>
    </row>
    <row r="34" spans="1:18" x14ac:dyDescent="0.2">
      <c r="A34" s="49">
        <v>45504</v>
      </c>
      <c r="B34" s="70">
        <v>0.62648191481424753</v>
      </c>
      <c r="C34" s="70">
        <v>12.266158648168247</v>
      </c>
      <c r="D34" s="80">
        <v>2.4330829630737183</v>
      </c>
      <c r="E34" s="31"/>
      <c r="F34" s="31"/>
      <c r="G34" s="31"/>
      <c r="H34" s="3"/>
      <c r="I34" s="3"/>
      <c r="J34" s="3"/>
      <c r="K34" s="3"/>
      <c r="L34" s="3"/>
      <c r="M34" s="3"/>
      <c r="N34" s="3"/>
      <c r="O34" s="3"/>
      <c r="P34" s="3"/>
      <c r="Q34" s="3"/>
      <c r="R34" s="11"/>
    </row>
    <row r="35" spans="1:18" x14ac:dyDescent="0.2">
      <c r="A35" s="49">
        <v>45535</v>
      </c>
      <c r="B35" s="70">
        <v>-0.98798193647601229</v>
      </c>
      <c r="C35" s="70">
        <v>12.164482087716832</v>
      </c>
      <c r="D35" s="80">
        <v>1.9043283706465353</v>
      </c>
      <c r="E35" s="31"/>
      <c r="F35" s="31"/>
      <c r="G35" s="31"/>
      <c r="H35" s="3"/>
      <c r="I35" s="3"/>
      <c r="J35" s="3"/>
      <c r="K35" s="3"/>
      <c r="L35" s="3"/>
      <c r="M35" s="3"/>
      <c r="N35" s="3"/>
      <c r="O35" s="3"/>
      <c r="P35" s="3"/>
      <c r="Q35" s="3"/>
      <c r="R35" s="11"/>
    </row>
    <row r="36" spans="1:18" x14ac:dyDescent="0.2">
      <c r="A36" s="49">
        <v>45565</v>
      </c>
      <c r="B36" s="70">
        <v>0.21298755655259072</v>
      </c>
      <c r="C36" s="70">
        <v>12.009838927944806</v>
      </c>
      <c r="D36" s="80">
        <v>2.3293033373471328</v>
      </c>
      <c r="E36" s="31"/>
      <c r="F36" s="31"/>
      <c r="G36" s="31"/>
      <c r="H36" s="3"/>
      <c r="I36" s="3"/>
      <c r="J36" s="3"/>
      <c r="K36" s="3"/>
      <c r="L36" s="3"/>
      <c r="M36" s="3"/>
      <c r="N36" s="3"/>
      <c r="O36" s="3"/>
      <c r="P36" s="3"/>
      <c r="Q36" s="3"/>
      <c r="R36" s="11"/>
    </row>
    <row r="37" spans="1:18" x14ac:dyDescent="0.2">
      <c r="A37" s="49">
        <v>45596</v>
      </c>
      <c r="B37" s="70">
        <v>1.3965598919728928</v>
      </c>
      <c r="C37" s="70">
        <v>11.829899165422187</v>
      </c>
      <c r="D37" s="80">
        <v>3.3561988090570649</v>
      </c>
      <c r="E37" s="31"/>
      <c r="F37" s="31"/>
      <c r="G37" s="31"/>
      <c r="H37" s="3"/>
      <c r="I37" s="3"/>
      <c r="J37" s="3"/>
      <c r="K37" s="3"/>
      <c r="L37" s="3"/>
      <c r="M37" s="3"/>
      <c r="N37" s="3"/>
      <c r="O37" s="3"/>
      <c r="P37" s="3"/>
      <c r="Q37" s="3"/>
      <c r="R37" s="6"/>
    </row>
    <row r="38" spans="1:18" x14ac:dyDescent="0.2">
      <c r="A38" s="55">
        <v>45626</v>
      </c>
      <c r="B38" s="72">
        <v>2.8124754595491908</v>
      </c>
      <c r="C38" s="72">
        <v>11.440588408638996</v>
      </c>
      <c r="D38" s="85">
        <v>4.2094518213552368</v>
      </c>
      <c r="E38" s="113"/>
      <c r="F38" s="113"/>
      <c r="G38" s="113"/>
      <c r="H38" s="7"/>
      <c r="I38" s="7"/>
      <c r="J38" s="7"/>
      <c r="K38" s="7"/>
      <c r="L38" s="7"/>
      <c r="M38" s="7"/>
      <c r="N38" s="7"/>
      <c r="O38" s="7"/>
      <c r="P38" s="7"/>
      <c r="Q38" s="7"/>
      <c r="R38" s="6"/>
    </row>
    <row r="39" spans="1:18" x14ac:dyDescent="0.2">
      <c r="A39" s="55">
        <v>45657</v>
      </c>
      <c r="B39" s="72">
        <v>2.7376618070941605</v>
      </c>
      <c r="C39" s="72">
        <v>12.31436097033496</v>
      </c>
      <c r="D39" s="85">
        <v>4.2287799405203552</v>
      </c>
      <c r="E39" s="113"/>
      <c r="F39" s="113"/>
      <c r="G39" s="113"/>
      <c r="H39" s="7"/>
      <c r="I39" s="7"/>
      <c r="J39" s="7"/>
      <c r="K39" s="7"/>
      <c r="L39" s="7"/>
      <c r="M39" s="7"/>
      <c r="N39" s="7"/>
      <c r="O39" s="7"/>
      <c r="P39" s="7"/>
      <c r="Q39" s="7"/>
      <c r="R39" s="6"/>
    </row>
    <row r="40" spans="1:18" x14ac:dyDescent="0.2">
      <c r="A40" s="113"/>
      <c r="B40" s="113"/>
      <c r="C40" s="113"/>
      <c r="D40" s="113"/>
      <c r="E40" s="113"/>
      <c r="F40" s="113"/>
      <c r="G40" s="113"/>
      <c r="H40" s="7"/>
      <c r="I40" s="7"/>
      <c r="J40" s="7"/>
      <c r="K40" s="7"/>
      <c r="L40" s="7"/>
      <c r="M40" s="7"/>
      <c r="N40" s="7"/>
      <c r="O40" s="7"/>
      <c r="P40" s="7"/>
      <c r="Q40" s="7"/>
      <c r="R40" s="6"/>
    </row>
    <row r="41" spans="1:18" x14ac:dyDescent="0.2">
      <c r="A41" s="113"/>
      <c r="B41" s="113"/>
      <c r="C41" s="113"/>
      <c r="D41" s="113"/>
      <c r="E41" s="113"/>
      <c r="F41" s="113"/>
      <c r="G41" s="113"/>
      <c r="H41" s="7"/>
      <c r="I41" s="7"/>
      <c r="J41" s="7"/>
      <c r="K41" s="7"/>
      <c r="L41" s="7"/>
      <c r="M41" s="7"/>
      <c r="N41" s="7"/>
      <c r="O41" s="7"/>
      <c r="P41" s="7"/>
      <c r="Q41" s="7"/>
      <c r="R41" s="6"/>
    </row>
    <row r="42" spans="1:18" x14ac:dyDescent="0.2">
      <c r="A42" s="113"/>
      <c r="B42" s="113"/>
      <c r="C42" s="113"/>
      <c r="D42" s="113"/>
      <c r="E42" s="113"/>
      <c r="F42" s="113"/>
      <c r="G42" s="113"/>
      <c r="H42" s="7"/>
      <c r="I42" s="7"/>
      <c r="J42" s="7"/>
      <c r="K42" s="7"/>
      <c r="L42" s="7"/>
      <c r="M42" s="7"/>
      <c r="N42" s="7"/>
      <c r="O42" s="7"/>
      <c r="P42" s="7"/>
      <c r="Q42" s="7"/>
      <c r="R42" s="6"/>
    </row>
    <row r="43" spans="1:18" x14ac:dyDescent="0.2">
      <c r="A43" s="113"/>
      <c r="B43" s="113"/>
      <c r="C43" s="113"/>
      <c r="D43" s="113"/>
      <c r="E43" s="113"/>
      <c r="F43" s="113"/>
      <c r="G43" s="113"/>
      <c r="H43" s="7"/>
      <c r="I43" s="7"/>
      <c r="J43" s="7"/>
      <c r="K43" s="7"/>
      <c r="L43" s="7"/>
      <c r="M43" s="7"/>
      <c r="N43" s="7"/>
      <c r="O43" s="7"/>
      <c r="P43" s="7"/>
      <c r="Q43" s="7"/>
      <c r="R43" s="6"/>
    </row>
    <row r="44" spans="1:18" x14ac:dyDescent="0.2">
      <c r="A44" s="113"/>
      <c r="B44" s="113"/>
      <c r="C44" s="113"/>
      <c r="D44" s="113"/>
      <c r="E44" s="113"/>
      <c r="F44" s="113"/>
      <c r="G44" s="113"/>
      <c r="H44" s="7"/>
      <c r="I44" s="7"/>
      <c r="J44" s="7"/>
      <c r="K44" s="7"/>
      <c r="L44" s="7"/>
      <c r="M44" s="7"/>
      <c r="N44" s="7"/>
      <c r="O44" s="7"/>
      <c r="P44" s="7"/>
      <c r="Q44" s="7"/>
      <c r="R44" s="6"/>
    </row>
    <row r="45" spans="1:18" x14ac:dyDescent="0.2">
      <c r="A45" s="113"/>
      <c r="B45" s="113"/>
      <c r="C45" s="113"/>
      <c r="D45" s="113"/>
      <c r="E45" s="113"/>
      <c r="F45" s="113"/>
      <c r="G45" s="113"/>
      <c r="H45" s="7"/>
      <c r="I45" s="7"/>
      <c r="J45" s="7"/>
      <c r="K45" s="7"/>
      <c r="L45" s="7"/>
      <c r="M45" s="7"/>
      <c r="N45" s="7"/>
      <c r="O45" s="7"/>
      <c r="P45" s="7"/>
      <c r="Q45" s="7"/>
      <c r="R45" s="6"/>
    </row>
    <row r="46" spans="1:18" x14ac:dyDescent="0.2">
      <c r="A46" s="113"/>
      <c r="B46" s="113"/>
      <c r="C46" s="113"/>
      <c r="D46" s="113"/>
      <c r="E46" s="113"/>
      <c r="F46" s="113"/>
      <c r="G46" s="113"/>
      <c r="H46" s="7"/>
      <c r="I46" s="7"/>
      <c r="J46" s="7"/>
      <c r="K46" s="7"/>
      <c r="L46" s="7"/>
      <c r="M46" s="7"/>
      <c r="N46" s="7"/>
      <c r="O46" s="7"/>
      <c r="P46" s="7"/>
      <c r="Q46" s="7"/>
      <c r="R46" s="6"/>
    </row>
    <row r="47" spans="1:18" x14ac:dyDescent="0.2">
      <c r="A47" s="113"/>
      <c r="B47" s="113"/>
      <c r="C47" s="113"/>
      <c r="D47" s="113"/>
      <c r="E47" s="113"/>
      <c r="F47" s="113"/>
      <c r="G47" s="113"/>
      <c r="H47" s="7"/>
      <c r="I47" s="7"/>
      <c r="J47" s="7"/>
      <c r="K47" s="7"/>
      <c r="L47" s="7"/>
      <c r="M47" s="7"/>
      <c r="N47" s="7"/>
      <c r="O47" s="7"/>
      <c r="P47" s="7"/>
      <c r="Q47" s="7"/>
      <c r="R47" s="8"/>
    </row>
    <row r="48" spans="1:18" x14ac:dyDescent="0.2">
      <c r="A48" s="113"/>
      <c r="B48" s="113"/>
      <c r="C48" s="113"/>
      <c r="D48" s="113"/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rightToLeft="1" zoomScaleNormal="100" workbookViewId="0">
      <selection activeCell="C9" sqref="C9"/>
    </sheetView>
  </sheetViews>
  <sheetFormatPr defaultRowHeight="15" x14ac:dyDescent="0.25"/>
  <cols>
    <col min="1" max="1" width="10.75" style="30" bestFit="1" customWidth="1"/>
    <col min="2" max="2" width="7.25" style="30" customWidth="1"/>
    <col min="3" max="3" width="20" style="30" customWidth="1"/>
    <col min="4" max="4" width="8.75" style="30" bestFit="1" customWidth="1"/>
    <col min="5" max="5" width="9.625" style="30" bestFit="1" customWidth="1"/>
    <col min="6" max="6" width="10.75" style="30" customWidth="1"/>
    <col min="7" max="8" width="9" style="30"/>
    <col min="9" max="16384" width="9" style="12"/>
  </cols>
  <sheetData>
    <row r="1" spans="1:6" x14ac:dyDescent="0.25">
      <c r="A1" s="10" t="s">
        <v>35</v>
      </c>
    </row>
    <row r="2" spans="1:6" x14ac:dyDescent="0.25">
      <c r="A2" s="32" t="s">
        <v>57</v>
      </c>
      <c r="E2" s="32" t="s">
        <v>58</v>
      </c>
    </row>
    <row r="3" spans="1:6" x14ac:dyDescent="0.25">
      <c r="A3" s="33" t="s">
        <v>16</v>
      </c>
      <c r="B3" s="34" t="s">
        <v>17</v>
      </c>
      <c r="C3" s="42" t="s">
        <v>18</v>
      </c>
      <c r="E3" s="36" t="s">
        <v>50</v>
      </c>
      <c r="F3" s="35" t="s">
        <v>51</v>
      </c>
    </row>
    <row r="4" spans="1:6" x14ac:dyDescent="0.25">
      <c r="A4" s="37">
        <v>42004</v>
      </c>
      <c r="B4" s="38">
        <v>39.469988262797742</v>
      </c>
      <c r="C4" s="43">
        <v>71.357708171302278</v>
      </c>
      <c r="E4" s="44" t="s">
        <v>150</v>
      </c>
      <c r="F4" s="45">
        <v>-4.0179170785886065</v>
      </c>
    </row>
    <row r="5" spans="1:6" x14ac:dyDescent="0.25">
      <c r="A5" s="37">
        <v>42094</v>
      </c>
      <c r="B5" s="38">
        <v>39.144591945592161</v>
      </c>
      <c r="C5" s="43">
        <v>71.121781506503396</v>
      </c>
      <c r="E5" s="44" t="s">
        <v>158</v>
      </c>
      <c r="F5" s="45">
        <v>-0.61522461650267424</v>
      </c>
    </row>
    <row r="6" spans="1:6" x14ac:dyDescent="0.25">
      <c r="A6" s="37">
        <v>42185</v>
      </c>
      <c r="B6" s="38">
        <v>39.477595544202629</v>
      </c>
      <c r="C6" s="43">
        <v>71.197791125892095</v>
      </c>
      <c r="E6" s="44" t="s">
        <v>147</v>
      </c>
      <c r="F6" s="45">
        <v>-0.49894599554132968</v>
      </c>
    </row>
    <row r="7" spans="1:6" x14ac:dyDescent="0.25">
      <c r="A7" s="37">
        <v>42277</v>
      </c>
      <c r="B7" s="38">
        <v>39.917082421825242</v>
      </c>
      <c r="C7" s="43">
        <v>71.121207235904933</v>
      </c>
      <c r="E7" s="44" t="s">
        <v>159</v>
      </c>
      <c r="F7" s="45">
        <v>-0.33585165470147632</v>
      </c>
    </row>
    <row r="8" spans="1:6" x14ac:dyDescent="0.25">
      <c r="A8" s="37">
        <v>42369</v>
      </c>
      <c r="B8" s="38">
        <v>40.184005929722261</v>
      </c>
      <c r="C8" s="43">
        <v>70.957732927639526</v>
      </c>
      <c r="E8" s="44" t="s">
        <v>162</v>
      </c>
      <c r="F8" s="45">
        <v>-0.22456201352443195</v>
      </c>
    </row>
    <row r="9" spans="1:6" x14ac:dyDescent="0.25">
      <c r="A9" s="37">
        <v>42460</v>
      </c>
      <c r="B9" s="38">
        <v>40.319744352400981</v>
      </c>
      <c r="C9" s="43">
        <v>70.569808697360784</v>
      </c>
      <c r="E9" s="44" t="s">
        <v>164</v>
      </c>
      <c r="F9" s="45">
        <v>0.23860025047233907</v>
      </c>
    </row>
    <row r="10" spans="1:6" x14ac:dyDescent="0.25">
      <c r="A10" s="37">
        <v>42551</v>
      </c>
      <c r="B10" s="38">
        <v>40.745351528210968</v>
      </c>
      <c r="C10" s="43">
        <v>70.825513598523244</v>
      </c>
      <c r="E10" s="44" t="s">
        <v>154</v>
      </c>
      <c r="F10" s="45">
        <v>0.59831114468978552</v>
      </c>
    </row>
    <row r="11" spans="1:6" x14ac:dyDescent="0.25">
      <c r="A11" s="37">
        <v>42643</v>
      </c>
      <c r="B11" s="38">
        <v>40.939697407975807</v>
      </c>
      <c r="C11" s="43">
        <v>71.149894201285562</v>
      </c>
      <c r="E11" s="44" t="s">
        <v>168</v>
      </c>
      <c r="F11" s="45">
        <v>0.63508917637692031</v>
      </c>
    </row>
    <row r="12" spans="1:6" x14ac:dyDescent="0.25">
      <c r="A12" s="37">
        <v>42735</v>
      </c>
      <c r="B12" s="38">
        <v>40.684628888991554</v>
      </c>
      <c r="C12" s="43">
        <v>71.485975069170877</v>
      </c>
      <c r="E12" s="44" t="s">
        <v>175</v>
      </c>
      <c r="F12" s="45">
        <v>1.3409481619375128</v>
      </c>
    </row>
    <row r="13" spans="1:6" x14ac:dyDescent="0.25">
      <c r="A13" s="37">
        <v>42825</v>
      </c>
      <c r="B13" s="38">
        <v>40.803530750948227</v>
      </c>
      <c r="C13" s="43">
        <v>71.194615995969585</v>
      </c>
      <c r="E13" s="44" t="s">
        <v>156</v>
      </c>
      <c r="F13" s="45">
        <v>1.6951283491745648</v>
      </c>
    </row>
    <row r="14" spans="1:6" x14ac:dyDescent="0.25">
      <c r="A14" s="37">
        <v>42916</v>
      </c>
      <c r="B14" s="38">
        <v>40.965813451919558</v>
      </c>
      <c r="C14" s="43">
        <v>70.990515692442102</v>
      </c>
      <c r="E14" s="44" t="s">
        <v>161</v>
      </c>
      <c r="F14" s="45">
        <v>1.6981133091191758</v>
      </c>
    </row>
    <row r="15" spans="1:6" x14ac:dyDescent="0.25">
      <c r="A15" s="37">
        <v>43008</v>
      </c>
      <c r="B15" s="38">
        <v>41.044742921288432</v>
      </c>
      <c r="C15" s="43">
        <v>70.872567200027802</v>
      </c>
      <c r="E15" s="44" t="s">
        <v>148</v>
      </c>
      <c r="F15" s="45">
        <v>2.1691729906730592</v>
      </c>
    </row>
    <row r="16" spans="1:6" x14ac:dyDescent="0.25">
      <c r="A16" s="37">
        <v>43100</v>
      </c>
      <c r="B16" s="38">
        <v>41.001322388404958</v>
      </c>
      <c r="C16" s="43">
        <v>70.940071626366063</v>
      </c>
      <c r="E16" s="44" t="s">
        <v>165</v>
      </c>
      <c r="F16" s="45">
        <v>2.2035559999281715</v>
      </c>
    </row>
    <row r="17" spans="1:6" x14ac:dyDescent="0.25">
      <c r="A17" s="37">
        <v>43190</v>
      </c>
      <c r="B17" s="38">
        <v>41.012915083105945</v>
      </c>
      <c r="C17" s="43">
        <v>70.229587169385638</v>
      </c>
      <c r="E17" s="44" t="s">
        <v>172</v>
      </c>
      <c r="F17" s="45">
        <v>2.2535092670437371</v>
      </c>
    </row>
    <row r="18" spans="1:6" x14ac:dyDescent="0.25">
      <c r="A18" s="37">
        <v>43281</v>
      </c>
      <c r="B18" s="38">
        <v>41.198152772732882</v>
      </c>
      <c r="C18" s="43">
        <v>70.32905951555415</v>
      </c>
      <c r="E18" s="44" t="s">
        <v>153</v>
      </c>
      <c r="F18" s="45">
        <v>2.2641885849330614</v>
      </c>
    </row>
    <row r="19" spans="1:6" x14ac:dyDescent="0.25">
      <c r="A19" s="37">
        <v>43373</v>
      </c>
      <c r="B19" s="38">
        <v>41.226200311667704</v>
      </c>
      <c r="C19" s="43">
        <v>70.425373603504923</v>
      </c>
      <c r="E19" s="44" t="s">
        <v>157</v>
      </c>
      <c r="F19" s="45">
        <v>2.461014597810133</v>
      </c>
    </row>
    <row r="20" spans="1:6" x14ac:dyDescent="0.25">
      <c r="A20" s="37">
        <v>43465</v>
      </c>
      <c r="B20" s="38">
        <v>41.213592768204023</v>
      </c>
      <c r="C20" s="43">
        <v>70.307516936621198</v>
      </c>
      <c r="E20" s="44" t="s">
        <v>163</v>
      </c>
      <c r="F20" s="45">
        <v>2.558065436251352</v>
      </c>
    </row>
    <row r="21" spans="1:6" x14ac:dyDescent="0.25">
      <c r="A21" s="37">
        <v>43555</v>
      </c>
      <c r="B21" s="38">
        <v>40.943105642815794</v>
      </c>
      <c r="C21" s="43">
        <v>69.996766124430664</v>
      </c>
      <c r="E21" s="44" t="s">
        <v>152</v>
      </c>
      <c r="F21" s="45">
        <v>2.7701697034776389</v>
      </c>
    </row>
    <row r="22" spans="1:6" x14ac:dyDescent="0.25">
      <c r="A22" s="37">
        <v>43646</v>
      </c>
      <c r="B22" s="38">
        <v>41.114943504385451</v>
      </c>
      <c r="C22" s="43">
        <v>70.114631178957893</v>
      </c>
      <c r="E22" s="44" t="s">
        <v>176</v>
      </c>
      <c r="F22" s="45">
        <v>3.0317168791403519</v>
      </c>
    </row>
    <row r="23" spans="1:6" x14ac:dyDescent="0.25">
      <c r="A23" s="37">
        <v>43738</v>
      </c>
      <c r="B23" s="38">
        <v>41.108979896485693</v>
      </c>
      <c r="C23" s="43">
        <v>70.272543224035459</v>
      </c>
      <c r="E23" s="44" t="s">
        <v>160</v>
      </c>
      <c r="F23" s="45">
        <v>3.1855886963941886</v>
      </c>
    </row>
    <row r="24" spans="1:6" x14ac:dyDescent="0.25">
      <c r="A24" s="37">
        <v>43830</v>
      </c>
      <c r="B24" s="38">
        <v>41.148157018403865</v>
      </c>
      <c r="C24" s="43">
        <v>70.366119003176536</v>
      </c>
      <c r="E24" s="44" t="s">
        <v>169</v>
      </c>
      <c r="F24" s="45">
        <v>3.748904105767803</v>
      </c>
    </row>
    <row r="25" spans="1:6" x14ac:dyDescent="0.25">
      <c r="A25" s="37">
        <v>43921</v>
      </c>
      <c r="B25" s="38">
        <v>41.397117056664783</v>
      </c>
      <c r="C25" s="43">
        <v>70.496386268655286</v>
      </c>
      <c r="E25" s="44" t="s">
        <v>155</v>
      </c>
      <c r="F25" s="45">
        <v>3.960248038835553</v>
      </c>
    </row>
    <row r="26" spans="1:6" x14ac:dyDescent="0.25">
      <c r="A26" s="37">
        <v>44012</v>
      </c>
      <c r="B26" s="38">
        <v>42.258189227903586</v>
      </c>
      <c r="C26" s="43">
        <v>72.482425258280557</v>
      </c>
      <c r="E26" s="44" t="s">
        <v>149</v>
      </c>
      <c r="F26" s="45">
        <v>4.0216514246182253</v>
      </c>
    </row>
    <row r="27" spans="1:6" x14ac:dyDescent="0.25">
      <c r="A27" s="37">
        <v>44104</v>
      </c>
      <c r="B27" s="38">
        <v>42.800878115369109</v>
      </c>
      <c r="C27" s="43">
        <v>73.754012244031998</v>
      </c>
      <c r="E27" s="44" t="s">
        <v>173</v>
      </c>
      <c r="F27" s="45">
        <v>5.7308027867177813</v>
      </c>
    </row>
    <row r="28" spans="1:6" x14ac:dyDescent="0.25">
      <c r="A28" s="37">
        <v>44196</v>
      </c>
      <c r="B28" s="38">
        <v>43.202730041721416</v>
      </c>
      <c r="C28" s="43">
        <v>74.779329657652042</v>
      </c>
      <c r="E28" s="44" t="s">
        <v>170</v>
      </c>
      <c r="F28" s="45">
        <v>5.9638387704640179</v>
      </c>
    </row>
    <row r="29" spans="1:6" x14ac:dyDescent="0.25">
      <c r="A29" s="37">
        <v>44286</v>
      </c>
      <c r="B29" s="38">
        <v>43.747453105626619</v>
      </c>
      <c r="C29" s="43">
        <v>75.172265874627442</v>
      </c>
      <c r="E29" s="44" t="s">
        <v>171</v>
      </c>
      <c r="F29" s="45">
        <v>6.4978465239059702</v>
      </c>
    </row>
    <row r="30" spans="1:6" x14ac:dyDescent="0.25">
      <c r="A30" s="37">
        <v>44377</v>
      </c>
      <c r="B30" s="38">
        <v>43.288024964084997</v>
      </c>
      <c r="C30" s="43">
        <v>74.255846528099951</v>
      </c>
      <c r="E30" s="44" t="s">
        <v>17</v>
      </c>
      <c r="F30" s="45">
        <v>6.5510859966041224</v>
      </c>
    </row>
    <row r="31" spans="1:6" x14ac:dyDescent="0.25">
      <c r="A31" s="37">
        <v>44469</v>
      </c>
      <c r="B31" s="38">
        <v>43.596298855014624</v>
      </c>
      <c r="C31" s="43">
        <v>73.718414658783601</v>
      </c>
      <c r="E31" s="44" t="s">
        <v>167</v>
      </c>
      <c r="F31" s="45">
        <v>8.7062121910088965</v>
      </c>
    </row>
    <row r="32" spans="1:6" x14ac:dyDescent="0.25">
      <c r="A32" s="37">
        <v>44561</v>
      </c>
      <c r="B32" s="38">
        <v>43.740164954536667</v>
      </c>
      <c r="C32" s="43">
        <v>73.385180689967626</v>
      </c>
      <c r="E32" s="44" t="s">
        <v>174</v>
      </c>
      <c r="F32" s="45">
        <v>9.2640498860835283</v>
      </c>
    </row>
    <row r="33" spans="1:7" x14ac:dyDescent="0.25">
      <c r="A33" s="37">
        <v>44651</v>
      </c>
      <c r="B33" s="38">
        <v>43.98786278691901</v>
      </c>
      <c r="C33" s="43">
        <v>72.497504247144349</v>
      </c>
      <c r="E33" s="44" t="s">
        <v>151</v>
      </c>
      <c r="F33" s="45">
        <v>9.576552088770196</v>
      </c>
    </row>
    <row r="34" spans="1:7" x14ac:dyDescent="0.25">
      <c r="A34" s="37">
        <v>44742</v>
      </c>
      <c r="B34" s="38">
        <v>44.528516453937009</v>
      </c>
      <c r="C34" s="43">
        <v>71.979099661624105</v>
      </c>
    </row>
    <row r="35" spans="1:7" x14ac:dyDescent="0.25">
      <c r="A35" s="37">
        <v>44834</v>
      </c>
      <c r="B35" s="38">
        <v>44.29549899436909</v>
      </c>
      <c r="C35" s="43">
        <v>71.204054204077494</v>
      </c>
    </row>
    <row r="36" spans="1:7" x14ac:dyDescent="0.25">
      <c r="A36" s="37">
        <v>44926</v>
      </c>
      <c r="B36" s="38">
        <v>43.940526581728449</v>
      </c>
      <c r="C36" s="43">
        <v>70.220437809253028</v>
      </c>
    </row>
    <row r="37" spans="1:7" x14ac:dyDescent="0.25">
      <c r="A37" s="37">
        <v>45016</v>
      </c>
      <c r="B37" s="38">
        <v>43.355308890851276</v>
      </c>
      <c r="C37" s="43">
        <v>68.754556599048797</v>
      </c>
    </row>
    <row r="38" spans="1:7" x14ac:dyDescent="0.25">
      <c r="A38" s="37">
        <v>45107</v>
      </c>
      <c r="B38" s="38">
        <v>42.808519862253036</v>
      </c>
      <c r="C38" s="43">
        <v>68.297212256810951</v>
      </c>
    </row>
    <row r="39" spans="1:7" x14ac:dyDescent="0.25">
      <c r="A39" s="37">
        <v>45199</v>
      </c>
      <c r="B39" s="38">
        <v>42.381881760752627</v>
      </c>
      <c r="C39" s="43">
        <v>67.897626287058316</v>
      </c>
    </row>
    <row r="40" spans="1:7" x14ac:dyDescent="0.25">
      <c r="A40" s="37">
        <v>45291</v>
      </c>
      <c r="B40" s="38">
        <v>42.210176720726025</v>
      </c>
      <c r="C40" s="43">
        <v>67.31730925020031</v>
      </c>
    </row>
    <row r="41" spans="1:7" x14ac:dyDescent="0.25">
      <c r="A41" s="37">
        <v>45382</v>
      </c>
      <c r="B41" s="38">
        <v>42.05672361353399</v>
      </c>
      <c r="C41" s="43">
        <v>66.648021335169858</v>
      </c>
    </row>
    <row r="42" spans="1:7" x14ac:dyDescent="0.25">
      <c r="A42" s="37">
        <v>45473</v>
      </c>
      <c r="B42" s="38">
        <v>42.307574124132188</v>
      </c>
      <c r="C42" s="43">
        <v>66.46663051971268</v>
      </c>
    </row>
    <row r="43" spans="1:7" x14ac:dyDescent="0.25">
      <c r="A43" s="37">
        <v>45565</v>
      </c>
      <c r="B43" s="38">
        <v>42.691499255893632</v>
      </c>
      <c r="C43" s="43">
        <v>66.272181084596298</v>
      </c>
    </row>
    <row r="44" spans="1:7" x14ac:dyDescent="0.25">
      <c r="A44" s="37">
        <v>45657</v>
      </c>
      <c r="B44" s="38">
        <v>42.255983581169396</v>
      </c>
      <c r="C44" s="43"/>
    </row>
    <row r="46" spans="1:7" x14ac:dyDescent="0.25">
      <c r="G46" s="31"/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rightToLeft="1" zoomScaleNormal="100" workbookViewId="0">
      <selection sqref="A1:A1048576"/>
    </sheetView>
  </sheetViews>
  <sheetFormatPr defaultRowHeight="14.25" x14ac:dyDescent="0.2"/>
  <cols>
    <col min="1" max="1" width="9" style="30"/>
  </cols>
  <sheetData>
    <row r="1" spans="1:1" x14ac:dyDescent="0.2">
      <c r="A1" s="66" t="s">
        <v>112</v>
      </c>
    </row>
    <row r="2" spans="1:1" x14ac:dyDescent="0.2">
      <c r="A2" s="114" t="s">
        <v>113</v>
      </c>
    </row>
    <row r="16" spans="1:1" x14ac:dyDescent="0.2">
      <c r="A16" s="63" t="s">
        <v>81</v>
      </c>
    </row>
  </sheetData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rightToLeft="1" workbookViewId="0">
      <selection sqref="A1:E1048576"/>
    </sheetView>
  </sheetViews>
  <sheetFormatPr defaultRowHeight="14.25" x14ac:dyDescent="0.2"/>
  <cols>
    <col min="1" max="1" width="11.125" style="30" customWidth="1"/>
    <col min="2" max="2" width="9.5" style="30" bestFit="1" customWidth="1"/>
    <col min="3" max="3" width="12" style="30" customWidth="1"/>
    <col min="4" max="4" width="11" style="30" customWidth="1"/>
    <col min="5" max="5" width="21.125" style="30" customWidth="1"/>
  </cols>
  <sheetData>
    <row r="1" spans="1:6" x14ac:dyDescent="0.2">
      <c r="A1" s="115" t="s">
        <v>133</v>
      </c>
    </row>
    <row r="2" spans="1:6" x14ac:dyDescent="0.2">
      <c r="A2" s="30" t="s">
        <v>68</v>
      </c>
    </row>
    <row r="4" spans="1:6" ht="15" x14ac:dyDescent="0.25">
      <c r="A4" s="89" t="s">
        <v>132</v>
      </c>
      <c r="B4" s="68" t="s">
        <v>126</v>
      </c>
      <c r="C4" s="68" t="s">
        <v>127</v>
      </c>
      <c r="D4" s="68" t="s">
        <v>128</v>
      </c>
      <c r="E4" s="48" t="s">
        <v>129</v>
      </c>
      <c r="F4" s="12"/>
    </row>
    <row r="5" spans="1:6" x14ac:dyDescent="0.2">
      <c r="A5" s="49" t="s">
        <v>131</v>
      </c>
      <c r="B5" s="70">
        <v>44.185992004056565</v>
      </c>
      <c r="C5" s="70">
        <v>31.66097297796507</v>
      </c>
      <c r="D5" s="70">
        <v>9.1680836025088723</v>
      </c>
      <c r="E5" s="80">
        <v>14.984951415469494</v>
      </c>
    </row>
    <row r="6" spans="1:6" x14ac:dyDescent="0.2">
      <c r="A6" s="55" t="s">
        <v>130</v>
      </c>
      <c r="B6" s="72">
        <v>18.711570258208081</v>
      </c>
      <c r="C6" s="72">
        <v>44.46698740660625</v>
      </c>
      <c r="D6" s="72">
        <v>7.0985467248474006</v>
      </c>
      <c r="E6" s="85">
        <v>29.722895610338266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rightToLeft="1" zoomScaleNormal="100" workbookViewId="0">
      <selection sqref="A1:F1048576"/>
    </sheetView>
  </sheetViews>
  <sheetFormatPr defaultRowHeight="14.25" x14ac:dyDescent="0.2"/>
  <cols>
    <col min="1" max="6" width="9" style="30"/>
  </cols>
  <sheetData>
    <row r="1" spans="1:1" x14ac:dyDescent="0.2">
      <c r="A1" s="66" t="s">
        <v>134</v>
      </c>
    </row>
    <row r="2" spans="1:1" x14ac:dyDescent="0.2">
      <c r="A2" s="114" t="s">
        <v>68</v>
      </c>
    </row>
    <row r="16" spans="1:1" x14ac:dyDescent="0.2">
      <c r="A16" s="63" t="s">
        <v>93</v>
      </c>
    </row>
  </sheetData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rightToLeft="1" workbookViewId="0">
      <selection sqref="A1:C1048576"/>
    </sheetView>
  </sheetViews>
  <sheetFormatPr defaultRowHeight="14.25" x14ac:dyDescent="0.2"/>
  <cols>
    <col min="1" max="1" width="14.75" style="30" customWidth="1"/>
    <col min="2" max="2" width="9.5" style="30" bestFit="1" customWidth="1"/>
    <col min="3" max="3" width="36.875" style="30" bestFit="1" customWidth="1"/>
    <col min="4" max="4" width="36.875" bestFit="1" customWidth="1"/>
    <col min="5" max="5" width="21.125" customWidth="1"/>
  </cols>
  <sheetData>
    <row r="1" spans="1:4" x14ac:dyDescent="0.2">
      <c r="A1" s="115" t="s">
        <v>135</v>
      </c>
    </row>
    <row r="2" spans="1:4" x14ac:dyDescent="0.2">
      <c r="A2" s="30" t="s">
        <v>68</v>
      </c>
    </row>
    <row r="4" spans="1:4" ht="15" x14ac:dyDescent="0.25">
      <c r="A4" s="48" t="s">
        <v>136</v>
      </c>
      <c r="B4" s="48" t="s">
        <v>137</v>
      </c>
      <c r="C4" s="48" t="s">
        <v>138</v>
      </c>
      <c r="D4" s="12"/>
    </row>
    <row r="5" spans="1:4" x14ac:dyDescent="0.2">
      <c r="A5" s="70">
        <v>71.686866171599718</v>
      </c>
      <c r="B5" s="70">
        <v>23.867622461985931</v>
      </c>
      <c r="C5" s="70">
        <v>4.4455113664143582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rightToLeft="1" zoomScaleNormal="100" workbookViewId="0">
      <selection sqref="A1:F1048576"/>
    </sheetView>
  </sheetViews>
  <sheetFormatPr defaultRowHeight="14.25" x14ac:dyDescent="0.2"/>
  <cols>
    <col min="1" max="6" width="9" style="30"/>
  </cols>
  <sheetData>
    <row r="1" spans="1:1" x14ac:dyDescent="0.2">
      <c r="A1" s="66" t="s">
        <v>139</v>
      </c>
    </row>
    <row r="2" spans="1:1" x14ac:dyDescent="0.2">
      <c r="A2" s="114" t="s">
        <v>68</v>
      </c>
    </row>
    <row r="16" spans="1:1" x14ac:dyDescent="0.2">
      <c r="A16" s="63" t="s">
        <v>93</v>
      </c>
    </row>
  </sheetData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rightToLeft="1" topLeftCell="A4" workbookViewId="0">
      <selection activeCell="A4" sqref="A1:B1048576"/>
    </sheetView>
  </sheetViews>
  <sheetFormatPr defaultRowHeight="14.25" x14ac:dyDescent="0.2"/>
  <cols>
    <col min="1" max="1" width="14.75" style="30" customWidth="1"/>
    <col min="2" max="2" width="9.5" style="30" bestFit="1" customWidth="1"/>
  </cols>
  <sheetData>
    <row r="1" spans="1:2" x14ac:dyDescent="0.2">
      <c r="A1" s="115" t="s">
        <v>146</v>
      </c>
    </row>
    <row r="2" spans="1:2" x14ac:dyDescent="0.2">
      <c r="A2" s="30" t="s">
        <v>68</v>
      </c>
    </row>
    <row r="4" spans="1:2" x14ac:dyDescent="0.2">
      <c r="A4" s="48" t="s">
        <v>16</v>
      </c>
      <c r="B4" s="48" t="s">
        <v>140</v>
      </c>
    </row>
    <row r="5" spans="1:2" x14ac:dyDescent="0.2">
      <c r="A5" s="116">
        <v>44227</v>
      </c>
      <c r="B5" s="117">
        <v>6.2189163117271056</v>
      </c>
    </row>
    <row r="6" spans="1:2" x14ac:dyDescent="0.2">
      <c r="A6" s="116">
        <v>44255</v>
      </c>
      <c r="B6" s="117">
        <v>6.1495211384950119</v>
      </c>
    </row>
    <row r="7" spans="1:2" x14ac:dyDescent="0.2">
      <c r="A7" s="116">
        <v>44286</v>
      </c>
      <c r="B7" s="117">
        <v>6.1091976618273813</v>
      </c>
    </row>
    <row r="8" spans="1:2" x14ac:dyDescent="0.2">
      <c r="A8" s="116">
        <v>44316</v>
      </c>
      <c r="B8" s="117">
        <v>6.0842382560527826</v>
      </c>
    </row>
    <row r="9" spans="1:2" x14ac:dyDescent="0.2">
      <c r="A9" s="116">
        <v>44347</v>
      </c>
      <c r="B9" s="117">
        <v>6.0803643082660157</v>
      </c>
    </row>
    <row r="10" spans="1:2" x14ac:dyDescent="0.2">
      <c r="A10" s="116">
        <v>44377</v>
      </c>
      <c r="B10" s="117">
        <v>5.9929053731795836</v>
      </c>
    </row>
    <row r="11" spans="1:2" x14ac:dyDescent="0.2">
      <c r="A11" s="116">
        <v>44408</v>
      </c>
      <c r="B11" s="117">
        <v>5.9327460966105674</v>
      </c>
    </row>
    <row r="12" spans="1:2" x14ac:dyDescent="0.2">
      <c r="A12" s="116">
        <v>44439</v>
      </c>
      <c r="B12" s="117">
        <v>5.9135916665058206</v>
      </c>
    </row>
    <row r="13" spans="1:2" x14ac:dyDescent="0.2">
      <c r="A13" s="116">
        <v>44469</v>
      </c>
      <c r="B13" s="117">
        <v>6.02610838862031</v>
      </c>
    </row>
    <row r="14" spans="1:2" x14ac:dyDescent="0.2">
      <c r="A14" s="116">
        <v>44500</v>
      </c>
      <c r="B14" s="117">
        <v>6.0109618051535154</v>
      </c>
    </row>
    <row r="15" spans="1:2" x14ac:dyDescent="0.2">
      <c r="A15" s="116">
        <v>44530</v>
      </c>
      <c r="B15" s="117">
        <v>5.9270337963151718</v>
      </c>
    </row>
    <row r="16" spans="1:2" x14ac:dyDescent="0.2">
      <c r="A16" s="116">
        <v>44561</v>
      </c>
      <c r="B16" s="117">
        <v>5.8614011434342475</v>
      </c>
    </row>
    <row r="17" spans="1:2" x14ac:dyDescent="0.2">
      <c r="A17" s="116">
        <v>44592</v>
      </c>
      <c r="B17" s="117">
        <v>5.8503527876723638</v>
      </c>
    </row>
    <row r="18" spans="1:2" x14ac:dyDescent="0.2">
      <c r="A18" s="116">
        <v>44620</v>
      </c>
      <c r="B18" s="117">
        <v>5.7756681608428035</v>
      </c>
    </row>
    <row r="19" spans="1:2" x14ac:dyDescent="0.2">
      <c r="A19" s="116">
        <v>44651</v>
      </c>
      <c r="B19" s="117">
        <v>5.7553692015325755</v>
      </c>
    </row>
    <row r="20" spans="1:2" x14ac:dyDescent="0.2">
      <c r="A20" s="116">
        <v>44681</v>
      </c>
      <c r="B20" s="117">
        <v>5.8018368016369593</v>
      </c>
    </row>
    <row r="21" spans="1:2" x14ac:dyDescent="0.2">
      <c r="A21" s="116">
        <v>44712</v>
      </c>
      <c r="B21" s="117">
        <v>5.7626718446061229</v>
      </c>
    </row>
    <row r="22" spans="1:2" x14ac:dyDescent="0.2">
      <c r="A22" s="116">
        <v>44742</v>
      </c>
      <c r="B22" s="117">
        <v>5.7371635407980888</v>
      </c>
    </row>
    <row r="23" spans="1:2" x14ac:dyDescent="0.2">
      <c r="A23" s="116">
        <v>44773</v>
      </c>
      <c r="B23" s="117">
        <v>5.7078039770117464</v>
      </c>
    </row>
    <row r="24" spans="1:2" x14ac:dyDescent="0.2">
      <c r="A24" s="116">
        <v>44804</v>
      </c>
      <c r="B24" s="117">
        <v>5.6979432995276111</v>
      </c>
    </row>
    <row r="25" spans="1:2" x14ac:dyDescent="0.2">
      <c r="A25" s="116">
        <v>44834</v>
      </c>
      <c r="B25" s="117">
        <v>5.6901879590458737</v>
      </c>
    </row>
    <row r="26" spans="1:2" x14ac:dyDescent="0.2">
      <c r="A26" s="116">
        <v>44865</v>
      </c>
      <c r="B26" s="117">
        <v>5.8297701598739229</v>
      </c>
    </row>
    <row r="27" spans="1:2" x14ac:dyDescent="0.2">
      <c r="A27" s="116">
        <v>44895</v>
      </c>
      <c r="B27" s="117">
        <v>5.8301341299872949</v>
      </c>
    </row>
    <row r="28" spans="1:2" x14ac:dyDescent="0.2">
      <c r="A28" s="116">
        <v>44926</v>
      </c>
      <c r="B28" s="117">
        <v>5.7893114536933359</v>
      </c>
    </row>
    <row r="29" spans="1:2" x14ac:dyDescent="0.2">
      <c r="A29" s="116">
        <v>44957</v>
      </c>
      <c r="B29" s="117">
        <v>5.7535030320819383</v>
      </c>
    </row>
    <row r="30" spans="1:2" x14ac:dyDescent="0.2">
      <c r="A30" s="116">
        <v>44985</v>
      </c>
      <c r="B30" s="117">
        <v>5.7292346398168057</v>
      </c>
    </row>
    <row r="31" spans="1:2" x14ac:dyDescent="0.2">
      <c r="A31" s="116">
        <v>45016</v>
      </c>
      <c r="B31" s="117">
        <v>5.7758281457004088</v>
      </c>
    </row>
    <row r="32" spans="1:2" x14ac:dyDescent="0.2">
      <c r="A32" s="116">
        <v>45046</v>
      </c>
      <c r="B32" s="117">
        <v>5.9257225694973243</v>
      </c>
    </row>
    <row r="33" spans="1:2" x14ac:dyDescent="0.2">
      <c r="A33" s="116">
        <v>45077</v>
      </c>
      <c r="B33" s="117">
        <v>5.9276341916364235</v>
      </c>
    </row>
    <row r="34" spans="1:2" x14ac:dyDescent="0.2">
      <c r="A34" s="116">
        <v>45107</v>
      </c>
      <c r="B34" s="117">
        <v>5.9187002501901373</v>
      </c>
    </row>
    <row r="35" spans="1:2" x14ac:dyDescent="0.2">
      <c r="A35" s="116">
        <v>45138</v>
      </c>
      <c r="B35" s="117">
        <v>5.9157746133988764</v>
      </c>
    </row>
    <row r="36" spans="1:2" x14ac:dyDescent="0.2">
      <c r="A36" s="116">
        <v>45169</v>
      </c>
      <c r="B36" s="117">
        <v>5.9342873736933965</v>
      </c>
    </row>
    <row r="37" spans="1:2" x14ac:dyDescent="0.2">
      <c r="A37" s="116">
        <v>45199</v>
      </c>
      <c r="B37" s="117">
        <v>5.9361030068583602</v>
      </c>
    </row>
    <row r="38" spans="1:2" x14ac:dyDescent="0.2">
      <c r="A38" s="116">
        <v>45230</v>
      </c>
      <c r="B38" s="117">
        <v>6.0484990005211428</v>
      </c>
    </row>
    <row r="39" spans="1:2" x14ac:dyDescent="0.2">
      <c r="A39" s="116">
        <v>45260</v>
      </c>
      <c r="B39" s="117">
        <v>6.2066344877805157</v>
      </c>
    </row>
    <row r="40" spans="1:2" x14ac:dyDescent="0.2">
      <c r="A40" s="116">
        <v>45291</v>
      </c>
      <c r="B40" s="117">
        <v>6.1774844422877928</v>
      </c>
    </row>
    <row r="41" spans="1:2" x14ac:dyDescent="0.2">
      <c r="A41" s="116">
        <v>45322</v>
      </c>
      <c r="B41" s="117">
        <v>6.0576485886145051</v>
      </c>
    </row>
    <row r="42" spans="1:2" x14ac:dyDescent="0.2">
      <c r="A42" s="116">
        <v>45351</v>
      </c>
      <c r="B42" s="117">
        <v>6.0303083803631283</v>
      </c>
    </row>
    <row r="43" spans="1:2" x14ac:dyDescent="0.2">
      <c r="A43" s="116">
        <v>45382</v>
      </c>
      <c r="B43" s="117">
        <v>5.9504538501354753</v>
      </c>
    </row>
    <row r="44" spans="1:2" x14ac:dyDescent="0.2">
      <c r="A44" s="116">
        <v>45412</v>
      </c>
      <c r="B44" s="117">
        <v>5.9806800649368963</v>
      </c>
    </row>
    <row r="45" spans="1:2" x14ac:dyDescent="0.2">
      <c r="A45" s="116">
        <v>45443</v>
      </c>
      <c r="B45" s="117">
        <v>6.031068994760318</v>
      </c>
    </row>
    <row r="46" spans="1:2" x14ac:dyDescent="0.2">
      <c r="A46" s="116">
        <v>45473</v>
      </c>
      <c r="B46" s="117">
        <v>6.056605484370051</v>
      </c>
    </row>
    <row r="47" spans="1:2" x14ac:dyDescent="0.2">
      <c r="A47" s="116">
        <v>45504</v>
      </c>
      <c r="B47" s="117">
        <v>6.0049889146397106</v>
      </c>
    </row>
    <row r="48" spans="1:2" x14ac:dyDescent="0.2">
      <c r="A48" s="116">
        <v>45535</v>
      </c>
      <c r="B48" s="117">
        <v>6.0740463095806287</v>
      </c>
    </row>
    <row r="49" spans="1:2" x14ac:dyDescent="0.2">
      <c r="A49" s="116">
        <v>45565</v>
      </c>
      <c r="B49" s="117">
        <v>5.9841792112791721</v>
      </c>
    </row>
    <row r="50" spans="1:2" x14ac:dyDescent="0.2">
      <c r="A50" s="116">
        <v>45596</v>
      </c>
      <c r="B50" s="117">
        <v>6.0016368827492776</v>
      </c>
    </row>
    <row r="51" spans="1:2" x14ac:dyDescent="0.2">
      <c r="A51" s="116">
        <v>45626</v>
      </c>
      <c r="B51" s="117">
        <v>6.0900394070461195</v>
      </c>
    </row>
    <row r="52" spans="1:2" x14ac:dyDescent="0.2">
      <c r="A52" s="116">
        <v>45657</v>
      </c>
      <c r="B52" s="117">
        <v>5.9742039871423582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rightToLeft="1" zoomScaleNormal="100" workbookViewId="0">
      <selection sqref="A1:A1048576"/>
    </sheetView>
  </sheetViews>
  <sheetFormatPr defaultRowHeight="14.25" x14ac:dyDescent="0.2"/>
  <cols>
    <col min="1" max="1" width="9" style="30"/>
  </cols>
  <sheetData>
    <row r="1" spans="1:1" x14ac:dyDescent="0.2">
      <c r="A1" s="66" t="s">
        <v>145</v>
      </c>
    </row>
    <row r="2" spans="1:1" x14ac:dyDescent="0.2">
      <c r="A2" s="114" t="s">
        <v>68</v>
      </c>
    </row>
    <row r="16" spans="1:1" x14ac:dyDescent="0.2">
      <c r="A16" s="63" t="s">
        <v>93</v>
      </c>
    </row>
  </sheetData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rightToLeft="1" zoomScaleNormal="100" workbookViewId="0">
      <selection sqref="A1:E1048576"/>
    </sheetView>
  </sheetViews>
  <sheetFormatPr defaultRowHeight="14.25" x14ac:dyDescent="0.2"/>
  <cols>
    <col min="1" max="1" width="14.75" style="30" customWidth="1"/>
    <col min="2" max="2" width="9.5" style="30" bestFit="1" customWidth="1"/>
    <col min="3" max="3" width="15.875" style="30" bestFit="1" customWidth="1"/>
    <col min="4" max="5" width="9" style="30"/>
  </cols>
  <sheetData>
    <row r="1" spans="1:3" x14ac:dyDescent="0.2">
      <c r="A1" s="115" t="s">
        <v>141</v>
      </c>
    </row>
    <row r="2" spans="1:3" x14ac:dyDescent="0.2">
      <c r="A2" s="30" t="s">
        <v>68</v>
      </c>
    </row>
    <row r="4" spans="1:3" x14ac:dyDescent="0.2">
      <c r="A4" s="48" t="s">
        <v>16</v>
      </c>
      <c r="B4" s="48" t="s">
        <v>22</v>
      </c>
      <c r="C4" s="48" t="s">
        <v>143</v>
      </c>
    </row>
    <row r="5" spans="1:3" x14ac:dyDescent="0.2">
      <c r="A5" s="116">
        <v>44227</v>
      </c>
      <c r="B5" s="117">
        <v>6.0647459972558879</v>
      </c>
      <c r="C5" s="117">
        <v>6.7419000709715666</v>
      </c>
    </row>
    <row r="6" spans="1:3" x14ac:dyDescent="0.2">
      <c r="A6" s="116">
        <v>44255</v>
      </c>
      <c r="B6" s="117">
        <v>5.995474268009052</v>
      </c>
      <c r="C6" s="117">
        <v>6.6716779553941992</v>
      </c>
    </row>
    <row r="7" spans="1:3" x14ac:dyDescent="0.2">
      <c r="A7" s="116">
        <v>44286</v>
      </c>
      <c r="B7" s="117">
        <v>5.9452173118480269</v>
      </c>
      <c r="C7" s="117">
        <v>6.6685403136005466</v>
      </c>
    </row>
    <row r="8" spans="1:3" x14ac:dyDescent="0.2">
      <c r="A8" s="116">
        <v>44316</v>
      </c>
      <c r="B8" s="117">
        <v>5.9177886226043261</v>
      </c>
      <c r="C8" s="117">
        <v>6.6448525577283553</v>
      </c>
    </row>
    <row r="9" spans="1:3" x14ac:dyDescent="0.2">
      <c r="A9" s="116">
        <v>44347</v>
      </c>
      <c r="B9" s="117">
        <v>5.9168639370293521</v>
      </c>
      <c r="C9" s="117">
        <v>6.6301281555738694</v>
      </c>
    </row>
    <row r="10" spans="1:3" x14ac:dyDescent="0.2">
      <c r="A10" s="116">
        <v>44377</v>
      </c>
      <c r="B10" s="117">
        <v>5.8347616137251599</v>
      </c>
      <c r="C10" s="117">
        <v>6.5226184638875848</v>
      </c>
    </row>
    <row r="11" spans="1:3" x14ac:dyDescent="0.2">
      <c r="A11" s="116">
        <v>44408</v>
      </c>
      <c r="B11" s="117">
        <v>5.787422554204289</v>
      </c>
      <c r="C11" s="117">
        <v>6.4146952823310901</v>
      </c>
    </row>
    <row r="12" spans="1:3" x14ac:dyDescent="0.2">
      <c r="A12" s="116">
        <v>44439</v>
      </c>
      <c r="B12" s="117">
        <v>5.7736207866803797</v>
      </c>
      <c r="C12" s="117">
        <v>6.3695612321657729</v>
      </c>
    </row>
    <row r="13" spans="1:3" x14ac:dyDescent="0.2">
      <c r="A13" s="116">
        <v>44469</v>
      </c>
      <c r="B13" s="117">
        <v>5.8787088686352842</v>
      </c>
      <c r="C13" s="117">
        <v>6.5083912190132098</v>
      </c>
    </row>
    <row r="14" spans="1:3" x14ac:dyDescent="0.2">
      <c r="A14" s="116">
        <v>44500</v>
      </c>
      <c r="B14" s="117">
        <v>5.8347851990240995</v>
      </c>
      <c r="C14" s="117">
        <v>6.5829842394758833</v>
      </c>
    </row>
    <row r="15" spans="1:3" x14ac:dyDescent="0.2">
      <c r="A15" s="116">
        <v>44530</v>
      </c>
      <c r="B15" s="117">
        <v>5.7421821263136721</v>
      </c>
      <c r="C15" s="117">
        <v>6.5162387031637277</v>
      </c>
    </row>
    <row r="16" spans="1:3" x14ac:dyDescent="0.2">
      <c r="A16" s="116">
        <v>44561</v>
      </c>
      <c r="B16" s="117">
        <v>5.6806262130824781</v>
      </c>
      <c r="C16" s="117">
        <v>6.429308766530978</v>
      </c>
    </row>
    <row r="17" spans="1:3" x14ac:dyDescent="0.2">
      <c r="A17" s="116">
        <v>44592</v>
      </c>
      <c r="B17" s="117">
        <v>5.6996914378254191</v>
      </c>
      <c r="C17" s="117">
        <v>6.3219428273735616</v>
      </c>
    </row>
    <row r="18" spans="1:3" x14ac:dyDescent="0.2">
      <c r="A18" s="116">
        <v>44620</v>
      </c>
      <c r="B18" s="117">
        <v>5.6182145501644474</v>
      </c>
      <c r="C18" s="117">
        <v>6.2618686877774863</v>
      </c>
    </row>
    <row r="19" spans="1:3" x14ac:dyDescent="0.2">
      <c r="A19" s="116">
        <v>44651</v>
      </c>
      <c r="B19" s="117">
        <v>5.5594144595777975</v>
      </c>
      <c r="C19" s="117">
        <v>6.3590864871051425</v>
      </c>
    </row>
    <row r="20" spans="1:3" x14ac:dyDescent="0.2">
      <c r="A20" s="116">
        <v>44681</v>
      </c>
      <c r="B20" s="117">
        <v>5.613752121254163</v>
      </c>
      <c r="C20" s="117">
        <v>6.3713003431990849</v>
      </c>
    </row>
    <row r="21" spans="1:3" x14ac:dyDescent="0.2">
      <c r="A21" s="116">
        <v>44712</v>
      </c>
      <c r="B21" s="117">
        <v>5.5777259165804818</v>
      </c>
      <c r="C21" s="117">
        <v>6.3174662842610374</v>
      </c>
    </row>
    <row r="22" spans="1:3" x14ac:dyDescent="0.2">
      <c r="A22" s="116">
        <v>44742</v>
      </c>
      <c r="B22" s="117">
        <v>5.5579092417736096</v>
      </c>
      <c r="C22" s="117">
        <v>6.269564429415496</v>
      </c>
    </row>
    <row r="23" spans="1:3" x14ac:dyDescent="0.2">
      <c r="A23" s="116">
        <v>44773</v>
      </c>
      <c r="B23" s="117">
        <v>5.5391666207224297</v>
      </c>
      <c r="C23" s="117">
        <v>6.1980252999972913</v>
      </c>
    </row>
    <row r="24" spans="1:3" x14ac:dyDescent="0.2">
      <c r="A24" s="116">
        <v>44804</v>
      </c>
      <c r="B24" s="117">
        <v>5.5001958410136584</v>
      </c>
      <c r="C24" s="117">
        <v>6.2634237276447315</v>
      </c>
    </row>
    <row r="25" spans="1:3" x14ac:dyDescent="0.2">
      <c r="A25" s="116">
        <v>44834</v>
      </c>
      <c r="B25" s="117">
        <v>5.4815422528427016</v>
      </c>
      <c r="C25" s="117">
        <v>6.2810781078107807</v>
      </c>
    </row>
    <row r="26" spans="1:3" x14ac:dyDescent="0.2">
      <c r="A26" s="116">
        <v>44865</v>
      </c>
      <c r="B26" s="117">
        <v>5.5952608832223323</v>
      </c>
      <c r="C26" s="117">
        <v>6.4962810920567655</v>
      </c>
    </row>
    <row r="27" spans="1:3" x14ac:dyDescent="0.2">
      <c r="A27" s="116">
        <v>44895</v>
      </c>
      <c r="B27" s="117">
        <v>5.5766305080295631</v>
      </c>
      <c r="C27" s="117">
        <v>6.5450852982865859</v>
      </c>
    </row>
    <row r="28" spans="1:3" x14ac:dyDescent="0.2">
      <c r="A28" s="116">
        <v>44926</v>
      </c>
      <c r="B28" s="117">
        <v>5.5256974492671107</v>
      </c>
      <c r="C28" s="117">
        <v>6.5213341996967724</v>
      </c>
    </row>
    <row r="29" spans="1:3" x14ac:dyDescent="0.2">
      <c r="A29" s="116">
        <v>44957</v>
      </c>
      <c r="B29" s="117">
        <v>5.4996509050696076</v>
      </c>
      <c r="C29" s="117">
        <v>6.4541962353306381</v>
      </c>
    </row>
    <row r="30" spans="1:3" x14ac:dyDescent="0.2">
      <c r="A30" s="116">
        <v>44985</v>
      </c>
      <c r="B30" s="117">
        <v>5.4520414268842439</v>
      </c>
      <c r="C30" s="117">
        <v>6.4945005286497919</v>
      </c>
    </row>
    <row r="31" spans="1:3" x14ac:dyDescent="0.2">
      <c r="A31" s="116">
        <v>45016</v>
      </c>
      <c r="B31" s="117">
        <v>5.4833161361670708</v>
      </c>
      <c r="C31" s="117">
        <v>6.5808859216756357</v>
      </c>
    </row>
    <row r="32" spans="1:3" x14ac:dyDescent="0.2">
      <c r="A32" s="116">
        <v>45046</v>
      </c>
      <c r="B32" s="117">
        <v>5.6094343256533135</v>
      </c>
      <c r="C32" s="117">
        <v>6.7930482961940886</v>
      </c>
    </row>
    <row r="33" spans="1:3" x14ac:dyDescent="0.2">
      <c r="A33" s="116">
        <v>45077</v>
      </c>
      <c r="B33" s="117">
        <v>5.5878286225635403</v>
      </c>
      <c r="C33" s="117">
        <v>6.8545152326126164</v>
      </c>
    </row>
    <row r="34" spans="1:3" x14ac:dyDescent="0.2">
      <c r="A34" s="116">
        <v>45107</v>
      </c>
      <c r="B34" s="117">
        <v>5.5708773028625496</v>
      </c>
      <c r="C34" s="117">
        <v>6.8585181795693648</v>
      </c>
    </row>
    <row r="35" spans="1:3" x14ac:dyDescent="0.2">
      <c r="A35" s="116">
        <v>45138</v>
      </c>
      <c r="B35" s="117">
        <v>5.5563692429321412</v>
      </c>
      <c r="C35" s="117">
        <v>6.8873543448551855</v>
      </c>
    </row>
    <row r="36" spans="1:3" x14ac:dyDescent="0.2">
      <c r="A36" s="116">
        <v>45169</v>
      </c>
      <c r="B36" s="117">
        <v>5.5589465498200621</v>
      </c>
      <c r="C36" s="117">
        <v>6.9407005234671555</v>
      </c>
    </row>
    <row r="37" spans="1:3" x14ac:dyDescent="0.2">
      <c r="A37" s="116">
        <v>45199</v>
      </c>
      <c r="B37" s="117">
        <v>5.5334037418799085</v>
      </c>
      <c r="C37" s="117">
        <v>7.0145131490520845</v>
      </c>
    </row>
    <row r="38" spans="1:3" x14ac:dyDescent="0.2">
      <c r="A38" s="116">
        <v>45230</v>
      </c>
      <c r="B38" s="117">
        <v>5.6045062597047774</v>
      </c>
      <c r="C38" s="117">
        <v>7.2271686860838704</v>
      </c>
    </row>
    <row r="39" spans="1:3" x14ac:dyDescent="0.2">
      <c r="A39" s="116">
        <v>45260</v>
      </c>
      <c r="B39" s="117">
        <v>5.7076435084369939</v>
      </c>
      <c r="C39" s="117">
        <v>7.5360058321394963</v>
      </c>
    </row>
    <row r="40" spans="1:3" x14ac:dyDescent="0.2">
      <c r="A40" s="116">
        <v>45291</v>
      </c>
      <c r="B40" s="117">
        <v>5.6464595210379169</v>
      </c>
      <c r="C40" s="117">
        <v>7.5951801391643983</v>
      </c>
    </row>
    <row r="41" spans="1:3" x14ac:dyDescent="0.2">
      <c r="A41" s="116">
        <v>45322</v>
      </c>
      <c r="B41" s="117">
        <v>5.5499221120994928</v>
      </c>
      <c r="C41" s="117">
        <v>7.3990515848405449</v>
      </c>
    </row>
    <row r="42" spans="1:3" x14ac:dyDescent="0.2">
      <c r="A42" s="116">
        <v>45351</v>
      </c>
      <c r="B42" s="117">
        <v>5.528208678392855</v>
      </c>
      <c r="C42" s="117">
        <v>7.3504593642550216</v>
      </c>
    </row>
    <row r="43" spans="1:3" x14ac:dyDescent="0.2">
      <c r="A43" s="116">
        <v>45382</v>
      </c>
      <c r="B43" s="117">
        <v>5.437154126199049</v>
      </c>
      <c r="C43" s="117">
        <v>7.2963755881133032</v>
      </c>
    </row>
    <row r="44" spans="1:3" x14ac:dyDescent="0.2">
      <c r="A44" s="116">
        <v>45412</v>
      </c>
      <c r="B44" s="117">
        <v>5.4380679009998856</v>
      </c>
      <c r="C44" s="117">
        <v>7.4225022782614918</v>
      </c>
    </row>
    <row r="45" spans="1:3" x14ac:dyDescent="0.2">
      <c r="A45" s="116">
        <v>45443</v>
      </c>
      <c r="B45" s="117">
        <v>5.5079013057790425</v>
      </c>
      <c r="C45" s="117">
        <v>7.4094414411392941</v>
      </c>
    </row>
    <row r="46" spans="1:3" x14ac:dyDescent="0.2">
      <c r="A46" s="116">
        <v>45473</v>
      </c>
      <c r="B46" s="117">
        <v>5.5055873643115403</v>
      </c>
      <c r="C46" s="117">
        <v>7.4984615161097166</v>
      </c>
    </row>
    <row r="47" spans="1:3" x14ac:dyDescent="0.2">
      <c r="A47" s="116">
        <v>45504</v>
      </c>
      <c r="B47" s="117">
        <v>5.4507181733789443</v>
      </c>
      <c r="C47" s="117">
        <v>7.4486330613567224</v>
      </c>
    </row>
    <row r="48" spans="1:3" x14ac:dyDescent="0.2">
      <c r="A48" s="116">
        <v>45535</v>
      </c>
      <c r="B48" s="117">
        <v>5.4841506552005574</v>
      </c>
      <c r="C48" s="117">
        <v>7.6081508816274486</v>
      </c>
    </row>
    <row r="49" spans="1:3" x14ac:dyDescent="0.2">
      <c r="A49" s="116">
        <v>45565</v>
      </c>
      <c r="B49" s="117">
        <v>5.4137480330947669</v>
      </c>
      <c r="C49" s="117">
        <v>7.4514496013252094</v>
      </c>
    </row>
    <row r="50" spans="1:3" x14ac:dyDescent="0.2">
      <c r="A50" s="116">
        <v>45596</v>
      </c>
      <c r="B50" s="117">
        <v>5.407598786367851</v>
      </c>
      <c r="C50" s="117">
        <v>7.5208050582297821</v>
      </c>
    </row>
    <row r="51" spans="1:3" x14ac:dyDescent="0.2">
      <c r="A51" s="116">
        <v>45626</v>
      </c>
      <c r="B51" s="117">
        <v>5.4819574514544058</v>
      </c>
      <c r="C51" s="117">
        <v>7.638310457022329</v>
      </c>
    </row>
    <row r="52" spans="1:3" x14ac:dyDescent="0.2">
      <c r="A52" s="116">
        <v>45657</v>
      </c>
      <c r="B52" s="117">
        <v>5.3736540784288538</v>
      </c>
      <c r="C52" s="117">
        <v>7.4947541740710628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rightToLeft="1" zoomScaleNormal="100" workbookViewId="0">
      <selection activeCell="J25" sqref="J25"/>
    </sheetView>
  </sheetViews>
  <sheetFormatPr defaultRowHeight="14.25" x14ac:dyDescent="0.2"/>
  <cols>
    <col min="1" max="1" width="9" style="30"/>
  </cols>
  <sheetData>
    <row r="1" spans="1:1" x14ac:dyDescent="0.2">
      <c r="A1" s="66" t="s">
        <v>142</v>
      </c>
    </row>
    <row r="2" spans="1:1" x14ac:dyDescent="0.2">
      <c r="A2" s="114" t="s">
        <v>68</v>
      </c>
    </row>
    <row r="16" spans="1:1" x14ac:dyDescent="0.2">
      <c r="A16" s="63" t="s">
        <v>93</v>
      </c>
    </row>
  </sheetData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rightToLeft="1" zoomScaleNormal="100" workbookViewId="0">
      <selection activeCell="A25" sqref="A25"/>
    </sheetView>
  </sheetViews>
  <sheetFormatPr defaultColWidth="9" defaultRowHeight="14.25" x14ac:dyDescent="0.2"/>
  <cols>
    <col min="1" max="1" width="49.25" style="118" customWidth="1"/>
    <col min="2" max="8" width="11.125" style="118" customWidth="1"/>
    <col min="9" max="9" width="14.625" style="1" bestFit="1" customWidth="1"/>
    <col min="10" max="16384" width="9" style="1"/>
  </cols>
  <sheetData>
    <row r="1" spans="1:8" ht="15" x14ac:dyDescent="0.25">
      <c r="A1" s="10" t="s">
        <v>116</v>
      </c>
      <c r="G1" s="119"/>
    </row>
    <row r="2" spans="1:8" ht="15" x14ac:dyDescent="0.25">
      <c r="A2" s="120" t="s">
        <v>0</v>
      </c>
      <c r="B2" s="121" t="s">
        <v>117</v>
      </c>
      <c r="C2" s="121" t="s">
        <v>118</v>
      </c>
      <c r="D2" s="121" t="s">
        <v>119</v>
      </c>
      <c r="E2" s="121" t="s">
        <v>120</v>
      </c>
      <c r="F2" s="121" t="s">
        <v>121</v>
      </c>
      <c r="G2" s="121" t="s">
        <v>122</v>
      </c>
      <c r="H2" s="122" t="s">
        <v>123</v>
      </c>
    </row>
    <row r="3" spans="1:8" x14ac:dyDescent="0.2">
      <c r="A3" s="123" t="s">
        <v>1</v>
      </c>
      <c r="B3" s="124">
        <v>924.62483990425767</v>
      </c>
      <c r="C3" s="124">
        <v>956.04609488643916</v>
      </c>
      <c r="D3" s="124">
        <v>977.55632654506724</v>
      </c>
      <c r="E3" s="124">
        <v>1104.3522614476697</v>
      </c>
      <c r="F3" s="124">
        <v>1240.0240017961489</v>
      </c>
      <c r="G3" s="124">
        <v>1305.6704417195494</v>
      </c>
      <c r="H3" s="125">
        <v>1403.8556765506999</v>
      </c>
    </row>
    <row r="4" spans="1:8" x14ac:dyDescent="0.2">
      <c r="A4" s="123" t="s">
        <v>2</v>
      </c>
      <c r="B4" s="124">
        <v>37.665339872362722</v>
      </c>
      <c r="C4" s="124">
        <v>51.370067592951926</v>
      </c>
      <c r="D4" s="124">
        <v>42.861711057263776</v>
      </c>
      <c r="E4" s="124">
        <v>127.25797212447634</v>
      </c>
      <c r="F4" s="124">
        <v>93.226748770898226</v>
      </c>
      <c r="G4" s="124">
        <v>51.37572699318973</v>
      </c>
      <c r="H4" s="125">
        <v>88.833894382678125</v>
      </c>
    </row>
    <row r="5" spans="1:8" x14ac:dyDescent="0.2">
      <c r="A5" s="123" t="s">
        <v>3</v>
      </c>
      <c r="B5" s="124">
        <v>52.318145272813368</v>
      </c>
      <c r="C5" s="124">
        <v>51.788043393526387</v>
      </c>
      <c r="D5" s="124">
        <v>49.818967712349817</v>
      </c>
      <c r="E5" s="124">
        <v>47.845968461622746</v>
      </c>
      <c r="F5" s="124">
        <v>46.613250061931268</v>
      </c>
      <c r="G5" s="124">
        <v>44.572593393702519</v>
      </c>
      <c r="H5" s="125">
        <v>44.133564250701838</v>
      </c>
    </row>
    <row r="6" spans="1:8" x14ac:dyDescent="0.2">
      <c r="A6" s="123" t="s">
        <v>4</v>
      </c>
      <c r="B6" s="124">
        <v>25.261349951496047</v>
      </c>
      <c r="C6" s="124">
        <v>24.247566706551758</v>
      </c>
      <c r="D6" s="124">
        <v>25.342166262500744</v>
      </c>
      <c r="E6" s="124">
        <v>24.889954701406914</v>
      </c>
      <c r="F6" s="124">
        <v>24.914734475848746</v>
      </c>
      <c r="G6" s="124">
        <v>24.600957718609248</v>
      </c>
      <c r="H6" s="125">
        <v>24.093934257854738</v>
      </c>
    </row>
    <row r="7" spans="1:8" x14ac:dyDescent="0.2">
      <c r="A7" s="123" t="s">
        <v>5</v>
      </c>
      <c r="B7" s="124">
        <v>49.01162927187795</v>
      </c>
      <c r="C7" s="124">
        <v>50.492938743013319</v>
      </c>
      <c r="D7" s="124">
        <v>52.354838593551023</v>
      </c>
      <c r="E7" s="124">
        <v>53.686853354164668</v>
      </c>
      <c r="F7" s="124">
        <v>54.38408838071885</v>
      </c>
      <c r="G7" s="124">
        <v>54.127971865535166</v>
      </c>
      <c r="H7" s="125">
        <v>53.768805737357106</v>
      </c>
    </row>
    <row r="8" spans="1:8" x14ac:dyDescent="0.2">
      <c r="A8" s="123" t="s">
        <v>6</v>
      </c>
      <c r="B8" s="124">
        <v>26.28393014735811</v>
      </c>
      <c r="C8" s="124">
        <v>25.908986867533297</v>
      </c>
      <c r="D8" s="124">
        <v>25.389186865400688</v>
      </c>
      <c r="E8" s="124">
        <v>24.641633733951174</v>
      </c>
      <c r="F8" s="124">
        <v>24.996633024942536</v>
      </c>
      <c r="G8" s="124">
        <v>26.158741622331561</v>
      </c>
      <c r="H8" s="125">
        <v>26.53917809482062</v>
      </c>
    </row>
    <row r="9" spans="1:8" x14ac:dyDescent="0.2">
      <c r="A9" s="123" t="s">
        <v>7</v>
      </c>
      <c r="B9" s="124">
        <v>24.704440580763922</v>
      </c>
      <c r="C9" s="124">
        <v>23.598074389453412</v>
      </c>
      <c r="D9" s="124">
        <v>22.255974541048275</v>
      </c>
      <c r="E9" s="124">
        <v>21.671512911884168</v>
      </c>
      <c r="F9" s="124">
        <v>20.619278594338621</v>
      </c>
      <c r="G9" s="124">
        <v>19.713286512133251</v>
      </c>
      <c r="H9" s="125">
        <v>19.692016167822274</v>
      </c>
    </row>
    <row r="10" spans="1:8" x14ac:dyDescent="0.2">
      <c r="A10" s="126" t="s">
        <v>8</v>
      </c>
      <c r="B10" s="127">
        <v>68.433492062035924</v>
      </c>
      <c r="C10" s="127">
        <v>66.944302174455487</v>
      </c>
      <c r="D10" s="127">
        <v>69.132207882614765</v>
      </c>
      <c r="E10" s="127">
        <v>69.793076941499635</v>
      </c>
      <c r="F10" s="127">
        <v>70.279741727645984</v>
      </c>
      <c r="G10" s="127">
        <v>69.510708990975147</v>
      </c>
      <c r="H10" s="128">
        <v>70.218859660756067</v>
      </c>
    </row>
    <row r="11" spans="1:8" ht="15" x14ac:dyDescent="0.25">
      <c r="A11" s="120" t="s">
        <v>9</v>
      </c>
      <c r="B11" s="121" t="s">
        <v>117</v>
      </c>
      <c r="C11" s="121" t="s">
        <v>118</v>
      </c>
      <c r="D11" s="121" t="s">
        <v>119</v>
      </c>
      <c r="E11" s="121" t="s">
        <v>120</v>
      </c>
      <c r="F11" s="121" t="s">
        <v>121</v>
      </c>
      <c r="G11" s="121" t="s">
        <v>122</v>
      </c>
      <c r="H11" s="122" t="s">
        <v>123</v>
      </c>
    </row>
    <row r="12" spans="1:8" x14ac:dyDescent="0.2">
      <c r="A12" s="129" t="s">
        <v>10</v>
      </c>
      <c r="B12" s="124">
        <v>556.84885378398167</v>
      </c>
      <c r="C12" s="124">
        <v>587.64575253471185</v>
      </c>
      <c r="D12" s="124">
        <v>610.90341781090581</v>
      </c>
      <c r="E12" s="124">
        <v>692.11091128888631</v>
      </c>
      <c r="F12" s="124">
        <v>775.29180206806689</v>
      </c>
      <c r="G12" s="124">
        <v>792.86459430540515</v>
      </c>
      <c r="H12" s="125">
        <v>844.80583571497868</v>
      </c>
    </row>
    <row r="13" spans="1:8" x14ac:dyDescent="0.2">
      <c r="A13" s="129" t="s">
        <v>11</v>
      </c>
      <c r="B13" s="124">
        <v>25.401498531476129</v>
      </c>
      <c r="C13" s="124">
        <v>30.510490687489089</v>
      </c>
      <c r="D13" s="124">
        <v>24.640561917487126</v>
      </c>
      <c r="E13" s="124">
        <v>76.24267366351873</v>
      </c>
      <c r="F13" s="124">
        <v>70.576287986072188</v>
      </c>
      <c r="G13" s="124">
        <v>9.2449115486295916</v>
      </c>
      <c r="H13" s="125">
        <v>43.354866869790712</v>
      </c>
    </row>
    <row r="14" spans="1:8" x14ac:dyDescent="0.2">
      <c r="A14" s="129" t="s">
        <v>12</v>
      </c>
      <c r="B14" s="124">
        <v>59.573427790000004</v>
      </c>
      <c r="C14" s="124">
        <v>67.668363090000014</v>
      </c>
      <c r="D14" s="124">
        <v>78.107739330000015</v>
      </c>
      <c r="E14" s="124">
        <v>116.09042497</v>
      </c>
      <c r="F14" s="124">
        <v>117.62632904</v>
      </c>
      <c r="G14" s="124">
        <v>71.096495849999997</v>
      </c>
      <c r="H14" s="125">
        <v>93.226512369999995</v>
      </c>
    </row>
    <row r="15" spans="1:8" x14ac:dyDescent="0.2">
      <c r="A15" s="129" t="s">
        <v>13</v>
      </c>
      <c r="B15" s="124">
        <v>64.705797682423423</v>
      </c>
      <c r="C15" s="124">
        <v>65.611131785267958</v>
      </c>
      <c r="D15" s="124">
        <v>68.252026803471693</v>
      </c>
      <c r="E15" s="124">
        <v>68.960684304574016</v>
      </c>
      <c r="F15" s="124">
        <v>69.983142298360846</v>
      </c>
      <c r="G15" s="124">
        <v>71.602867080444327</v>
      </c>
      <c r="H15" s="125">
        <v>72.236550309978753</v>
      </c>
    </row>
    <row r="16" spans="1:8" x14ac:dyDescent="0.2">
      <c r="A16" s="123" t="s">
        <v>5</v>
      </c>
      <c r="B16" s="124">
        <v>66.352617343429557</v>
      </c>
      <c r="C16" s="124">
        <v>65.799905355782528</v>
      </c>
      <c r="D16" s="124">
        <v>66.142511081543702</v>
      </c>
      <c r="E16" s="124">
        <v>67.019397674230362</v>
      </c>
      <c r="F16" s="124">
        <v>67.553083031229775</v>
      </c>
      <c r="G16" s="124">
        <v>67.99458996994673</v>
      </c>
      <c r="H16" s="125">
        <v>69.396248169359552</v>
      </c>
    </row>
    <row r="17" spans="1:8" x14ac:dyDescent="0.2">
      <c r="A17" s="123" t="s">
        <v>6</v>
      </c>
      <c r="B17" s="124">
        <v>32.986012256895577</v>
      </c>
      <c r="C17" s="124">
        <v>33.665633148640083</v>
      </c>
      <c r="D17" s="124">
        <v>33.377758100219417</v>
      </c>
      <c r="E17" s="124">
        <v>32.637619488130774</v>
      </c>
      <c r="F17" s="124">
        <v>32.085280197147064</v>
      </c>
      <c r="G17" s="124">
        <v>31.706741465356981</v>
      </c>
      <c r="H17" s="125">
        <v>30.378073042975668</v>
      </c>
    </row>
    <row r="18" spans="1:8" x14ac:dyDescent="0.2">
      <c r="A18" s="123" t="s">
        <v>7</v>
      </c>
      <c r="B18" s="124">
        <v>0.66137039967487421</v>
      </c>
      <c r="C18" s="124">
        <v>0.5344614955773922</v>
      </c>
      <c r="D18" s="124">
        <v>0.47973081823689079</v>
      </c>
      <c r="E18" s="124">
        <v>0.34298283763887943</v>
      </c>
      <c r="F18" s="124">
        <v>0.36163677162316482</v>
      </c>
      <c r="G18" s="124">
        <v>0.29866856469628622</v>
      </c>
      <c r="H18" s="125">
        <v>0.22567878766479113</v>
      </c>
    </row>
    <row r="19" spans="1:8" x14ac:dyDescent="0.2">
      <c r="A19" s="130" t="s">
        <v>14</v>
      </c>
      <c r="B19" s="127">
        <v>41.213592768204023</v>
      </c>
      <c r="C19" s="127">
        <v>41.148157018403865</v>
      </c>
      <c r="D19" s="127">
        <v>43.202730041721416</v>
      </c>
      <c r="E19" s="127">
        <v>43.74016495453666</v>
      </c>
      <c r="F19" s="127">
        <v>43.940526581728449</v>
      </c>
      <c r="G19" s="127">
        <v>42.210176720726025</v>
      </c>
      <c r="H19" s="128">
        <v>42.255983581169403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rightToLeft="1" zoomScale="130" zoomScaleNormal="130" workbookViewId="0">
      <selection activeCell="A17" sqref="A17"/>
    </sheetView>
  </sheetViews>
  <sheetFormatPr defaultRowHeight="14.25" x14ac:dyDescent="0.2"/>
  <sheetData>
    <row r="1" spans="1:4" x14ac:dyDescent="0.2">
      <c r="A1" s="61" t="s">
        <v>59</v>
      </c>
      <c r="B1" s="19"/>
      <c r="C1" s="19"/>
      <c r="D1" s="19"/>
    </row>
    <row r="2" spans="1:4" x14ac:dyDescent="0.2">
      <c r="A2" s="62" t="s">
        <v>56</v>
      </c>
      <c r="B2" s="19"/>
      <c r="C2" s="19"/>
      <c r="D2" s="19"/>
    </row>
    <row r="17" spans="1:1" x14ac:dyDescent="0.2">
      <c r="A17" s="63" t="s">
        <v>54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rightToLeft="1" zoomScaleNormal="100" workbookViewId="0">
      <selection sqref="A1:I1048576"/>
    </sheetView>
  </sheetViews>
  <sheetFormatPr defaultRowHeight="15" x14ac:dyDescent="0.25"/>
  <cols>
    <col min="1" max="1" width="10.75" style="30" bestFit="1" customWidth="1"/>
    <col min="2" max="2" width="8" style="30" customWidth="1"/>
    <col min="3" max="3" width="17" style="30" customWidth="1"/>
    <col min="4" max="4" width="8.125" style="30" customWidth="1"/>
    <col min="5" max="5" width="9" style="30"/>
    <col min="6" max="6" width="6.125" style="30" customWidth="1"/>
    <col min="7" max="7" width="8" style="30" customWidth="1"/>
    <col min="8" max="8" width="17" style="30" customWidth="1"/>
    <col min="9" max="9" width="9" style="30"/>
    <col min="10" max="16384" width="9" style="12"/>
  </cols>
  <sheetData>
    <row r="1" spans="1:11" x14ac:dyDescent="0.25">
      <c r="A1" s="46" t="s">
        <v>60</v>
      </c>
      <c r="B1" s="10"/>
      <c r="C1" s="10"/>
    </row>
    <row r="2" spans="1:11" x14ac:dyDescent="0.25">
      <c r="A2" s="10" t="s">
        <v>62</v>
      </c>
      <c r="B2" s="10"/>
      <c r="F2" s="10" t="s">
        <v>64</v>
      </c>
    </row>
    <row r="3" spans="1:11" x14ac:dyDescent="0.25">
      <c r="A3" s="33" t="s">
        <v>16</v>
      </c>
      <c r="B3" s="34" t="s">
        <v>19</v>
      </c>
      <c r="C3" s="47" t="s">
        <v>20</v>
      </c>
      <c r="D3" s="48" t="s">
        <v>21</v>
      </c>
      <c r="F3" s="36" t="s">
        <v>63</v>
      </c>
      <c r="G3" s="34" t="s">
        <v>19</v>
      </c>
      <c r="H3" s="34" t="s">
        <v>20</v>
      </c>
    </row>
    <row r="4" spans="1:11" x14ac:dyDescent="0.25">
      <c r="A4" s="49">
        <v>42004</v>
      </c>
      <c r="B4" s="50">
        <v>383.28156124235937</v>
      </c>
      <c r="C4" s="50">
        <v>406.3482728545037</v>
      </c>
      <c r="D4" s="51">
        <v>789.62983409686308</v>
      </c>
      <c r="F4" s="52" t="s">
        <v>23</v>
      </c>
      <c r="G4" s="53">
        <v>5.9975629227493528</v>
      </c>
      <c r="H4" s="53">
        <v>18.757108965702287</v>
      </c>
    </row>
    <row r="5" spans="1:11" x14ac:dyDescent="0.25">
      <c r="A5" s="49">
        <v>42369</v>
      </c>
      <c r="B5" s="50">
        <v>397.50336570514884</v>
      </c>
      <c r="C5" s="50">
        <v>409.60065118437097</v>
      </c>
      <c r="D5" s="51">
        <v>807.10401688951981</v>
      </c>
      <c r="F5" s="52" t="s">
        <v>24</v>
      </c>
      <c r="G5" s="53">
        <v>6.3713519773694998</v>
      </c>
      <c r="H5" s="53">
        <v>1.4275829946624299</v>
      </c>
    </row>
    <row r="6" spans="1:11" x14ac:dyDescent="0.25">
      <c r="A6" s="49">
        <v>42735</v>
      </c>
      <c r="B6" s="50">
        <v>402.14768879145589</v>
      </c>
      <c r="C6" s="50">
        <v>447.86682157505578</v>
      </c>
      <c r="D6" s="51">
        <v>850.01451036651167</v>
      </c>
      <c r="F6" s="52" t="s">
        <v>25</v>
      </c>
      <c r="G6" s="53">
        <v>25.467253433051496</v>
      </c>
      <c r="H6" s="53">
        <v>14.477181264874275</v>
      </c>
    </row>
    <row r="7" spans="1:11" x14ac:dyDescent="0.25">
      <c r="A7" s="49">
        <v>43100</v>
      </c>
      <c r="B7" s="50">
        <v>414.65442355511914</v>
      </c>
      <c r="C7" s="50">
        <v>452.21415002477067</v>
      </c>
      <c r="D7" s="51">
        <v>866.86857357988981</v>
      </c>
      <c r="F7" s="54" t="s">
        <v>26</v>
      </c>
      <c r="G7" s="53">
        <v>22.748696549766464</v>
      </c>
      <c r="H7" s="53">
        <v>2.9384967229746053</v>
      </c>
    </row>
    <row r="8" spans="1:11" x14ac:dyDescent="0.25">
      <c r="A8" s="49">
        <v>43465</v>
      </c>
      <c r="B8" s="50">
        <v>440.87827293463016</v>
      </c>
      <c r="C8" s="50">
        <v>483.74656696962751</v>
      </c>
      <c r="D8" s="51">
        <v>924.62483990425767</v>
      </c>
      <c r="K8" s="29"/>
    </row>
    <row r="9" spans="1:11" x14ac:dyDescent="0.25">
      <c r="A9" s="49">
        <v>43830</v>
      </c>
      <c r="B9" s="50">
        <v>460.92852840453565</v>
      </c>
      <c r="C9" s="50">
        <v>495.11756648190351</v>
      </c>
      <c r="D9" s="51">
        <v>956.04609488643916</v>
      </c>
    </row>
    <row r="10" spans="1:11" x14ac:dyDescent="0.25">
      <c r="A10" s="49">
        <v>44196</v>
      </c>
      <c r="B10" s="50">
        <v>490.54785585354728</v>
      </c>
      <c r="C10" s="50">
        <v>487.00847069151996</v>
      </c>
      <c r="D10" s="51">
        <v>977.55632654506724</v>
      </c>
    </row>
    <row r="11" spans="1:11" x14ac:dyDescent="0.25">
      <c r="A11" s="49">
        <v>44561</v>
      </c>
      <c r="B11" s="50">
        <v>575.96422673020004</v>
      </c>
      <c r="C11" s="50">
        <v>528.38803471746962</v>
      </c>
      <c r="D11" s="51">
        <v>1104.3522614476697</v>
      </c>
    </row>
    <row r="12" spans="1:11" x14ac:dyDescent="0.25">
      <c r="A12" s="49">
        <v>44926</v>
      </c>
      <c r="B12" s="50">
        <v>662.00851301094292</v>
      </c>
      <c r="C12" s="50">
        <v>578.015488785206</v>
      </c>
      <c r="D12" s="51">
        <v>1240.0240017961489</v>
      </c>
    </row>
    <row r="13" spans="1:11" x14ac:dyDescent="0.25">
      <c r="A13" s="49">
        <v>45291</v>
      </c>
      <c r="B13" s="50">
        <v>723.69926467013499</v>
      </c>
      <c r="C13" s="50">
        <v>581.97117704941445</v>
      </c>
      <c r="D13" s="51">
        <v>1305.6704417195494</v>
      </c>
    </row>
    <row r="14" spans="1:11" x14ac:dyDescent="0.25">
      <c r="A14" s="55">
        <v>45657</v>
      </c>
      <c r="B14" s="56">
        <v>784.28412955307181</v>
      </c>
      <c r="C14" s="56">
        <v>619.57154699762805</v>
      </c>
      <c r="D14" s="57">
        <v>1403.8556765506999</v>
      </c>
    </row>
    <row r="15" spans="1:11" x14ac:dyDescent="0.25">
      <c r="B15" s="58"/>
      <c r="C15" s="58"/>
      <c r="D15" s="58"/>
    </row>
    <row r="18" spans="4:4" x14ac:dyDescent="0.25">
      <c r="D18" s="59"/>
    </row>
    <row r="19" spans="4:4" x14ac:dyDescent="0.25">
      <c r="D19" s="31"/>
    </row>
    <row r="20" spans="4:4" x14ac:dyDescent="0.25">
      <c r="D20" s="60"/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rightToLeft="1" zoomScale="130" zoomScaleNormal="130" workbookViewId="0">
      <selection activeCell="A16" sqref="A16"/>
    </sheetView>
  </sheetViews>
  <sheetFormatPr defaultRowHeight="14.25" x14ac:dyDescent="0.2"/>
  <sheetData>
    <row r="1" spans="1:1" x14ac:dyDescent="0.2">
      <c r="A1" s="64" t="s">
        <v>65</v>
      </c>
    </row>
    <row r="2" spans="1:1" x14ac:dyDescent="0.2">
      <c r="A2" s="30" t="s">
        <v>61</v>
      </c>
    </row>
    <row r="16" spans="1:1" x14ac:dyDescent="0.2">
      <c r="A16" s="65" t="s">
        <v>66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rightToLeft="1" zoomScale="85" zoomScaleNormal="85" workbookViewId="0">
      <selection activeCell="I21" sqref="A1:XFD1048576"/>
    </sheetView>
  </sheetViews>
  <sheetFormatPr defaultRowHeight="14.25" x14ac:dyDescent="0.2"/>
  <cols>
    <col min="1" max="1" width="10.75" bestFit="1" customWidth="1"/>
    <col min="2" max="2" width="8" customWidth="1"/>
    <col min="3" max="3" width="17" bestFit="1" customWidth="1"/>
    <col min="4" max="4" width="8.125" customWidth="1"/>
  </cols>
  <sheetData>
    <row r="1" spans="1:4" ht="15" x14ac:dyDescent="0.25">
      <c r="A1" s="27" t="s">
        <v>67</v>
      </c>
      <c r="B1" s="10"/>
      <c r="C1" s="10"/>
    </row>
    <row r="2" spans="1:4" ht="15" x14ac:dyDescent="0.25">
      <c r="A2" s="12" t="s">
        <v>68</v>
      </c>
    </row>
    <row r="3" spans="1:4" ht="15" x14ac:dyDescent="0.25">
      <c r="A3" s="13" t="s">
        <v>16</v>
      </c>
      <c r="B3" s="14" t="s">
        <v>19</v>
      </c>
      <c r="C3" s="21" t="s">
        <v>20</v>
      </c>
      <c r="D3" s="22" t="s">
        <v>21</v>
      </c>
    </row>
    <row r="4" spans="1:4" ht="15" x14ac:dyDescent="0.25">
      <c r="A4" s="15">
        <v>42004</v>
      </c>
      <c r="B4" s="23">
        <v>0.24593917335637983</v>
      </c>
      <c r="C4" s="23">
        <v>1.9796810828281775</v>
      </c>
      <c r="D4" s="24">
        <v>1.130705744519922</v>
      </c>
    </row>
    <row r="5" spans="1:4" ht="15" x14ac:dyDescent="0.25">
      <c r="A5" s="15">
        <v>42094</v>
      </c>
      <c r="B5" s="23">
        <v>2.7382936501966881</v>
      </c>
      <c r="C5" s="23">
        <v>4.5049049560714316</v>
      </c>
      <c r="D5" s="24">
        <v>3.6304794472380442</v>
      </c>
    </row>
    <row r="6" spans="1:4" ht="15" x14ac:dyDescent="0.25">
      <c r="A6" s="15">
        <v>42185</v>
      </c>
      <c r="B6" s="23">
        <v>2.6355557020946385</v>
      </c>
      <c r="C6" s="23">
        <v>0.4069622546266638</v>
      </c>
      <c r="D6" s="24">
        <v>1.4990017255447574</v>
      </c>
    </row>
    <row r="7" spans="1:4" ht="15" x14ac:dyDescent="0.25">
      <c r="A7" s="15">
        <v>42277</v>
      </c>
      <c r="B7" s="23">
        <v>1.4681458023777294</v>
      </c>
      <c r="C7" s="23">
        <v>-0.20639881472606092</v>
      </c>
      <c r="D7" s="24">
        <v>0.6116131610843123</v>
      </c>
    </row>
    <row r="8" spans="1:4" ht="15" x14ac:dyDescent="0.25">
      <c r="A8" s="15">
        <v>42369</v>
      </c>
      <c r="B8" s="23">
        <v>3.7105370831540307</v>
      </c>
      <c r="C8" s="23">
        <v>0.80039181833357897</v>
      </c>
      <c r="D8" s="24">
        <v>2.212958786270125</v>
      </c>
    </row>
    <row r="9" spans="1:4" ht="15" x14ac:dyDescent="0.25">
      <c r="A9" s="15">
        <v>42460</v>
      </c>
      <c r="B9" s="23">
        <v>3.2771758253988592</v>
      </c>
      <c r="C9" s="23">
        <v>-1.8087541180140443</v>
      </c>
      <c r="D9" s="24">
        <v>0.68697259510468456</v>
      </c>
    </row>
    <row r="10" spans="1:4" ht="15" x14ac:dyDescent="0.25">
      <c r="A10" s="15">
        <v>42551</v>
      </c>
      <c r="B10" s="23">
        <v>4.1963918391065391</v>
      </c>
      <c r="C10" s="23">
        <v>5.3559841307950329</v>
      </c>
      <c r="D10" s="24">
        <v>4.7814062891528897</v>
      </c>
    </row>
    <row r="11" spans="1:4" ht="15" x14ac:dyDescent="0.25">
      <c r="A11" s="15">
        <v>42643</v>
      </c>
      <c r="B11" s="23">
        <v>3.1505548473157674</v>
      </c>
      <c r="C11" s="23">
        <v>6.2758296305713834</v>
      </c>
      <c r="D11" s="24">
        <v>4.7361415132564977</v>
      </c>
    </row>
    <row r="12" spans="1:4" ht="15" x14ac:dyDescent="0.25">
      <c r="A12" s="15">
        <v>42735</v>
      </c>
      <c r="B12" s="23">
        <v>1.168373273536516</v>
      </c>
      <c r="C12" s="23">
        <v>9.3423119030785706</v>
      </c>
      <c r="D12" s="24">
        <v>5.3166001629336046</v>
      </c>
    </row>
    <row r="13" spans="1:4" ht="15" x14ac:dyDescent="0.25">
      <c r="A13" s="15">
        <v>42825</v>
      </c>
      <c r="B13" s="23">
        <v>-0.54048340579425647</v>
      </c>
      <c r="C13" s="23">
        <v>10.59498991694381</v>
      </c>
      <c r="D13" s="24">
        <v>4.9901087896123908</v>
      </c>
    </row>
    <row r="14" spans="1:4" ht="15" x14ac:dyDescent="0.25">
      <c r="A14" s="15">
        <v>42916</v>
      </c>
      <c r="B14" s="23">
        <v>-4.2656862577461485E-2</v>
      </c>
      <c r="C14" s="23">
        <v>7.6148333759246789</v>
      </c>
      <c r="D14" s="24">
        <v>3.8417320949560185</v>
      </c>
    </row>
    <row r="15" spans="1:4" ht="15" x14ac:dyDescent="0.25">
      <c r="A15" s="15">
        <v>43008</v>
      </c>
      <c r="B15" s="23">
        <v>1.4220506553526135</v>
      </c>
      <c r="C15" s="23">
        <v>8.2813012942568385</v>
      </c>
      <c r="D15" s="24">
        <v>4.9532024168976285</v>
      </c>
    </row>
    <row r="16" spans="1:4" ht="15" x14ac:dyDescent="0.25">
      <c r="A16" s="15">
        <v>43100</v>
      </c>
      <c r="B16" s="23">
        <v>3.1099854884778289</v>
      </c>
      <c r="C16" s="23">
        <v>0.97067437021260972</v>
      </c>
      <c r="D16" s="24">
        <v>1.9827971179116721</v>
      </c>
    </row>
    <row r="17" spans="1:4" ht="15" x14ac:dyDescent="0.25">
      <c r="A17" s="15">
        <v>43190</v>
      </c>
      <c r="B17" s="23">
        <v>5.421360155548216</v>
      </c>
      <c r="C17" s="23">
        <v>7.2839124888274487</v>
      </c>
      <c r="D17" s="24">
        <v>6.3958077918617517</v>
      </c>
    </row>
    <row r="18" spans="1:4" ht="15" x14ac:dyDescent="0.25">
      <c r="A18" s="15">
        <v>43281</v>
      </c>
      <c r="B18" s="23">
        <v>5.0101977844398515</v>
      </c>
      <c r="C18" s="23">
        <v>7.969412285916655</v>
      </c>
      <c r="D18" s="24">
        <v>6.5658514603153417</v>
      </c>
    </row>
    <row r="19" spans="1:4" ht="15" x14ac:dyDescent="0.25">
      <c r="A19" s="15">
        <v>43373</v>
      </c>
      <c r="B19" s="23">
        <v>6.267308508828684</v>
      </c>
      <c r="C19" s="23">
        <v>2.435777282017848</v>
      </c>
      <c r="D19" s="24">
        <v>4.2322830267110145</v>
      </c>
    </row>
    <row r="20" spans="1:4" ht="15" x14ac:dyDescent="0.25">
      <c r="A20" s="15">
        <v>43465</v>
      </c>
      <c r="B20" s="23">
        <v>6.3242661575091397</v>
      </c>
      <c r="C20" s="23">
        <v>6.9728947984333489</v>
      </c>
      <c r="D20" s="24">
        <v>6.6626323856513681</v>
      </c>
    </row>
    <row r="21" spans="1:4" ht="15" x14ac:dyDescent="0.25">
      <c r="A21" s="15">
        <v>43555</v>
      </c>
      <c r="B21" s="23">
        <v>6.3074719453046102</v>
      </c>
      <c r="C21" s="23">
        <v>1.923995016933433</v>
      </c>
      <c r="D21" s="24">
        <v>3.9949874246922201</v>
      </c>
    </row>
    <row r="22" spans="1:4" ht="15" x14ac:dyDescent="0.25">
      <c r="A22" s="15">
        <v>43646</v>
      </c>
      <c r="B22" s="23">
        <v>6.3673931835999564</v>
      </c>
      <c r="C22" s="23">
        <v>0.85871538307098483</v>
      </c>
      <c r="D22" s="24">
        <v>3.4333498584223632</v>
      </c>
    </row>
    <row r="23" spans="1:4" ht="15" x14ac:dyDescent="0.25">
      <c r="A23" s="15">
        <v>43738</v>
      </c>
      <c r="B23" s="23">
        <v>4.7863523718354228</v>
      </c>
      <c r="C23" s="23">
        <v>0.94086862560183171</v>
      </c>
      <c r="D23" s="24">
        <v>2.7791189518475035</v>
      </c>
    </row>
    <row r="24" spans="1:4" ht="15" x14ac:dyDescent="0.25">
      <c r="A24" s="15">
        <v>43830</v>
      </c>
      <c r="B24" s="23">
        <v>4.5477984969511942</v>
      </c>
      <c r="C24" s="23">
        <v>2.3506108960128058</v>
      </c>
      <c r="D24" s="24">
        <v>3.3982706959760023</v>
      </c>
    </row>
    <row r="25" spans="1:4" ht="15" x14ac:dyDescent="0.25">
      <c r="A25" s="15">
        <v>43921</v>
      </c>
      <c r="B25" s="23">
        <v>6.2567888002067917</v>
      </c>
      <c r="C25" s="23">
        <v>5.2954930324755622E-3</v>
      </c>
      <c r="D25" s="24">
        <v>3.0245167188689193</v>
      </c>
    </row>
    <row r="26" spans="1:4" ht="15" x14ac:dyDescent="0.25">
      <c r="A26" s="15">
        <v>44012</v>
      </c>
      <c r="B26" s="23">
        <v>4.1655715475751087</v>
      </c>
      <c r="C26" s="23">
        <v>-3.577239141179589</v>
      </c>
      <c r="D26" s="24">
        <v>0.14423302676296323</v>
      </c>
    </row>
    <row r="27" spans="1:4" ht="15" x14ac:dyDescent="0.25">
      <c r="A27" s="15">
        <v>44104</v>
      </c>
      <c r="B27" s="23">
        <v>2.7444582879181834</v>
      </c>
      <c r="C27" s="23">
        <v>0.80677991972291085</v>
      </c>
      <c r="D27" s="24">
        <v>1.7511347257300969</v>
      </c>
    </row>
    <row r="28" spans="1:4" ht="15" x14ac:dyDescent="0.25">
      <c r="A28" s="15">
        <v>44196</v>
      </c>
      <c r="B28" s="23">
        <v>6.4260130635732882</v>
      </c>
      <c r="C28" s="23">
        <v>-1.6378121762076314</v>
      </c>
      <c r="D28" s="24">
        <v>2.2499157492174238</v>
      </c>
    </row>
    <row r="29" spans="1:4" ht="15" x14ac:dyDescent="0.25">
      <c r="A29" s="15">
        <v>44286</v>
      </c>
      <c r="B29" s="23">
        <v>4.0658161971422579</v>
      </c>
      <c r="C29" s="23">
        <v>3.0683997702272148</v>
      </c>
      <c r="D29" s="24">
        <v>3.5652251611713037</v>
      </c>
    </row>
    <row r="30" spans="1:4" ht="15" x14ac:dyDescent="0.25">
      <c r="A30" s="15">
        <v>44377</v>
      </c>
      <c r="B30" s="23">
        <v>9.6423278102356402</v>
      </c>
      <c r="C30" s="23">
        <v>8.3180121409144103</v>
      </c>
      <c r="D30" s="24">
        <v>8.980085188433895</v>
      </c>
    </row>
    <row r="31" spans="1:4" ht="15" x14ac:dyDescent="0.25">
      <c r="A31" s="15">
        <v>44469</v>
      </c>
      <c r="B31" s="23">
        <v>14.806725636465391</v>
      </c>
      <c r="C31" s="23">
        <v>7.6016241360092662</v>
      </c>
      <c r="D31" s="24">
        <v>11.147412028392512</v>
      </c>
    </row>
    <row r="32" spans="1:4" ht="15" x14ac:dyDescent="0.25">
      <c r="A32" s="15">
        <v>44561</v>
      </c>
      <c r="B32" s="23">
        <v>17.412444037295671</v>
      </c>
      <c r="C32" s="23">
        <v>8.4966826074284398</v>
      </c>
      <c r="D32" s="24">
        <v>12.970703729239986</v>
      </c>
    </row>
    <row r="33" spans="1:4" ht="15" x14ac:dyDescent="0.25">
      <c r="A33" s="15">
        <v>44651</v>
      </c>
      <c r="B33" s="23">
        <v>21.604654040459039</v>
      </c>
      <c r="C33" s="23">
        <v>8.2616232189719909</v>
      </c>
      <c r="D33" s="24">
        <v>14.940076568894177</v>
      </c>
    </row>
    <row r="34" spans="1:4" ht="15" x14ac:dyDescent="0.25">
      <c r="A34" s="15">
        <v>44742</v>
      </c>
      <c r="B34" s="23">
        <v>22.042177897782711</v>
      </c>
      <c r="C34" s="23">
        <v>11.329028526956918</v>
      </c>
      <c r="D34" s="24">
        <v>16.717463614019113</v>
      </c>
    </row>
    <row r="35" spans="1:4" ht="15" x14ac:dyDescent="0.25">
      <c r="A35" s="15">
        <v>44834</v>
      </c>
      <c r="B35" s="23">
        <v>19.95328445416542</v>
      </c>
      <c r="C35" s="23">
        <v>10.12991299690098</v>
      </c>
      <c r="D35" s="24">
        <v>15.123368588024878</v>
      </c>
    </row>
    <row r="36" spans="1:4" ht="15" x14ac:dyDescent="0.25">
      <c r="A36" s="15">
        <v>44926</v>
      </c>
      <c r="B36" s="23">
        <v>14.93917196372141</v>
      </c>
      <c r="C36" s="23">
        <v>9.3922365396242</v>
      </c>
      <c r="D36" s="24">
        <v>12.285186990121289</v>
      </c>
    </row>
    <row r="37" spans="1:4" ht="15" x14ac:dyDescent="0.25">
      <c r="A37" s="15">
        <v>45016</v>
      </c>
      <c r="B37" s="23">
        <v>14.148995490989957</v>
      </c>
      <c r="C37" s="23">
        <v>7.2282828655337195</v>
      </c>
      <c r="D37" s="24">
        <v>10.893088428017883</v>
      </c>
    </row>
    <row r="38" spans="1:4" ht="15" x14ac:dyDescent="0.25">
      <c r="A38" s="15">
        <v>45107</v>
      </c>
      <c r="B38" s="23">
        <v>11.29485034178439</v>
      </c>
      <c r="C38" s="23">
        <v>4.4719661595014948</v>
      </c>
      <c r="D38" s="24">
        <v>8.0602567173421402</v>
      </c>
    </row>
    <row r="39" spans="1:4" ht="15" x14ac:dyDescent="0.25">
      <c r="A39" s="15">
        <v>45199</v>
      </c>
      <c r="B39" s="23">
        <v>9.9771748283503001</v>
      </c>
      <c r="C39" s="23">
        <v>4.394354343017759</v>
      </c>
      <c r="D39" s="24">
        <v>7.3512972809175681</v>
      </c>
    </row>
    <row r="40" spans="1:4" ht="15" x14ac:dyDescent="0.25">
      <c r="A40" s="15">
        <v>45291</v>
      </c>
      <c r="B40" s="23">
        <v>9.3187248270585776</v>
      </c>
      <c r="C40" s="23">
        <v>0.68435679336587008</v>
      </c>
      <c r="D40" s="24">
        <v>5.2939652642459256</v>
      </c>
    </row>
    <row r="41" spans="1:4" ht="15" x14ac:dyDescent="0.25">
      <c r="A41" s="15">
        <v>45382</v>
      </c>
      <c r="B41" s="23">
        <v>5.2151184863336919</v>
      </c>
      <c r="C41" s="23">
        <v>3.7899859138597947</v>
      </c>
      <c r="D41" s="24">
        <v>4.5668105733100983</v>
      </c>
    </row>
    <row r="42" spans="1:4" ht="15" x14ac:dyDescent="0.25">
      <c r="A42" s="15">
        <v>45473</v>
      </c>
      <c r="B42" s="23">
        <v>4.4893022360029677</v>
      </c>
      <c r="C42" s="23">
        <v>1.0196563836683881</v>
      </c>
      <c r="D42" s="24">
        <v>2.8990330323678259</v>
      </c>
    </row>
    <row r="43" spans="1:4" ht="15" x14ac:dyDescent="0.25">
      <c r="A43" s="15">
        <v>45565</v>
      </c>
      <c r="B43" s="23">
        <v>6.9020276303234818</v>
      </c>
      <c r="C43" s="23">
        <v>2.6872790141956981</v>
      </c>
      <c r="D43" s="24">
        <v>4.9742266415085057</v>
      </c>
    </row>
    <row r="44" spans="1:4" ht="15" x14ac:dyDescent="0.25">
      <c r="A44" s="16">
        <v>45657</v>
      </c>
      <c r="B44" s="25">
        <v>8.3715526380355954</v>
      </c>
      <c r="C44" s="25">
        <v>6.4608646323082386</v>
      </c>
      <c r="D44" s="26">
        <v>7.519909442220496</v>
      </c>
    </row>
    <row r="45" spans="1:4" x14ac:dyDescent="0.2">
      <c r="A45" s="2"/>
      <c r="B45" s="7"/>
      <c r="C45" s="7"/>
      <c r="D45" s="7"/>
    </row>
    <row r="46" spans="1:4" x14ac:dyDescent="0.2">
      <c r="A46" s="2"/>
      <c r="B46" s="7"/>
      <c r="C46" s="7"/>
      <c r="D46" s="7"/>
    </row>
    <row r="47" spans="1:4" x14ac:dyDescent="0.2">
      <c r="A47" s="2"/>
      <c r="B47" s="7"/>
      <c r="C47" s="7"/>
      <c r="D47" s="7"/>
    </row>
    <row r="48" spans="1:4" x14ac:dyDescent="0.2">
      <c r="A48" s="2"/>
      <c r="B48" s="7"/>
      <c r="C48" s="7"/>
      <c r="D48" s="7"/>
    </row>
    <row r="49" spans="1:4" x14ac:dyDescent="0.2">
      <c r="A49" s="2"/>
      <c r="B49" s="7"/>
      <c r="C49" s="7"/>
      <c r="D49" s="7"/>
    </row>
    <row r="50" spans="1:4" x14ac:dyDescent="0.2">
      <c r="A50" s="2"/>
      <c r="B50" s="7"/>
      <c r="C50" s="7"/>
      <c r="D50" s="7"/>
    </row>
    <row r="51" spans="1:4" x14ac:dyDescent="0.2">
      <c r="A51" s="2"/>
      <c r="B51" s="7"/>
      <c r="C51" s="7"/>
      <c r="D51" s="7"/>
    </row>
    <row r="52" spans="1:4" x14ac:dyDescent="0.2">
      <c r="A52" s="2"/>
      <c r="B52" s="7"/>
      <c r="C52" s="7"/>
      <c r="D52" s="7"/>
    </row>
    <row r="53" spans="1:4" x14ac:dyDescent="0.2">
      <c r="A53" s="2"/>
      <c r="B53" s="7"/>
      <c r="C53" s="7"/>
      <c r="D53" s="7"/>
    </row>
    <row r="54" spans="1:4" x14ac:dyDescent="0.2">
      <c r="A54" s="2"/>
      <c r="B54" s="7"/>
      <c r="C54" s="7"/>
      <c r="D54" s="7"/>
    </row>
    <row r="55" spans="1:4" x14ac:dyDescent="0.2">
      <c r="A55" s="2"/>
      <c r="B55" s="7"/>
      <c r="C55" s="7"/>
      <c r="D55" s="7"/>
    </row>
    <row r="56" spans="1:4" x14ac:dyDescent="0.2">
      <c r="A56" s="2"/>
      <c r="B56" s="7"/>
      <c r="C56" s="7"/>
      <c r="D56" s="7"/>
    </row>
    <row r="57" spans="1:4" x14ac:dyDescent="0.2">
      <c r="A57" s="2"/>
      <c r="B57" s="7"/>
      <c r="C57" s="7"/>
      <c r="D57" s="7"/>
    </row>
    <row r="58" spans="1:4" x14ac:dyDescent="0.2">
      <c r="A58" s="2"/>
      <c r="B58" s="7"/>
      <c r="C58" s="7"/>
      <c r="D58" s="7"/>
    </row>
    <row r="59" spans="1:4" x14ac:dyDescent="0.2">
      <c r="A59" s="2"/>
      <c r="B59" s="7"/>
      <c r="C59" s="7"/>
      <c r="D59" s="7"/>
    </row>
    <row r="60" spans="1:4" x14ac:dyDescent="0.2">
      <c r="A60" s="2"/>
      <c r="B60" s="7"/>
      <c r="C60" s="7"/>
      <c r="D60" s="7"/>
    </row>
    <row r="61" spans="1:4" x14ac:dyDescent="0.2">
      <c r="A61" s="2"/>
      <c r="B61" s="7"/>
      <c r="C61" s="7"/>
      <c r="D61" s="7"/>
    </row>
    <row r="62" spans="1:4" x14ac:dyDescent="0.2">
      <c r="A62" s="2"/>
      <c r="B62" s="7"/>
      <c r="C62" s="7"/>
      <c r="D62" s="7"/>
    </row>
    <row r="63" spans="1:4" x14ac:dyDescent="0.2">
      <c r="A63" s="2"/>
      <c r="B63" s="7"/>
      <c r="C63" s="7"/>
      <c r="D63" s="7"/>
    </row>
    <row r="64" spans="1:4" x14ac:dyDescent="0.2">
      <c r="A64" s="2"/>
      <c r="B64" s="7"/>
      <c r="C64" s="7"/>
      <c r="D64" s="7"/>
    </row>
    <row r="65" spans="1:4" x14ac:dyDescent="0.2">
      <c r="A65" s="2"/>
      <c r="B65" s="7"/>
      <c r="C65" s="7"/>
      <c r="D65" s="7"/>
    </row>
    <row r="66" spans="1:4" x14ac:dyDescent="0.2">
      <c r="A66" s="2"/>
      <c r="B66" s="7"/>
      <c r="C66" s="7"/>
      <c r="D66" s="7"/>
    </row>
    <row r="67" spans="1:4" x14ac:dyDescent="0.2">
      <c r="A67" s="2"/>
      <c r="B67" s="7"/>
      <c r="C67" s="7"/>
      <c r="D67" s="7"/>
    </row>
    <row r="68" spans="1:4" x14ac:dyDescent="0.2">
      <c r="A68" s="4"/>
      <c r="B68" s="9"/>
      <c r="C68" s="9"/>
      <c r="D68" s="9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rightToLeft="1" zoomScaleNormal="100" workbookViewId="0">
      <selection activeCell="A16" sqref="A16"/>
    </sheetView>
  </sheetViews>
  <sheetFormatPr defaultRowHeight="14.25" x14ac:dyDescent="0.2"/>
  <cols>
    <col min="1" max="16384" width="9" style="30"/>
  </cols>
  <sheetData>
    <row r="1" spans="1:1" x14ac:dyDescent="0.2">
      <c r="A1" s="66" t="s">
        <v>69</v>
      </c>
    </row>
    <row r="2" spans="1:1" x14ac:dyDescent="0.2">
      <c r="A2" s="30" t="s">
        <v>68</v>
      </c>
    </row>
    <row r="16" spans="1:1" x14ac:dyDescent="0.2">
      <c r="A16" s="65" t="s">
        <v>66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rightToLeft="1" zoomScaleNormal="100" workbookViewId="0">
      <selection activeCell="A10" sqref="A10"/>
    </sheetView>
  </sheetViews>
  <sheetFormatPr defaultRowHeight="14.25" x14ac:dyDescent="0.2"/>
  <cols>
    <col min="1" max="1" width="23" style="30" bestFit="1" customWidth="1"/>
    <col min="2" max="2" width="6.25" style="30" customWidth="1"/>
    <col min="3" max="3" width="14.875" style="30" customWidth="1"/>
    <col min="4" max="4" width="16.25" style="30" customWidth="1"/>
    <col min="5" max="5" width="11.125" style="30" customWidth="1"/>
    <col min="6" max="6" width="30.625" style="30" bestFit="1" customWidth="1"/>
    <col min="7" max="7" width="8" style="30" customWidth="1"/>
    <col min="8" max="16384" width="9" style="30"/>
  </cols>
  <sheetData>
    <row r="1" spans="1:7" ht="15" x14ac:dyDescent="0.25">
      <c r="A1" s="46" t="s">
        <v>71</v>
      </c>
    </row>
    <row r="2" spans="1:7" x14ac:dyDescent="0.2">
      <c r="A2" s="67" t="s">
        <v>61</v>
      </c>
    </row>
    <row r="3" spans="1:7" x14ac:dyDescent="0.2">
      <c r="A3" s="33" t="s">
        <v>16</v>
      </c>
      <c r="B3" s="68" t="s">
        <v>15</v>
      </c>
      <c r="C3" s="68" t="s">
        <v>27</v>
      </c>
      <c r="D3" s="68" t="s">
        <v>28</v>
      </c>
      <c r="E3" s="68" t="s">
        <v>29</v>
      </c>
      <c r="F3" s="68" t="s">
        <v>30</v>
      </c>
    </row>
    <row r="4" spans="1:7" x14ac:dyDescent="0.2">
      <c r="A4" s="49">
        <v>42004</v>
      </c>
      <c r="B4" s="69">
        <v>2014</v>
      </c>
      <c r="C4" s="70">
        <v>-5.7463311822217964</v>
      </c>
      <c r="D4" s="70">
        <v>-5.6682674475574979</v>
      </c>
      <c r="E4" s="70">
        <v>-2.4664746559999999</v>
      </c>
      <c r="F4" s="70">
        <v>4.0833169036362538</v>
      </c>
    </row>
    <row r="5" spans="1:7" x14ac:dyDescent="0.2">
      <c r="A5" s="49">
        <v>42369</v>
      </c>
      <c r="B5" s="69">
        <v>2015</v>
      </c>
      <c r="C5" s="70">
        <v>15.648836946656296</v>
      </c>
      <c r="D5" s="70">
        <v>0.49050007408242924</v>
      </c>
      <c r="E5" s="70">
        <v>-1.2234782619999978</v>
      </c>
      <c r="F5" s="70">
        <v>6.4305621442170162</v>
      </c>
    </row>
    <row r="6" spans="1:7" x14ac:dyDescent="0.2">
      <c r="A6" s="49">
        <v>42735</v>
      </c>
      <c r="B6" s="69">
        <v>2016</v>
      </c>
      <c r="C6" s="70">
        <v>7.645097890403096</v>
      </c>
      <c r="D6" s="70">
        <v>19.984134238818665</v>
      </c>
      <c r="E6" s="70">
        <v>15.368285023499999</v>
      </c>
      <c r="F6" s="70">
        <v>6.628523981102763</v>
      </c>
    </row>
    <row r="7" spans="1:7" x14ac:dyDescent="0.2">
      <c r="A7" s="49">
        <v>43100</v>
      </c>
      <c r="B7" s="69">
        <v>2017</v>
      </c>
      <c r="C7" s="70">
        <v>17.709933472843716</v>
      </c>
      <c r="D7" s="70">
        <v>17.14327388622398</v>
      </c>
      <c r="E7" s="70">
        <v>-8.6523545655000014</v>
      </c>
      <c r="F7" s="70">
        <v>5.2696376216527243</v>
      </c>
    </row>
    <row r="8" spans="1:7" x14ac:dyDescent="0.2">
      <c r="A8" s="49">
        <v>43465</v>
      </c>
      <c r="B8" s="69">
        <v>2018</v>
      </c>
      <c r="C8" s="70">
        <v>23.292699257400777</v>
      </c>
      <c r="D8" s="70">
        <v>12.357721013454915</v>
      </c>
      <c r="E8" s="70">
        <v>1.5424688504999988</v>
      </c>
      <c r="F8" s="70">
        <v>0.47245075100703282</v>
      </c>
    </row>
    <row r="9" spans="1:7" x14ac:dyDescent="0.2">
      <c r="A9" s="49">
        <v>43830</v>
      </c>
      <c r="B9" s="69">
        <v>2019</v>
      </c>
      <c r="C9" s="70">
        <v>22.896243821020434</v>
      </c>
      <c r="D9" s="70">
        <v>1.1722057263534302</v>
      </c>
      <c r="E9" s="70">
        <v>19.306903566000003</v>
      </c>
      <c r="F9" s="70">
        <v>7.99471447957806</v>
      </c>
    </row>
    <row r="10" spans="1:7" x14ac:dyDescent="0.2">
      <c r="A10" s="49">
        <v>44196</v>
      </c>
      <c r="B10" s="69">
        <v>2020</v>
      </c>
      <c r="C10" s="70">
        <v>32.004763260198672</v>
      </c>
      <c r="D10" s="70">
        <v>9.2357618028722293</v>
      </c>
      <c r="E10" s="70">
        <v>5.8537379339999944</v>
      </c>
      <c r="F10" s="70">
        <v>-4.2325519398071254</v>
      </c>
    </row>
    <row r="11" spans="1:7" x14ac:dyDescent="0.2">
      <c r="A11" s="49">
        <v>44561</v>
      </c>
      <c r="B11" s="69">
        <v>2021</v>
      </c>
      <c r="C11" s="70">
        <v>85.735008270391575</v>
      </c>
      <c r="D11" s="70">
        <v>20.610949291276366</v>
      </c>
      <c r="E11" s="70">
        <v>21.572816499000002</v>
      </c>
      <c r="F11" s="70">
        <v>-0.66080193619160299</v>
      </c>
    </row>
    <row r="12" spans="1:7" x14ac:dyDescent="0.2">
      <c r="A12" s="49">
        <v>44926</v>
      </c>
      <c r="B12" s="69">
        <v>2022</v>
      </c>
      <c r="C12" s="70">
        <v>77.268395099338761</v>
      </c>
      <c r="D12" s="70">
        <v>19.275462920324404</v>
      </c>
      <c r="E12" s="70">
        <v>-8.6974589999999985</v>
      </c>
      <c r="F12" s="70">
        <v>5.3803497512350473</v>
      </c>
    </row>
    <row r="13" spans="1:7" x14ac:dyDescent="0.2">
      <c r="A13" s="49">
        <v>45291</v>
      </c>
      <c r="B13" s="69">
        <v>2023</v>
      </c>
      <c r="C13" s="70">
        <v>59.074465482014695</v>
      </c>
      <c r="D13" s="70">
        <v>9.4179890507569262</v>
      </c>
      <c r="E13" s="70">
        <v>-19.293031499999998</v>
      </c>
      <c r="F13" s="70">
        <v>2.1763039604181094</v>
      </c>
    </row>
    <row r="14" spans="1:7" x14ac:dyDescent="0.2">
      <c r="A14" s="55">
        <v>45657</v>
      </c>
      <c r="B14" s="71">
        <v>2024</v>
      </c>
      <c r="C14" s="72">
        <v>58.583432159419033</v>
      </c>
      <c r="D14" s="72">
        <v>20.222927216639299</v>
      </c>
      <c r="E14" s="72">
        <v>7.078205496499999</v>
      </c>
      <c r="F14" s="72">
        <v>2.9493295101197918</v>
      </c>
    </row>
    <row r="15" spans="1:7" x14ac:dyDescent="0.2">
      <c r="A15" s="73"/>
      <c r="B15" s="74"/>
      <c r="C15" s="31"/>
      <c r="D15" s="31"/>
      <c r="E15" s="31"/>
      <c r="F15" s="31"/>
      <c r="G15" s="31"/>
    </row>
    <row r="16" spans="1:7" x14ac:dyDescent="0.2">
      <c r="A16" s="73"/>
      <c r="B16" s="74"/>
      <c r="C16" s="31"/>
      <c r="D16" s="31"/>
      <c r="E16" s="31"/>
      <c r="F16" s="31"/>
      <c r="G16" s="31"/>
    </row>
    <row r="18" spans="1:7" ht="15" x14ac:dyDescent="0.25">
      <c r="A18" s="46" t="s">
        <v>31</v>
      </c>
      <c r="B18" s="75"/>
      <c r="C18" s="75"/>
      <c r="D18" s="75"/>
      <c r="E18" s="75"/>
      <c r="F18" s="76"/>
      <c r="G18" s="76"/>
    </row>
    <row r="19" spans="1:7" x14ac:dyDescent="0.2">
      <c r="A19" s="33" t="s">
        <v>16</v>
      </c>
      <c r="B19" s="68" t="s">
        <v>63</v>
      </c>
      <c r="C19" s="68" t="s">
        <v>27</v>
      </c>
      <c r="D19" s="68" t="s">
        <v>28</v>
      </c>
      <c r="E19" s="68" t="s">
        <v>29</v>
      </c>
      <c r="F19" s="68" t="s">
        <v>30</v>
      </c>
    </row>
    <row r="20" spans="1:7" x14ac:dyDescent="0.2">
      <c r="A20" s="37">
        <v>45382</v>
      </c>
      <c r="B20" s="77" t="s">
        <v>23</v>
      </c>
      <c r="C20" s="77">
        <v>4.3132682421501771</v>
      </c>
      <c r="D20" s="77">
        <v>7.7293417724302271</v>
      </c>
      <c r="E20" s="77">
        <v>5.5943699999999996</v>
      </c>
      <c r="F20" s="77">
        <v>2.6138333180659306</v>
      </c>
    </row>
    <row r="21" spans="1:7" x14ac:dyDescent="0.2">
      <c r="A21" s="37">
        <v>45473</v>
      </c>
      <c r="B21" s="77" t="s">
        <v>24</v>
      </c>
      <c r="C21" s="77">
        <v>4.0545196936366681</v>
      </c>
      <c r="D21" s="77">
        <v>-3.932561138352936</v>
      </c>
      <c r="E21" s="77">
        <v>-2.6796449999999998</v>
      </c>
      <c r="F21" s="77">
        <v>0.75065645192238706</v>
      </c>
    </row>
    <row r="22" spans="1:7" x14ac:dyDescent="0.2">
      <c r="A22" s="78">
        <v>45565</v>
      </c>
      <c r="B22" s="79" t="s">
        <v>25</v>
      </c>
      <c r="C22" s="79">
        <v>25.783505754031275</v>
      </c>
      <c r="D22" s="79">
        <v>10.597003407621466</v>
      </c>
      <c r="E22" s="79">
        <v>1.1564756025</v>
      </c>
      <c r="F22" s="79">
        <v>0.70553627857710755</v>
      </c>
    </row>
    <row r="23" spans="1:7" x14ac:dyDescent="0.2">
      <c r="A23" s="78">
        <v>45657</v>
      </c>
      <c r="B23" s="79" t="s">
        <v>26</v>
      </c>
      <c r="C23" s="79">
        <v>24.432138469600918</v>
      </c>
      <c r="D23" s="79">
        <v>5.8291431749405387</v>
      </c>
      <c r="E23" s="79">
        <v>3.0070048939999992</v>
      </c>
      <c r="F23" s="79">
        <v>-1.1206965384456331</v>
      </c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39</vt:i4>
      </vt:variant>
    </vt:vector>
  </HeadingPairs>
  <TitlesOfParts>
    <vt:vector size="39" baseType="lpstr">
      <vt:lpstr>נתוני איור ב'-1</vt:lpstr>
      <vt:lpstr>איור ב'-1</vt:lpstr>
      <vt:lpstr>נתוני איור ב'-2</vt:lpstr>
      <vt:lpstr>איור ב'-2</vt:lpstr>
      <vt:lpstr>נתוני איור ב'-3</vt:lpstr>
      <vt:lpstr>איור ב'-3</vt:lpstr>
      <vt:lpstr>נתוני איור ב'-4</vt:lpstr>
      <vt:lpstr>איור ב'-4</vt:lpstr>
      <vt:lpstr>נתוני איור ב'-5</vt:lpstr>
      <vt:lpstr>איור ב'-5</vt:lpstr>
      <vt:lpstr>נתוני איור ב'-6</vt:lpstr>
      <vt:lpstr>איור ב'-6</vt:lpstr>
      <vt:lpstr>נתוני איור ב'-7</vt:lpstr>
      <vt:lpstr>איור ב'-7</vt:lpstr>
      <vt:lpstr>נתוני איור ב'-8</vt:lpstr>
      <vt:lpstr>איור ב'-8</vt:lpstr>
      <vt:lpstr>נתוני איור ב'-9</vt:lpstr>
      <vt:lpstr>איור ב'-9</vt:lpstr>
      <vt:lpstr>נתוני איור ב'-10</vt:lpstr>
      <vt:lpstr>איור ב'-10</vt:lpstr>
      <vt:lpstr>נתוני איור ב'-11</vt:lpstr>
      <vt:lpstr>איור ב'-11</vt:lpstr>
      <vt:lpstr>נתוני איור ב'-12</vt:lpstr>
      <vt:lpstr>איור ב'-12</vt:lpstr>
      <vt:lpstr>נתוני איור ב'-13</vt:lpstr>
      <vt:lpstr>איור ב'-13</vt:lpstr>
      <vt:lpstr>נתוני איור ב'-14</vt:lpstr>
      <vt:lpstr>איור ב'-14</vt:lpstr>
      <vt:lpstr>נתוני איור ב'-15</vt:lpstr>
      <vt:lpstr>איור ב'-15</vt:lpstr>
      <vt:lpstr>נתוני איור ב'-16</vt:lpstr>
      <vt:lpstr>איור ב'-16</vt:lpstr>
      <vt:lpstr>נתוני איור ב'-17</vt:lpstr>
      <vt:lpstr>איור ב'-17</vt:lpstr>
      <vt:lpstr>נתוני איור ב'-18</vt:lpstr>
      <vt:lpstr>איור ב'-18</vt:lpstr>
      <vt:lpstr>נתוני איור ב'-19</vt:lpstr>
      <vt:lpstr>איור ב'-19</vt:lpstr>
      <vt:lpstr>לוח אינדיקטורים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אנה מור</dc:creator>
  <cp:lastModifiedBy>הדר גוטסמן</cp:lastModifiedBy>
  <dcterms:created xsi:type="dcterms:W3CDTF">2025-01-27T09:47:52Z</dcterms:created>
  <dcterms:modified xsi:type="dcterms:W3CDTF">2025-03-19T14:37:23Z</dcterms:modified>
</cp:coreProperties>
</file>