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:\המרכז להנגשת מידע\לקוחות\בנקים\הבינלאומי\הנגשת מידע כללית\2024\מאי 2024\נגיש\"/>
    </mc:Choice>
  </mc:AlternateContent>
  <bookViews>
    <workbookView xWindow="-120" yWindow="-120" windowWidth="29040" windowHeight="15840" firstSheet="1" activeTab="1"/>
  </bookViews>
  <sheets>
    <sheet name="660-0" sheetId="1" state="hidden" r:id="rId2"/>
    <sheet name="660-1" sheetId="2" r:id="rId3"/>
    <sheet name="660-2" sheetId="3" r:id="rId4"/>
    <sheet name="660-3" sheetId="4" r:id="rId5"/>
    <sheet name="660-4" sheetId="5" r:id="rId6"/>
    <sheet name="660-4A" sheetId="6" r:id="rId7"/>
    <sheet name="660-5" sheetId="7" r:id="rId8"/>
    <sheet name="660-6" sheetId="8" r:id="rId9"/>
    <sheet name="660-7" sheetId="9" r:id="rId10"/>
    <sheet name="660-11" sheetId="10" r:id="rId11"/>
    <sheet name="660-12" sheetId="11" r:id="rId12"/>
    <sheet name="660-13" sheetId="12" r:id="rId13"/>
    <sheet name="660-14" sheetId="13" r:id="rId14"/>
    <sheet name="660-15" sheetId="14" r:id="rId15"/>
    <sheet name="660-20" sheetId="15" r:id="rId16"/>
    <sheet name="660-21" sheetId="16" r:id="rId17"/>
    <sheet name="660-22" sheetId="17" r:id="rId18"/>
    <sheet name="660-23" sheetId="18" r:id="rId19"/>
    <sheet name="660-24" sheetId="19" r:id="rId20"/>
    <sheet name="660-25" sheetId="20" r:id="rId21"/>
    <sheet name="660-26" sheetId="21" r:id="rId22"/>
    <sheet name="660-27" sheetId="22" r:id="rId23"/>
    <sheet name="660-28" sheetId="23" r:id="rId24"/>
    <sheet name="660-29" sheetId="24" r:id="rId25"/>
    <sheet name="660-30" sheetId="25" r:id="rId26"/>
    <sheet name="660-31" sheetId="26" r:id="rId27"/>
    <sheet name="660-32" sheetId="27" r:id="rId28"/>
    <sheet name="660-33" sheetId="28" r:id="rId29"/>
    <sheet name="660-34" sheetId="29" r:id="rId30"/>
    <sheet name="660-35" sheetId="30" r:id="rId31"/>
    <sheet name="660-36" sheetId="31" r:id="rId32"/>
    <sheet name="660-37" sheetId="32" r:id="rId33"/>
    <sheet name="660-38" sheetId="33" r:id="rId34"/>
    <sheet name="660-39" sheetId="34" r:id="rId35"/>
    <sheet name="660-40" sheetId="35" r:id="rId36"/>
    <sheet name="660-41" sheetId="36" r:id="rId37"/>
    <sheet name="660-42" sheetId="37" r:id="rId38"/>
    <sheet name="660-43" sheetId="38" r:id="rId39"/>
    <sheet name="660-44" sheetId="39" r:id="rId40"/>
    <sheet name="660-46" sheetId="40" r:id="rId41"/>
    <sheet name="660-49" sheetId="41" r:id="rId42"/>
    <sheet name="660-50" sheetId="42" r:id="rId43"/>
    <sheet name="660-51" sheetId="43" r:id="rId44"/>
    <sheet name="660-52" sheetId="44" r:id="rId45"/>
    <sheet name="660-53" sheetId="45" r:id="rId46"/>
    <sheet name="660-54" sheetId="46" r:id="rId47"/>
    <sheet name="660-55" sheetId="47" r:id="rId48"/>
    <sheet name="660-56" sheetId="48" r:id="rId49"/>
    <sheet name="660-57" sheetId="49" r:id="rId50"/>
    <sheet name="660-58" sheetId="50" r:id="rId51"/>
    <sheet name="660-59" sheetId="51" r:id="rId52"/>
    <sheet name="660-60" sheetId="52" r:id="rId53"/>
    <sheet name="660-61" sheetId="53" r:id="rId54"/>
    <sheet name="660-46.1" sheetId="54" r:id="rId55"/>
    <sheet name="660-62" sheetId="55" r:id="rId56"/>
    <sheet name="660-63" sheetId="56" r:id="rId57"/>
    <sheet name="660-64" sheetId="57" r:id="rId58"/>
    <sheet name="660-65" sheetId="58" r:id="rId59"/>
    <sheet name="660-66" sheetId="59" r:id="rId60"/>
    <sheet name="660-67" sheetId="60" r:id="rId61"/>
    <sheet name="660-4B" sheetId="61" r:id="rId62"/>
    <sheet name="660-43.1" sheetId="62" r:id="rId63"/>
    <sheet name="660-68" sheetId="63" r:id="rId64"/>
    <sheet name="660-46.2" sheetId="64" r:id="rId65"/>
    <sheet name="660-46.3" sheetId="65" r:id="rId66"/>
    <sheet name="660-46.4" sheetId="66" r:id="rId67"/>
    <sheet name="660-46.5" sheetId="67" r:id="rId68"/>
    <sheet name="660-69" sheetId="68" r:id="rId69"/>
    <sheet name="@lists" sheetId="69" state="hidden" r:id="rId70"/>
  </sheets>
  <externalReferences>
    <externalReference r:id="rId73"/>
  </externalReferences>
  <definedNames/>
  <calcPr calcId="191029"/>
  <extLst/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<sst xmlns="http://schemas.openxmlformats.org/spreadsheetml/2006/main" count="5909" uniqueCount="1546">
  <si>
    <t>%</t>
  </si>
  <si>
    <t>% מסך הכל</t>
  </si>
  <si>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</si>
  <si>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</si>
  <si>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</si>
  <si>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</si>
  <si>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</si>
  <si>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</si>
  <si>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</si>
  <si>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</si>
  <si>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</si>
  <si>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</si>
  <si>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</si>
  <si>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</si>
  <si>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</si>
  <si>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</si>
  <si>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*SWAPS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</si>
  <si>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</si>
  <si>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</si>
  <si>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</si>
  <si>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</si>
  <si>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</si>
  <si>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</si>
  <si>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</si>
  <si>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</si>
  <si>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למסחר</t>
  </si>
  <si>
    <t>0</t>
  </si>
  <si>
    <t>0.1</t>
  </si>
  <si>
    <t>0.2</t>
  </si>
  <si>
    <t>0.35</t>
  </si>
  <si>
    <t>0.5</t>
  </si>
  <si>
    <t>0.6</t>
  </si>
  <si>
    <t>0.75</t>
  </si>
  <si>
    <t>03-5641306</t>
  </si>
  <si>
    <t>03-5641369</t>
  </si>
  <si>
    <t>050-2889171</t>
  </si>
  <si>
    <t>054-6300517</t>
  </si>
  <si>
    <t>1</t>
  </si>
  <si>
    <t>1.5</t>
  </si>
  <si>
    <t>10</t>
  </si>
  <si>
    <t>10%-20%</t>
  </si>
  <si>
    <t>11</t>
  </si>
  <si>
    <t>12</t>
  </si>
  <si>
    <t>12חודשים ומעלה</t>
  </si>
  <si>
    <t>13</t>
  </si>
  <si>
    <t>14</t>
  </si>
  <si>
    <t>15</t>
  </si>
  <si>
    <t>16</t>
  </si>
  <si>
    <t>17</t>
  </si>
  <si>
    <t>18</t>
  </si>
  <si>
    <t>19</t>
  </si>
  <si>
    <t>2</t>
  </si>
  <si>
    <t>20</t>
  </si>
  <si>
    <t>20%-40%</t>
  </si>
  <si>
    <t>20100-בינלאומית</t>
  </si>
  <si>
    <t>20101-מערב אירופה</t>
  </si>
  <si>
    <t>20102-מזרח אירופה</t>
  </si>
  <si>
    <t>20103-אמריקה הלטינית</t>
  </si>
  <si>
    <t>20104-אסיה</t>
  </si>
  <si>
    <t>20105-אפריקה</t>
  </si>
  <si>
    <t>20106-המזרח התיכון</t>
  </si>
  <si>
    <t>20880-שאר ארצות אוקיאניה</t>
  </si>
  <si>
    <t>20999-אחר</t>
  </si>
  <si>
    <t>20X-1</t>
  </si>
  <si>
    <t>20X-2</t>
  </si>
  <si>
    <t>20X-3</t>
  </si>
  <si>
    <t>20X-4</t>
  </si>
  <si>
    <t>20X0</t>
  </si>
  <si>
    <t>21</t>
  </si>
  <si>
    <t>21.1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</si>
  <si>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</si>
  <si>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</si>
  <si>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</si>
  <si>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</si>
  <si>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</si>
  <si>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</si>
  <si>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</si>
  <si>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</si>
  <si>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</si>
  <si>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</si>
  <si>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</si>
  <si>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</si>
  <si>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</si>
  <si>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</si>
  <si>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</si>
  <si>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</si>
  <si>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</si>
  <si>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</si>
  <si>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</si>
  <si>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</si>
  <si>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</si>
  <si>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</si>
  <si>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</si>
  <si>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</si>
  <si>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46001</t>
  </si>
  <si>
    <t>5</t>
  </si>
  <si>
    <t>6</t>
  </si>
  <si>
    <t>660-0</t>
  </si>
  <si>
    <t>660-0-פרטי המדווח</t>
  </si>
  <si>
    <t>660-0_unfiled</t>
  </si>
  <si>
    <t>660-1</t>
  </si>
  <si>
    <t>660-1 מידע כספי תמציתי לאורך זמן</t>
  </si>
  <si>
    <t>660-11</t>
  </si>
  <si>
    <t>660-11 - דוח כספי רבעוני - לציבור תוספת א'1-תמצית דו"ח רו"ה- מאוחד</t>
  </si>
  <si>
    <t>660-11_unfiled</t>
  </si>
  <si>
    <t>660-12</t>
  </si>
  <si>
    <t>660-12 - דוח כספי רבעוני - לציבור תוספת א'2-תמצית דוח מאוחד על הרווח הכולל</t>
  </si>
  <si>
    <t>660-12_unfiled</t>
  </si>
  <si>
    <t>660-13</t>
  </si>
  <si>
    <t>660-13 - דוח כספי רבעוני - לציבור תוספת א'3-תמצית מאזן- מאוחד</t>
  </si>
  <si>
    <t>660-13_unfiled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</si>
  <si>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</si>
  <si>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</si>
  <si>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660-14_unfiled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</si>
  <si>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</si>
  <si>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</si>
  <si>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660-15_unfiled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</si>
  <si>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</si>
  <si>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</si>
  <si>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</si>
  <si>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660-20_unfiled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</si>
  <si>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</si>
  <si>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</si>
  <si>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660-21_unfiled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</si>
  <si>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</si>
  <si>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</si>
  <si>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660-22_unfiled</t>
  </si>
  <si>
    <t>660-23</t>
  </si>
  <si>
    <t>660-23 - דוח כספי רבעוני - לציבור ביאור 3.א. שינויים ברווח (הפסד) כולל אחר רבעוני</t>
  </si>
  <si>
    <t>660-23_unfiled</t>
  </si>
  <si>
    <t>660-24</t>
  </si>
  <si>
    <t>660-24 - דוח כספי רבעוני - לציבור ביאור 3.א. שינויים ברווח (הפסד) כולל אחר מצטבר</t>
  </si>
  <si>
    <t>660-24_unfiled</t>
  </si>
  <si>
    <t>660-25</t>
  </si>
  <si>
    <t>660-25 - דוח כספי רבעוני - לציבור ביאור 3.ב. שינויים ברווח (הפסד) כולל אחר רבעוני</t>
  </si>
  <si>
    <t>660-25_unfiled</t>
  </si>
  <si>
    <t>660-26</t>
  </si>
  <si>
    <t>660-26 - דוח כספי רבעוני - לציבור ביאור 3.ב. שינויים ברווח (הפסד) כולל אחר מצטבר</t>
  </si>
  <si>
    <t>660-26_unfiled</t>
  </si>
  <si>
    <t>660-27</t>
  </si>
  <si>
    <t>660-27 - דוח כספי רבעוני - לציבור ביאור 4-ניירות ערך-מאוחד</t>
  </si>
  <si>
    <t>660-27_unfiled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</si>
  <si>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</si>
  <si>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</si>
  <si>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660-28_unfiled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</si>
  <si>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</si>
  <si>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</si>
  <si>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660-29_unfiled</t>
  </si>
  <si>
    <t>660-2a - דוח הדירקטוריון וההנהלה - נספח 4 סיכון אשראי כולל לציבור לפי ענפי משק</t>
  </si>
  <si>
    <t>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</si>
  <si>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</si>
  <si>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</si>
  <si>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660-30_unfiled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</si>
  <si>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</si>
  <si>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</si>
  <si>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660-31_unfiled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</si>
  <si>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</si>
  <si>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</si>
  <si>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660-32_unfiled</t>
  </si>
  <si>
    <t>660-33</t>
  </si>
  <si>
    <t>660-33 - דוח כספי רבעוני - לציבור ביאור 5.1 חובות ומכשירי אשראי חוץ מאזניים - הפרשה להפסדי אשראי</t>
  </si>
  <si>
    <t>660-33_unfiled</t>
  </si>
  <si>
    <t>660-34</t>
  </si>
  <si>
    <t>660-34 - דוח כספי רבעוני - לציבור ביאור 6 - פיקדונות הציבור</t>
  </si>
  <si>
    <t>660-34_unfiled</t>
  </si>
  <si>
    <t>660-35</t>
  </si>
  <si>
    <t>660-35 - דוח כספי רבעוני - לציבור ביאור 7.1 הלימות הון</t>
  </si>
  <si>
    <t>660-35_unfiled</t>
  </si>
  <si>
    <t>660-36</t>
  </si>
  <si>
    <t>660-36 - דוח כספי רבעוני - לציבור -ביאור 7.2 ו-7.3 יחס מינוף ויחס כיסוי הנזילות</t>
  </si>
  <si>
    <t>660-36_unfiled</t>
  </si>
  <si>
    <t>660-37</t>
  </si>
  <si>
    <t>660-37 - דוח כספי רבעוני לציבור באור 9 א 1- סכום נקוב של מכשירים נגזרים - מאוחד (כולל תאגידים בנקאיים המדווחים כבנק בלבד)</t>
  </si>
  <si>
    <t>660-37_unfiled</t>
  </si>
  <si>
    <t>660-38</t>
  </si>
  <si>
    <t>660-38 - דוח כספי רבעוני לציבור באור 9א' 2 שווי הוגן ברוטו של מכשירים נגזרים</t>
  </si>
  <si>
    <t>660-38_unfiled</t>
  </si>
  <si>
    <t>660-39</t>
  </si>
  <si>
    <t>660-39 - (דוח כספי רבעוני - לציבור ביאור 9ג.פעילות במכשירים נגזרים-סיכון אשראי לפי צד נגדי לחוזה-מאוחד (כולל תאגידים בנקאיים המדווחים כבנק בלבד</t>
  </si>
  <si>
    <t>660-39_unfiled</t>
  </si>
  <si>
    <t>660-3a - דוח הדירקטוריון וההנהלה - חשיפה למדינות זרות-מאוחד</t>
  </si>
  <si>
    <t>660-4</t>
  </si>
  <si>
    <t>660-4 - דוח הדירקטוריון וההנהלה - ניתוח איכות אשראי - סיכון אשראי בעייתי ונכסים שאינן מבצעים של הציבור</t>
  </si>
  <si>
    <t>660-40</t>
  </si>
  <si>
    <t>660-40 - (דוח כספי רבעוני - לציבור ביאור 9ד. פעילות במכשירים נגזרים - פירוט מועדי פרעון - סכומים נקובים: יתרות לסוף תקופה-מאוחד (כולל תאגידים בנקאיים המדווחים כבנק בלבד</t>
  </si>
  <si>
    <t>660-40_unfiled</t>
  </si>
  <si>
    <t>660-41</t>
  </si>
  <si>
    <t>660-41 - דוח כספי רבעוני - לציבור ביאור 10-מגזרי פעילות, רבעוני</t>
  </si>
  <si>
    <t>660-41_unfiled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</si>
  <si>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</si>
  <si>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</si>
  <si>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</si>
  <si>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</si>
  <si>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660-43.1</t>
  </si>
  <si>
    <t>660-43.1 - דוח כספי רבעוני - לציבור ביאור 11ב 1.1 איכות אשראי לפי שנות העמדת האשראי</t>
  </si>
  <si>
    <t>660-43.1_unfiled</t>
  </si>
  <si>
    <t>660-43_unfiled</t>
  </si>
  <si>
    <t>660-44</t>
  </si>
  <si>
    <t>660-44 - דוח כספי רבעוני - לציבור ביאור 11.ב.2.א מידע נוסף על חובות לא צוברים</t>
  </si>
  <si>
    <t>660-46</t>
  </si>
  <si>
    <t>660-46.1</t>
  </si>
  <si>
    <t>660-46.1 - דוח כספי רבעוני - לציבור ביאור 11.ב.2.ג.2 איכות אשראי ומצב הפיגור של חובות של לווים בקשיים פיננסיים שעברו שינוי בתנאים במהלך התקופה</t>
  </si>
  <si>
    <t>660-46.1_unfiled</t>
  </si>
  <si>
    <t>660-46.2</t>
  </si>
  <si>
    <t>660-46.2 - דוח כספי רבעוני - לציבור ביאור 11.ב.2.ג.2 איכות אשראי ומצב הפיגור של חובות של לווים בקשיים פיננסיים שעברו שינוי בתנאים במהלך התקופה (המשך)</t>
  </si>
  <si>
    <t>660-46.2_unfiled</t>
  </si>
  <si>
    <t>660-46.3</t>
  </si>
  <si>
    <t>660-46.3 - דוח כספי רבעוני - לציבור ביאור 11.ב.2.ג.3 איכות אשראי ומצב הפיגור של חובות של לווים בקשיים פיננסיים שעברו שינוי בתנאים במהלך התקופה</t>
  </si>
  <si>
    <t>660-46.3_unfiled</t>
  </si>
  <si>
    <t>660-46.4</t>
  </si>
  <si>
    <t>660-46.4 - דוח כספי רבעוני - לציבור ביאור 11.ב.2.ג.3 איכות אשראי ומצב הפיגור של חובות של לווים בקשיים פיננסיים שעברו שינוי בתנאים במהלך התקופה (המשך)</t>
  </si>
  <si>
    <t>660-46.4_unfiled</t>
  </si>
  <si>
    <t>660-46.5</t>
  </si>
  <si>
    <t>660-46.5 - דוח כספי רבעוני - לציבור ביאור 11. 2ד מידע נוסף על אשראי לא צובר בפיגור</t>
  </si>
  <si>
    <t>660-46.5_unfiled</t>
  </si>
  <si>
    <t>660-46a - דוח כספי רבעוני - לציבור ביאור 11.ב.2.ג.1 איכות אשראי ומצב הפיגור של חובות של לווים בקשיים פיננסיים שעברו שינוי בתנאים</t>
  </si>
  <si>
    <t>660-49</t>
  </si>
  <si>
    <t>660-49 - דוח כספי רבעוני - לציבור ביאור 11.ב.3- מידע נוסף על הלוואות לדיור</t>
  </si>
  <si>
    <t>660-49_unfiled</t>
  </si>
  <si>
    <t>660-4A</t>
  </si>
  <si>
    <t>660-4A - דוח הדירקטוריון וההנהלה -תנועה באשראי לציבור לא צובר</t>
  </si>
  <si>
    <t>660-4A_unfiled</t>
  </si>
  <si>
    <t>660-4B</t>
  </si>
  <si>
    <t>660-4B - דוח הדירקטוריון וההנהלה -נספח 3.ב מדדי ניתוח איכות האשראי</t>
  </si>
  <si>
    <t>660-4B_unfiled</t>
  </si>
  <si>
    <t>660-4_unfiled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</si>
  <si>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</si>
  <si>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</si>
  <si>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</si>
  <si>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660-50_unfiled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</si>
  <si>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</si>
  <si>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</si>
  <si>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660-51_unfiled</t>
  </si>
  <si>
    <t>660-52</t>
  </si>
  <si>
    <t>660-52 - דוח כספי רבעוני - לציבור ביאור 13א - יתרות ואומדני שווי הוגן של מכשירים פיננסיים - מאוחד</t>
  </si>
  <si>
    <t>660-52_unfiled</t>
  </si>
  <si>
    <t>660-53</t>
  </si>
  <si>
    <t>660-53a - דוח כספי רבעוני - לציבור ביאור 13 ב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</si>
  <si>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</si>
  <si>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</si>
  <si>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660-54_unfiled</t>
  </si>
  <si>
    <t>660-55</t>
  </si>
  <si>
    <t>660-55 - דוח כספי רבעוני - לציבור ביאור 13ב, מצטבר</t>
  </si>
  <si>
    <t>660-55_unfiled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</si>
  <si>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</si>
  <si>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</si>
  <si>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660-56_unfiled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</si>
  <si>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</si>
  <si>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</si>
  <si>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</si>
  <si>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</si>
  <si>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</si>
  <si>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</si>
  <si>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</si>
  <si>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</si>
  <si>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</si>
  <si>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</si>
  <si>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660-60_unfiled</t>
  </si>
  <si>
    <t>660-61</t>
  </si>
  <si>
    <t>660-61 - דוח כספי רבעוני - לציבור - הטבות לעובדים</t>
  </si>
  <si>
    <t>660-61_unfiled</t>
  </si>
  <si>
    <t>660-62</t>
  </si>
  <si>
    <t>660-62 דוח כספי רבעוני לציבור - סיכון אשראי לאנשים פרטיים</t>
  </si>
  <si>
    <t>660-62_unfiled</t>
  </si>
  <si>
    <t>660-63</t>
  </si>
  <si>
    <t>660-63 -OV1 – סקירת נכסי סיכון משוקללים</t>
  </si>
  <si>
    <t>660-63_unfiled</t>
  </si>
  <si>
    <t>660-64</t>
  </si>
  <si>
    <t>660-64 -LR2 – יחס המינוף</t>
  </si>
  <si>
    <t>660-64_unfiled</t>
  </si>
  <si>
    <t>660-65</t>
  </si>
  <si>
    <t>660-65 -CR1 – איכות האשראי של חשיפות אשראי</t>
  </si>
  <si>
    <t>660-65_unfiled</t>
  </si>
  <si>
    <t>660-66</t>
  </si>
  <si>
    <t>660-66 -CR5 – הגישה הסטנדרטית - חשיפות לפי סוגי נכסים ומשקלות סיכון</t>
  </si>
  <si>
    <t>660-66_unfiled</t>
  </si>
  <si>
    <t>660-67</t>
  </si>
  <si>
    <t>660-67 - חובות אשר בוצעה לגביהם דחיית תשלומים ואשר לא סווגו כחובות בארגון מחדש של חוב בעייתי</t>
  </si>
  <si>
    <t>660-68</t>
  </si>
  <si>
    <t>660-68 -LIQ2 – יחס מימון יציב נטו</t>
  </si>
  <si>
    <t>660-69</t>
  </si>
  <si>
    <t>660-69 - דוח כספי רבעוני - לציבור הטבות במסגרת ההתמודדות עם המלחמה</t>
  </si>
  <si>
    <t>660-69_unfiled</t>
  </si>
  <si>
    <t>660-6b דוח הדירקטוריון וההנהלה - נספח 8 מידע כמותי על סיכון ריבית ניתוח רגישות</t>
  </si>
  <si>
    <t>660-7</t>
  </si>
  <si>
    <t>660-7a דוח הדירקטוריון וההנהלה - נספח 8 סעיפים 3 ו4 סיכון ריבית בתיק הבנקאי ובתיק למסחר</t>
  </si>
  <si>
    <t>7</t>
  </si>
  <si>
    <t>8</t>
  </si>
  <si>
    <t>9</t>
  </si>
  <si>
    <t>99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</si>
  <si>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</si>
  <si>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</si>
  <si>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</si>
  <si>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</si>
  <si>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</si>
  <si>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</si>
  <si>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?</t>
  </si>
  <si>
    <t>ABS סך הכל ני"ע מגובי נכסים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</si>
  <si>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</si>
  <si>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</si>
  <si>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</si>
  <si>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</si>
  <si>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</si>
  <si>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</si>
  <si>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</si>
  <si>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</si>
  <si>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</si>
  <si>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</si>
  <si>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</si>
  <si>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</si>
  <si>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</si>
  <si>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</si>
  <si>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</si>
  <si>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</si>
  <si>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</si>
  <si>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</si>
  <si>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Anat.Goldschmidt@bankmassad.co.il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</si>
  <si>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</si>
  <si>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</si>
  <si>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</si>
  <si>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</si>
  <si>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</si>
  <si>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</si>
  <si>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</si>
  <si>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</si>
  <si>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</si>
  <si>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</si>
  <si>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</si>
  <si>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</si>
  <si>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</si>
  <si>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</si>
  <si>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</si>
  <si>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</si>
  <si>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</si>
  <si>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</si>
  <si>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</si>
  <si>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Bina.Shumsky@bankmassad.co.il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</si>
  <si>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</si>
  <si>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</si>
  <si>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</si>
  <si>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</si>
  <si>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</si>
  <si>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</si>
  <si>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</si>
  <si>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</si>
  <si>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</si>
  <si>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</si>
  <si>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</si>
  <si>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</si>
  <si>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</si>
  <si>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</si>
  <si>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</si>
  <si>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</si>
  <si>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</si>
  <si>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</si>
  <si>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</si>
  <si>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</si>
  <si>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DEU-גרמניה</t>
  </si>
  <si>
    <t>DJI-ג'יבוטי</t>
  </si>
  <si>
    <t>DMA-דומיניקה</t>
  </si>
  <si>
    <t>DNK-דנמרק</t>
  </si>
  <si>
    <t>DOM-רפובליקה דומיניקנית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</si>
  <si>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</si>
  <si>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</si>
  <si>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</si>
  <si>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</si>
  <si>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</si>
  <si>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</si>
  <si>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</si>
  <si>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</si>
  <si>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EUR</t>
  </si>
  <si>
    <t>FHLMC וע"י FNMA ני"ע שהונפקו ע"י</t>
  </si>
  <si>
    <t>FIN-פינלנד</t>
  </si>
  <si>
    <t>FJI-פיג'י</t>
  </si>
  <si>
    <t>FLK-פוקלנד, איי</t>
  </si>
  <si>
    <t>FRA-צרפת</t>
  </si>
  <si>
    <t>FRO-פארו, איי</t>
  </si>
  <si>
    <t>FSM-מיקרונזיה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</si>
  <si>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</si>
  <si>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</si>
  <si>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</si>
  <si>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</si>
  <si>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</si>
  <si>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</si>
  <si>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</si>
  <si>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</si>
  <si>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</si>
  <si>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 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</si>
  <si>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</si>
  <si>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</si>
  <si>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</si>
  <si>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</si>
  <si>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</si>
  <si>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</si>
  <si>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</si>
  <si>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</si>
  <si>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</si>
  <si>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</si>
  <si>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</si>
  <si>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</si>
  <si>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</si>
  <si>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HTI-האיטי</t>
  </si>
  <si>
    <t>HUN-הונגריה</t>
  </si>
  <si>
    <t>IDN-אינדונזיה</t>
  </si>
  <si>
    <t>ILS</t>
  </si>
  <si>
    <t>IMN-האי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</si>
  <si>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</si>
  <si>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</si>
  <si>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</si>
  <si>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</si>
  <si>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</si>
  <si>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</si>
  <si>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</si>
  <si>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</si>
  <si>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</si>
  <si>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</si>
  <si>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</si>
  <si>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</si>
  <si>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</si>
  <si>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</si>
  <si>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</si>
  <si>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</si>
  <si>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</si>
  <si>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</si>
  <si>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</si>
  <si>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</si>
  <si>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</si>
  <si>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</si>
  <si>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</si>
  <si>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</si>
  <si>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</si>
  <si>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</si>
  <si>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</si>
  <si>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</si>
  <si>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</si>
  <si>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LTV מעל 60% ועד 75%</t>
  </si>
  <si>
    <t>LTV מעל 75%</t>
  </si>
  <si>
    <t>LTV עד 60%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</si>
  <si>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</si>
  <si>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</si>
  <si>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</si>
  <si>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</si>
  <si>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</si>
  <si>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</si>
  <si>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</si>
  <si>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</si>
  <si>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</si>
  <si>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</si>
  <si>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</si>
  <si>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</si>
  <si>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</si>
  <si>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</si>
  <si>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</si>
  <si>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</si>
  <si>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</si>
  <si>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</si>
  <si>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</si>
  <si>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</si>
  <si>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</si>
  <si>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</si>
  <si>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</si>
  <si>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</si>
  <si>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</si>
  <si>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</si>
  <si>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</si>
  <si>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</si>
  <si>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</si>
  <si>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</si>
  <si>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</si>
  <si>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</si>
  <si>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</si>
  <si>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</si>
  <si>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</si>
  <si>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</si>
  <si>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</si>
  <si>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NSFR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</si>
  <si>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</si>
  <si>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</si>
  <si>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</si>
  <si>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</si>
  <si>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</si>
  <si>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</si>
  <si>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</si>
  <si>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</si>
  <si>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 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</si>
  <si>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</si>
  <si>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</si>
  <si>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</si>
  <si>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</si>
  <si>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</si>
  <si>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</si>
  <si>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</si>
  <si>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</si>
  <si>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</si>
  <si>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</si>
  <si>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</si>
  <si>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</si>
  <si>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</si>
  <si>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</si>
  <si>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</si>
  <si>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</si>
  <si>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</si>
  <si>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</si>
  <si>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</si>
  <si>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</si>
  <si>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</si>
  <si>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</si>
  <si>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</si>
  <si>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</si>
  <si>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</si>
  <si>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</si>
  <si>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</si>
  <si>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STP-סאו טומה ופרינסיפה</t>
  </si>
  <si>
    <t>SUR-סורינאם</t>
  </si>
  <si>
    <t>SVK-סלובקיה</t>
  </si>
  <si>
    <t>SVN-סלובניה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</si>
  <si>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</si>
  <si>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</si>
  <si>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</si>
  <si>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</si>
  <si>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</si>
  <si>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</si>
  <si>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</si>
  <si>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</si>
  <si>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</si>
  <si>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</si>
  <si>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</si>
  <si>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</si>
  <si>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</si>
  <si>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</si>
  <si>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</si>
  <si>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</si>
  <si>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</si>
  <si>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</si>
  <si>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</si>
  <si>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</si>
  <si>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</si>
  <si>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</si>
  <si>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</si>
  <si>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</si>
  <si>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</si>
  <si>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</si>
  <si>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</si>
  <si>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</si>
  <si>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</si>
  <si>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</si>
  <si>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</si>
  <si>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</si>
  <si>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</si>
  <si>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</si>
  <si>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</si>
  <si>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</si>
  <si>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</si>
  <si>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</si>
  <si>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boi_tab_660-3a:label_breakdown_boi_a2 (he ?)</t>
  </si>
  <si>
    <t>boi_tab_660-42a:boi_c78 (he ?)</t>
  </si>
  <si>
    <t>boi_tab_660-42a:boi_c79 (he ?)</t>
  </si>
  <si>
    <t>boi_tab_660-68a:boi_c8 (he ?)</t>
  </si>
  <si>
    <t>א. הכנסות ריבית</t>
  </si>
  <si>
    <t>א. יתרה מאזנית ושווי הוגן נטו מותאם של המכשירים הפיננסיים של הבנק וחברות מאוחדות שלו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</si>
  <si>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</si>
  <si>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</si>
  <si>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</si>
  <si>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</si>
  <si>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</si>
  <si>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</si>
  <si>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</si>
  <si>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</si>
  <si>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</si>
  <si>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</si>
  <si>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בעייתיות שצוברות הכנסות ריבית</t>
  </si>
  <si>
    <t>אג"ח הצוברות הכנסות ריבית ובפיגור של 30 עד 89 יום</t>
  </si>
  <si>
    <t>אג"ח הצוברות הכנסות ריבית ובפיגור של 90 יום או יותר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</si>
  <si>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</si>
  <si>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</si>
  <si>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</si>
  <si>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</si>
  <si>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</si>
  <si>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</si>
  <si>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שאינן צוברות הכנסות ריבית</t>
  </si>
  <si>
    <t>אגרות חוב</t>
  </si>
  <si>
    <t>אופציות שנכתבו</t>
  </si>
  <si>
    <t>אופציות שנקנו</t>
  </si>
  <si>
    <t>אחזקה ופחת בנינים וציוד</t>
  </si>
  <si>
    <t>אחר</t>
  </si>
  <si>
    <t>אחר, לרבות הפסד (רווח) מצמצום או סילוק</t>
  </si>
  <si>
    <t>אחרות</t>
  </si>
  <si>
    <t>אחרי מס</t>
  </si>
  <si>
    <t>אחרים</t>
  </si>
  <si>
    <t>איגרות חוב</t>
  </si>
  <si>
    <t>אילו החובות שאינם צוברים היו צוברים ריבית לפי התנאים המקוריים היו נרשמות הכנסות ריבית בסך</t>
  </si>
  <si>
    <t>אימייל</t>
  </si>
  <si>
    <t>אינו בפיגור של 90 יום או יותר</t>
  </si>
  <si>
    <t>אינם נושאים ריבית</t>
  </si>
  <si>
    <t>אירו</t>
  </si>
  <si>
    <t>אנשים פרטיים</t>
  </si>
  <si>
    <t>אנשים פרטיים - אחר</t>
  </si>
  <si>
    <t>אנשים פרטיים - אחר - סה"כ</t>
  </si>
  <si>
    <t>אנשים פרטיים - הלוואות לדיור</t>
  </si>
  <si>
    <t>אנשים פרטיים - לא לדיור</t>
  </si>
  <si>
    <t>אנשים פרטיים הלוואות לדיור</t>
  </si>
  <si>
    <t>אנשים פרטיים הלוואות לדיור-סה"כ</t>
  </si>
  <si>
    <t>אשראי אחר לאנשים פרטיים</t>
  </si>
  <si>
    <t>אשראי בדירוג ביצוע</t>
  </si>
  <si>
    <t>אשראי בעייתי צובר</t>
  </si>
  <si>
    <t>אשראי לא בעייתי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</si>
  <si>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</si>
  <si>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</si>
  <si>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</si>
  <si>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</si>
  <si>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</si>
  <si>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</si>
  <si>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בדירוג ביצוע ואינו בעייתי</t>
  </si>
  <si>
    <t>אשראי שאינו בפיגור ואינו בדירוג ביוע אשראי</t>
  </si>
  <si>
    <t>אשראי שאינו בפיגור ואינו בדירוג ביצוע אשראי</t>
  </si>
  <si>
    <t>אשראי שאינו בפיגור ובדירוג ביצוע אשראי</t>
  </si>
  <si>
    <t>אשראי שאינו לאנשים פרטיים</t>
  </si>
  <si>
    <t>אשראי שאינו צובר</t>
  </si>
  <si>
    <t>אשראי שחזר לצבור הכנסות ריבית</t>
  </si>
  <si>
    <t>אשראי שנמחק חשבונאית</t>
  </si>
  <si>
    <t>אשראי שנפרע</t>
  </si>
  <si>
    <t>אשראי שסווג כלא צובר במהלך השנה</t>
  </si>
  <si>
    <t>אשראי תעודות</t>
  </si>
  <si>
    <t>ב. הוצאות ריבית</t>
  </si>
  <si>
    <t>ב. הכנסות מימון שאינן מריבית בגין פעילויות למטרות מסחר</t>
  </si>
  <si>
    <t>ב. השפעת תרחישים של שינויים בשיעורי הריבית על השווי ההוגן נטו מותאם של הבנק וחברות מאוחדות שלו</t>
  </si>
  <si>
    <t>ב. פריטים הנמדדים בשווי הוגן על בסיס שאינו חוזר ונשנה</t>
  </si>
  <si>
    <t>באזל III</t>
  </si>
  <si>
    <t>באלפי ₪</t>
  </si>
  <si>
    <t>בביטחון נדל"ן מסחרי</t>
  </si>
  <si>
    <t>בביטחון נכס למגורים</t>
  </si>
  <si>
    <t>בגובה 20 אש"ח ומעלה</t>
  </si>
  <si>
    <t>בגובה 50 אש"ח ומעלה</t>
  </si>
  <si>
    <t>בורסות</t>
  </si>
  <si>
    <t>בטחון במזומן ששועבד</t>
  </si>
  <si>
    <t>ביחידות</t>
  </si>
  <si>
    <t>בינה</t>
  </si>
  <si>
    <t>בינוי ונדל"ן</t>
  </si>
  <si>
    <t>בינוי ונדל"ן - בינוי</t>
  </si>
  <si>
    <t>בינוי ונדל"ן - פעילויות בנדל"ן</t>
  </si>
  <si>
    <t>בינוי ונדל"ן סה"כ</t>
  </si>
  <si>
    <t>בינמגזרי</t>
  </si>
  <si>
    <t>בישראל</t>
  </si>
  <si>
    <t>בלתי מבוקר</t>
  </si>
  <si>
    <t>בניינים וציוד</t>
  </si>
  <si>
    <t>בנק</t>
  </si>
  <si>
    <t>בנק ישראל</t>
  </si>
  <si>
    <t>בנקאות פרטית</t>
  </si>
  <si>
    <t>בנקים</t>
  </si>
  <si>
    <t>בנקים (לרבות בנקים רב צדדיים לפיתוח (MDB))</t>
  </si>
  <si>
    <t>בנקים בישראל וממשלת ישראל</t>
  </si>
  <si>
    <t>בנקים וממשלות בחו"ל</t>
  </si>
  <si>
    <t>בנקים וממשלות ואג"ח לפידיון וזמין למכירה</t>
  </si>
  <si>
    <t>בנתוני הבנק יחס כיסוי הנזילות</t>
  </si>
  <si>
    <t>בנתוני המאוחד יחס כיסוי הנזילות</t>
  </si>
  <si>
    <t>בעייתי</t>
  </si>
  <si>
    <t>בעייתי לא צובר</t>
  </si>
  <si>
    <t>בעייתי צובר</t>
  </si>
  <si>
    <t>בעייתיים</t>
  </si>
  <si>
    <t>בפיגור 30-89 יום</t>
  </si>
  <si>
    <t>בפיגור מעל 180 ימים עד שנה</t>
  </si>
  <si>
    <t>בפיגור מעל 3 שנים עד ועד 5 שנים</t>
  </si>
  <si>
    <t>בפיגור מעל 5 שנים ועד 7 שנים</t>
  </si>
  <si>
    <t>בפיגור מעל 7 שנים</t>
  </si>
  <si>
    <t>בפיגור מעל 90 יום</t>
  </si>
  <si>
    <t>בפיגור מעל שנה עד 3 שנים</t>
  </si>
  <si>
    <t>בפיגור של 30 ועד 89 ימים</t>
  </si>
  <si>
    <t>בפיגור של 30 ימים או יותר</t>
  </si>
  <si>
    <t>בפיגור של 90 יום או יותר</t>
  </si>
  <si>
    <t>בפיגור של 90 ימים עד 180 ימים</t>
  </si>
  <si>
    <t>ג. השפעת תרחישים של שינויים בשיעורי הריבית על הכנסות ריבית נטו ועל הכנסות מימון שאינן מריבית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</si>
  <si>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</si>
  <si>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</si>
  <si>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</si>
  <si>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גולדשמידט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</si>
  <si>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</si>
  <si>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</si>
  <si>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</si>
  <si>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</si>
  <si>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</si>
  <si>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</si>
  <si>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גילום (gross-up) ביטחונות שניתנו בגין נגזרים, שנוכו מהנכסים במאזן בהתאם להוראות הדיווח לציבור</t>
  </si>
  <si>
    <t>ד. השפעת תרחישים של שינויים בשיעורי הריבית על ההון העצמי</t>
  </si>
  <si>
    <t>ד. פירוט הכנסות ריבית על בסיס צבירה מאגרות חוב</t>
  </si>
  <si>
    <t>דולר</t>
  </si>
  <si>
    <t>דחיית תשלומים</t>
  </si>
  <si>
    <t>דחיית תשלומים ממוצעת</t>
  </si>
  <si>
    <t>דחיית תשלומים ממוצעת בחודשים</t>
  </si>
  <si>
    <t>דיבידנד</t>
  </si>
  <si>
    <t>דיבידנד למניה</t>
  </si>
  <si>
    <t>דיבידנד ממניות שאינן למסחר</t>
  </si>
  <si>
    <t>דיבידנידים שהתקבלו ממניות מסחר</t>
  </si>
  <si>
    <t>דיור</t>
  </si>
  <si>
    <t>דילרים/ברוקרים</t>
  </si>
  <si>
    <t>דירוג ביצוע אשראי</t>
  </si>
  <si>
    <t>דרישות הון מזרעריות</t>
  </si>
  <si>
    <t>הארכת תקופה</t>
  </si>
  <si>
    <t>הבדלים בין הון עצמי לבין הון עצמי רובד 1</t>
  </si>
  <si>
    <t>הבנק מוטב</t>
  </si>
  <si>
    <t>הבנק ערב</t>
  </si>
  <si>
    <t>הגבוהה מ-10 אש"ח ונמוכה מ-20 אש"ח</t>
  </si>
  <si>
    <t>הון</t>
  </si>
  <si>
    <t>הון המניות הנפרע</t>
  </si>
  <si>
    <t>הון וסך החשיפות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</si>
  <si>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</si>
  <si>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</si>
  <si>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</si>
  <si>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</si>
  <si>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</si>
  <si>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פיקוחי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</si>
  <si>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</si>
  <si>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</si>
  <si>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</si>
  <si>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</si>
  <si>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</si>
  <si>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</si>
  <si>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</si>
  <si>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</si>
  <si>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</si>
  <si>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</si>
  <si>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</si>
  <si>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</si>
  <si>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</si>
  <si>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אחרות (רק אם מהותי)</t>
  </si>
  <si>
    <t>הטבות לעובדים</t>
  </si>
  <si>
    <t>הטבות שטרם נוצלו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</si>
  <si>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</si>
  <si>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</si>
  <si>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</si>
  <si>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</si>
  <si>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</si>
  <si>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</si>
  <si>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</si>
  <si>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</si>
  <si>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</si>
  <si>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</si>
  <si>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</si>
  <si>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</si>
  <si>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</si>
  <si>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</si>
  <si>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</si>
  <si>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בפיגור</t>
  </si>
  <si>
    <t>הלוואות וניירות ערך הנפרעים כסדרם</t>
  </si>
  <si>
    <t>הלוואות לדיור המובטחות במשכנתא שנפרעות כסדרן</t>
  </si>
  <si>
    <t>הלוואות לדיור ללקוחות התאגיד הבנקאי</t>
  </si>
  <si>
    <t>הלוואות ללא ריבית או בריבית מופחתת</t>
  </si>
  <si>
    <t>הלוואות ללקוחות סיטונאיים שאינם פיננסיים הנפרעות כסדרן, הלוואות ללקוחות קמעונאיים ולעסקים קטנים, והלוואות לריבונויות, לבנקים מרכזיים ולישויות סקטור ציבורי</t>
  </si>
  <si>
    <t>הלוואות למוסדות פיננסיים הנפרעות כסדרן שמובטחות על ידי נכסים נזילים באיכות גבוהה ברמה 1</t>
  </si>
  <si>
    <t>הלוואות למוסדות פיננסיים הנפרעות כסדרן שמובטחות על ידי נכסים נזילים באיכות גבוהה שאינם ברמה 1 והלוואות למוסדות פיננסיים הנפרעות כסדרן שאינן מובטחות</t>
  </si>
  <si>
    <t>הלוואות לעסקים קטנים</t>
  </si>
  <si>
    <t>הלוואות שניתנו במסגרת קרנות בערבות מדינה</t>
  </si>
  <si>
    <t>הלווואת לדיור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</si>
  <si>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</si>
  <si>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</si>
  <si>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</si>
  <si>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</si>
  <si>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</si>
  <si>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</si>
  <si>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</si>
  <si>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</si>
  <si>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</si>
  <si>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</si>
  <si>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</si>
  <si>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</si>
  <si>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הפיקוח על הבנקים - היחידה למידע ולדיווח</t>
  </si>
  <si>
    <t>הפסד (רווח)אקטוארי נטו</t>
  </si>
  <si>
    <t>הפסד ממכירת מניות של חברות כלולות</t>
  </si>
  <si>
    <t>הפסדי אשראי</t>
  </si>
  <si>
    <t>הפסדי אשראי שהוכרו במשך התקופה בגין מכשירים נגזרים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</si>
  <si>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</si>
  <si>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</si>
  <si>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</si>
  <si>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</si>
  <si>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</si>
  <si>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</si>
  <si>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</si>
  <si>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</si>
  <si>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</si>
  <si>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</si>
  <si>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</si>
  <si>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</si>
  <si>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</si>
  <si>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</si>
  <si>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</si>
  <si>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</si>
  <si>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</si>
  <si>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</si>
  <si>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</si>
  <si>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 או ירידות ערך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</si>
  <si>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</si>
  <si>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</si>
  <si>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</si>
  <si>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</si>
  <si>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</si>
  <si>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השטחה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</si>
  <si>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</si>
  <si>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</si>
  <si>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</si>
  <si>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השפעות כספיות של שינוי בתנאים של חובות של לווים בקשיים פיננסיים</t>
  </si>
  <si>
    <t>השפעת ההתאמות בגין הלוואות בסיכון מוגבר לרכישת קרקע</t>
  </si>
  <si>
    <t>השפעת ההתאמות בגין הפסדי אשראי צפויים</t>
  </si>
  <si>
    <t>השפעת ההתאמות בגין תכנית ההתייעלות</t>
  </si>
  <si>
    <t>השפעת הטבות שהבנק העניק במסגרת ההתמודדות עם המלחמה</t>
  </si>
  <si>
    <t>השפעת המס המייחס</t>
  </si>
  <si>
    <t>השפעת הסכמי קיזוז</t>
  </si>
  <si>
    <t>השפעת מכשירים נגזרים מגדרים</t>
  </si>
  <si>
    <t>השפעת מס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</si>
  <si>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</si>
  <si>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</si>
  <si>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</si>
  <si>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</si>
  <si>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התאמה בגין סיכון אשראי (CVA)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</si>
  <si>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</si>
  <si>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</si>
  <si>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</si>
  <si>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המרה לסכומים שווי ערך אשראי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</si>
  <si>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</si>
  <si>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</si>
  <si>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</si>
  <si>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</si>
  <si>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</si>
  <si>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</si>
  <si>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</si>
  <si>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</si>
  <si>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</si>
  <si>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</si>
  <si>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</si>
  <si>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</si>
  <si>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</si>
  <si>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</si>
  <si>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מכשירים נגזרים לצורך יחס מימון יציב נטו</t>
  </si>
  <si>
    <t>התחייבויות בגין מכשירים נגזרים לצורך יחס מימון יציב נטו לפני ניכוי בטחונות משתנים שהופקדו</t>
  </si>
  <si>
    <t>התחייבויות בגין נגזרים ברוטו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</si>
  <si>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</si>
  <si>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</si>
  <si>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</si>
  <si>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</si>
  <si>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</si>
  <si>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עם נכסים תואמים בעלי תלות הדדית</t>
  </si>
  <si>
    <t>התחייבויות פיננסיות אחרות</t>
  </si>
  <si>
    <t>התחייבויות תלויות והתקשרויות מיוחדות אחרות</t>
  </si>
  <si>
    <t>התחייבויות-אחר</t>
  </si>
  <si>
    <t>התחייבות נטו בגין המעבר</t>
  </si>
  <si>
    <t>התללה</t>
  </si>
  <si>
    <t>ויתור על עמלות</t>
  </si>
  <si>
    <t>ויתור על קרן</t>
  </si>
  <si>
    <t>ויתור על ריבית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</si>
  <si>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</si>
  <si>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</si>
  <si>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</si>
  <si>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</si>
  <si>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חבוות לא בעייתיים</t>
  </si>
  <si>
    <t>חברות ניירות ערך</t>
  </si>
  <si>
    <t>חובות</t>
  </si>
  <si>
    <t>חובות אשר נמצאים בדחיית תשלומים נכון למועד הדיווח:</t>
  </si>
  <si>
    <t>חובות אשר תקפות דחיית התשלומים בגינם הסתיימה נכון למועד הדיווח</t>
  </si>
  <si>
    <t>חובות בדירוג ביצוע אשראי שאינם בפיגור</t>
  </si>
  <si>
    <t>חובות בדירוג ביצוע אשראי, בפיגור של 30 ימים או יותר</t>
  </si>
  <si>
    <t>חובות בעייתיים</t>
  </si>
  <si>
    <t>חובות לא בעייתיים</t>
  </si>
  <si>
    <t>חובות לא צוברים</t>
  </si>
  <si>
    <t>חובות לגביהם בוצע דחיה של יותר מ - 3 ועד ל 6 חודשים</t>
  </si>
  <si>
    <t>חובות לגביהם בוצעה דחיה של יותר מ - 6 חודשים</t>
  </si>
  <si>
    <t>חובות צוברים - מידע נוסף</t>
  </si>
  <si>
    <t>חובות צוברים שעברו שינוי בתנאים בשנים קודמות, הפסיקו להיכלל בגילוי,משום שהתקיימו שני תנאים</t>
  </si>
  <si>
    <t>חובות שאינם בדירוג ביצוע אשראי</t>
  </si>
  <si>
    <t>חובות של לווים בקשיים פיננסיים שכשלו בשנת הדיווח לאחר שעברו שינוי בתנאים</t>
  </si>
  <si>
    <t>חובות של לווים בקשיים פיננסיים שעברו שינוי בתנאים</t>
  </si>
  <si>
    <t>חובות, למעט איגרות חוב</t>
  </si>
  <si>
    <t>חודשים</t>
  </si>
  <si>
    <t>חוזי FUTURES ו FORWARD</t>
  </si>
  <si>
    <t>חוזי אשראי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</si>
  <si>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</si>
  <si>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</si>
  <si>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</si>
  <si>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</si>
  <si>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</si>
  <si>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</si>
  <si>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</si>
  <si>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</si>
  <si>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</si>
  <si>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</si>
  <si>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</si>
  <si>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</si>
  <si>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</si>
  <si>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חשבונות ללא הכנסה קבועה לחשבון</t>
  </si>
  <si>
    <t>חשיפה חוץ מאזנית</t>
  </si>
  <si>
    <t>חשיפה חוץ מאזנית בערך נקוב ברוטו</t>
  </si>
  <si>
    <t>חשיפה למניות</t>
  </si>
  <si>
    <t>חשיפה לסחורות ואחרים</t>
  </si>
  <si>
    <t>חשיפה מאזנית</t>
  </si>
  <si>
    <t>חשיפות איגוח (גישה סטנסרטית)</t>
  </si>
  <si>
    <t>חשיפות בגין נגזרים</t>
  </si>
  <si>
    <t>חשיפות בגין עסקאות כסוכן</t>
  </si>
  <si>
    <t>חשיפות בגין עסקאות מימון ניירות ערך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</si>
  <si>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</si>
  <si>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</si>
  <si>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</si>
  <si>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</si>
  <si>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</si>
  <si>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</si>
  <si>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</si>
  <si>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סיכון אשראי של צד נגדי מרכזי בגין נכסי מימון ניירות ערך</t>
  </si>
  <si>
    <t>חשיפת ריבית</t>
  </si>
  <si>
    <t>טלפון</t>
  </si>
  <si>
    <t>טלפון נייד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</si>
  <si>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</si>
  <si>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</si>
  <si>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</si>
  <si>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</si>
  <si>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</si>
  <si>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</si>
  <si>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</si>
  <si>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ההתאמות</t>
  </si>
  <si>
    <t>יחס הכנסות לנכסים ממוצעים</t>
  </si>
  <si>
    <t>יחס הכנסות ריבית, נטו לנכסים ממוצעים</t>
  </si>
  <si>
    <t>יחס המינוף</t>
  </si>
  <si>
    <t>יחס המינוף בהתאם להוראת ניהול בנקאי תקין 218</t>
  </si>
  <si>
    <t>יחס יעילות</t>
  </si>
  <si>
    <t>יחס כיסוי הנזילות המזערי הנדרש ע"י המפקח על הבנקים</t>
  </si>
  <si>
    <t>יחס כיסוי הנזילות לשלושה חודשים שהסתיימו ביום</t>
  </si>
  <si>
    <t>יחס כיסוי נזילות</t>
  </si>
  <si>
    <t>יחס מימון יציב</t>
  </si>
  <si>
    <t>יחס מימון יציב נטו</t>
  </si>
  <si>
    <t>יחס מימון יציב נטו (NSFR)</t>
  </si>
  <si>
    <t>יחס מינוף</t>
  </si>
  <si>
    <t>יחס עמלות לנכסים</t>
  </si>
  <si>
    <t>ירידה במקביל של 1%</t>
  </si>
  <si>
    <t>ירידה במקביל של% 1</t>
  </si>
  <si>
    <t>ירידת ריבית בטווח הקצר</t>
  </si>
  <si>
    <t>ישויות סקטור ציבורי (PSE) שאינן ממשלה מרכזית</t>
  </si>
  <si>
    <t>יתרה</t>
  </si>
  <si>
    <t>יתרה במאזן סה"כ</t>
  </si>
  <si>
    <t>יתרה לסוף התקופה</t>
  </si>
  <si>
    <t>יתרה לתחילת התקופה</t>
  </si>
  <si>
    <t>יתרה מאזנית</t>
  </si>
  <si>
    <t>יתרה מאזנית נטו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</si>
  <si>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</si>
  <si>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</si>
  <si>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</si>
  <si>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</si>
  <si>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נכסי סיכון</t>
  </si>
  <si>
    <t>יתרה ממוצעת של נכסים</t>
  </si>
  <si>
    <t>יתרה ממוצעת של נכסים בניהול</t>
  </si>
  <si>
    <t>יתרות ברוטו</t>
  </si>
  <si>
    <t>יתרות משוקללות של נכסי סיכון</t>
  </si>
  <si>
    <t>יתרות נטו</t>
  </si>
  <si>
    <t>יתרת אשראי</t>
  </si>
  <si>
    <t>יתרת אשראי לציבור לא צובר לתחילת התקופה</t>
  </si>
  <si>
    <t>יתרת אשראי עם שינויים בתנאי החובות</t>
  </si>
  <si>
    <t>יתרת האשראי לציבור לסוף תקופת הדיווח</t>
  </si>
  <si>
    <t>יתרת ההפרשה להפסדי אשראי לסוף התקופה</t>
  </si>
  <si>
    <t>יתרת ההפרשה להפסדי אשראי לסוף שנה. מזה: בגין מכשירי אשראי חוץ מאזניים</t>
  </si>
  <si>
    <t>יתרת הלוואות לדיור</t>
  </si>
  <si>
    <t>יתרת הלוואות לדיור ללקוחות עסקיים</t>
  </si>
  <si>
    <t>יתרת הלוואות שניתנו במימון בנק ישראל (לרבות באמצעות קרנות בערבות מדינה)</t>
  </si>
  <si>
    <t>יתרת הלוואות שניתנו ללא ריבית או בריבית מופחתת</t>
  </si>
  <si>
    <t>יתרת הפרשה</t>
  </si>
  <si>
    <t>יתרת הפרשה להפסדי אשראי</t>
  </si>
  <si>
    <t>יתרת הפרשה להפסדי אשראי לסוף תקופת הדיווח</t>
  </si>
  <si>
    <t>יתרת הפרשה להפסדי אשראי לתחילת התקופה</t>
  </si>
  <si>
    <t>יתרת חוב רשומה</t>
  </si>
  <si>
    <t>יתרת חוב רשומה של אשראי לציבור לזמן קצוב</t>
  </si>
  <si>
    <t>יתרת חוב רשומה של הלוואות מתחדשות</t>
  </si>
  <si>
    <t>יתרת חוב רשומה של הלוואות מתחדשות שהומרו להלואוות לזמן קצוב</t>
  </si>
  <si>
    <t>יתרת חובות בעייתיים אחרים</t>
  </si>
  <si>
    <t>יתרת חובות בפיגור מעל 90 יום</t>
  </si>
  <si>
    <t>יתרת חובות לא צוברים</t>
  </si>
  <si>
    <t>יתרת חובות לא צוברים בגינם לא קיימת הפרשה</t>
  </si>
  <si>
    <t>יתרת חובות לא צוברים בגינם קיימת הפרשה</t>
  </si>
  <si>
    <t>יתרת חובות לא צוברים וחובות בפיגור מעל 90 יום</t>
  </si>
  <si>
    <t>יתרת חובות לא צוברים לסוף התקופה</t>
  </si>
  <si>
    <t>יתרת נכסי סיכון לסוף תקופת הדיווח</t>
  </si>
  <si>
    <t>יתרת פיקדונות הציבור לסוף תקופת הדיווח</t>
  </si>
  <si>
    <t>יתרת קרן חוזית של חובות לא צוברים</t>
  </si>
  <si>
    <t>כולל:</t>
  </si>
  <si>
    <t>כל יתר ההתחייבויות וההון שלא נכללו בקטגוריות לעיל</t>
  </si>
  <si>
    <t>כל יתר הקטגוריות של הנכסים שלא נכללו בקטגוריות לעיל</t>
  </si>
  <si>
    <t>כמות</t>
  </si>
  <si>
    <t>לא בעייתי</t>
  </si>
  <si>
    <t>לא בפיגור</t>
  </si>
  <si>
    <t>לא מבוקר</t>
  </si>
  <si>
    <t>לא צובר</t>
  </si>
  <si>
    <t>לא צוברים</t>
  </si>
  <si>
    <t>לא צמוד</t>
  </si>
  <si>
    <t>לדיור</t>
  </si>
  <si>
    <t>לווים בקשיים פיננסיים עברו שינוי יותר מפעמיים</t>
  </si>
  <si>
    <t>לזמן קצוב</t>
  </si>
  <si>
    <t>לחיצוניים</t>
  </si>
  <si>
    <t>ללא דרוג</t>
  </si>
  <si>
    <t>ללא מועד פירעון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</si>
  <si>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</si>
  <si>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</si>
  <si>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</si>
  <si>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</si>
  <si>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</si>
  <si>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</si>
  <si>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 - 6 חודשים עד שנה</t>
  </si>
  <si>
    <t>מ' ש"ח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</si>
  <si>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</si>
  <si>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</si>
  <si>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</si>
  <si>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</si>
  <si>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</si>
  <si>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</si>
  <si>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</si>
  <si>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</si>
  <si>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</si>
  <si>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מדדי איכות אשראי</t>
  </si>
  <si>
    <t>מדדי ביצוע עיקריים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</si>
  <si>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</si>
  <si>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</si>
  <si>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</si>
  <si>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</si>
  <si>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מורשה החתימה</t>
  </si>
  <si>
    <t>מזה</t>
  </si>
  <si>
    <t>מזה: אינם נושאים ריבית</t>
  </si>
  <si>
    <t>מזה: אשראי בעייתי</t>
  </si>
  <si>
    <t>מזה: אשראי שעבר ארגון מחדש של חוב בעייתי</t>
  </si>
  <si>
    <t>מזה: בגין העברת אג"ח לתיק למסחר</t>
  </si>
  <si>
    <t>מזה: בגין חובות בעייתיים אחרים</t>
  </si>
  <si>
    <t>מזה: בגין חובות לא צוברים</t>
  </si>
  <si>
    <t>מזה: בגין מניות</t>
  </si>
  <si>
    <t>מזה: בפיגור של 30 ימים או יותר</t>
  </si>
  <si>
    <t>מזה: בשווי הוגן*</t>
  </si>
  <si>
    <t>מזה: דחיות שניתנו שאינן במסגרת תכניות רוחבית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</si>
  <si>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</si>
  <si>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</si>
  <si>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</si>
  <si>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</si>
  <si>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השפעות הנחות התנהגותיות</t>
  </si>
  <si>
    <t>מזה: השקעות בחברות כלולות</t>
  </si>
  <si>
    <t>מזה: השקעות בחברות כלולות1</t>
  </si>
  <si>
    <t>מזה: התחייבויות שיתרתם המאזנית שווה לשווי ההוגן</t>
  </si>
  <si>
    <t>מזה: חובות בעייתיים אחרים</t>
  </si>
  <si>
    <t>מזה: חובות בעייתיים צוברים הכנסות ריבית</t>
  </si>
  <si>
    <t>מזה: חובות בפיגור 90 ימים או יותר</t>
  </si>
  <si>
    <t>מזה: חובות לא צוברים</t>
  </si>
  <si>
    <t>מזה: חובות פגומים שאינם צוברים הכנסות ריבית</t>
  </si>
  <si>
    <t>מזה: חובות שצוברים הכנסות ריבית בפיגור 90 יום ויותר</t>
  </si>
  <si>
    <t>מזה: חוזי החלפת מטבע ספוט</t>
  </si>
  <si>
    <t>מזה: חוזי החלפת שקל- מדד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</si>
  <si>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</si>
  <si>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</si>
  <si>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לפורטוגל, איטליה, יוון וספרד</t>
  </si>
  <si>
    <t>מזה: יתרה ממוצעת של אשראי לציבור</t>
  </si>
  <si>
    <t>מזה: יתרה ממוצעת של פקדונות הציבור</t>
  </si>
  <si>
    <t>מזה: יתרה ממוצעת של פקדונות הציבור1</t>
  </si>
  <si>
    <t>מזה: יתרת אשראי שניתנה במימון בנק ישראל</t>
  </si>
  <si>
    <t>מזה: כרטיסי אשראי</t>
  </si>
  <si>
    <t>מזה: מניות לפי עלות</t>
  </si>
  <si>
    <t>מזה: מניות שלא מתקיים לגביהן שווי הוגן זמין</t>
  </si>
  <si>
    <t>מזה: נגזרים מגדרים</t>
  </si>
  <si>
    <t>מזה: ני"ע שסווגו למסחר לפי סעיף 20</t>
  </si>
  <si>
    <t>מזה: נכסים שיתרתם המאזנית שווה לשווי ההוגן</t>
  </si>
  <si>
    <t>מזה: נמדד על בסיס קבוצתי</t>
  </si>
  <si>
    <t>מזה: נמדד פרטנית לפי ערך נוכחי של תזרימי מזומנים</t>
  </si>
  <si>
    <t>מזה: נמדד פרטנית לפי שווי הוגן של בטחון</t>
  </si>
  <si>
    <t>מזה: נסחרים בבורסה</t>
  </si>
  <si>
    <t>מזה: סה"כ חובות בעייתיים</t>
  </si>
  <si>
    <t>מזה: סיכון אשראי בעייתי</t>
  </si>
  <si>
    <t>מזה: סך החשיפות למדינות עם בעיות נזילות</t>
  </si>
  <si>
    <t>מזה: עם משקל סיכון של 35% או פחות על פי הוראות ניהו בנקאי תקין 203</t>
  </si>
  <si>
    <t>מזה: עם משקל סיכון של 35% או פחות על פי הוראות ניהול בנקאי תקין 203</t>
  </si>
  <si>
    <t>מזה: עמלות</t>
  </si>
  <si>
    <t>מזה: שאינם כפופים להסדר התחשבנות נטו או הסדרים דומים</t>
  </si>
  <si>
    <t>מזה: שווי הוגן ברוטו של נכסים בגין נגזרים משובצים</t>
  </si>
  <si>
    <t>מזה: שועבדו למלווים</t>
  </si>
  <si>
    <t>מזה: שיעור ריבית ממוצע</t>
  </si>
  <si>
    <t>מזה: תיק בנקאי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</si>
  <si>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</si>
  <si>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</si>
  <si>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</si>
  <si>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</si>
  <si>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</si>
  <si>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</si>
  <si>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ופק' בבנקים</t>
  </si>
  <si>
    <t>מחויבויות לספק נזילות למבני האיגוח שלא נוצלו</t>
  </si>
  <si>
    <t>מחוץ לישראל</t>
  </si>
  <si>
    <t>מחיצוניים</t>
  </si>
  <si>
    <t>מחיקות חשבונאיות</t>
  </si>
  <si>
    <t>מחיקות חשבונאיות לתקופה</t>
  </si>
  <si>
    <t>מחיקות חשבונאיות נטו</t>
  </si>
  <si>
    <t>מחיקות חשבונאיות נטו בתקופת הדיווח</t>
  </si>
  <si>
    <t>מחיר</t>
  </si>
  <si>
    <t>מחיר מניה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</si>
  <si>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</si>
  <si>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</si>
  <si>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</si>
  <si>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</si>
  <si>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</si>
  <si>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</si>
  <si>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מידע נוסף</t>
  </si>
  <si>
    <t>מידע נוסף על פעילויות לטובת הלווים במסגרת ההתמודדות עם המלחמה</t>
  </si>
  <si>
    <t>מימון סיטונאי</t>
  </si>
  <si>
    <t>מימון סיטונאי אחר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</si>
  <si>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</si>
  <si>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</si>
  <si>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</si>
  <si>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</si>
  <si>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</si>
  <si>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 הון אחרים</t>
  </si>
  <si>
    <t>מכשירים ועודפים לפני ניכויים</t>
  </si>
  <si>
    <t>מכשירים נגזרים שאינם מגדרים</t>
  </si>
  <si>
    <t>מכשירים פיננסיים</t>
  </si>
  <si>
    <t>מכשירים, לפני ניכויים</t>
  </si>
  <si>
    <t>ממוצע הארכת תקופה</t>
  </si>
  <si>
    <t>ממוצע ויתור על ריבית</t>
  </si>
  <si>
    <t>ממלא הדוח</t>
  </si>
  <si>
    <t>ממשלות ובנקים מרכזיים</t>
  </si>
  <si>
    <t>מניות</t>
  </si>
  <si>
    <t>מניירות ערך שנשאלו או נרכשו במסגרת הסכמי מכר חוזר</t>
  </si>
  <si>
    <t>מנכסים אחרים</t>
  </si>
  <si>
    <t>מסגרות חח"ד ומסגרות אשראי אחרות בחשבונות לפי דרישה שלא נוצלו</t>
  </si>
  <si>
    <t>מסגרות של כרטיסי אשראי שלא נוצלו</t>
  </si>
  <si>
    <t>מסד</t>
  </si>
  <si>
    <t>מסחר</t>
  </si>
  <si>
    <t>מסחרי</t>
  </si>
  <si>
    <t>מסחרי - אחר</t>
  </si>
  <si>
    <t>מסחרי אחר</t>
  </si>
  <si>
    <t>מסחרי אחר סה"כ</t>
  </si>
  <si>
    <t>מספר הלוואות</t>
  </si>
  <si>
    <t>מספר חשבונות</t>
  </si>
  <si>
    <t>מספר לוח</t>
  </si>
  <si>
    <t>מספר משרות ממוצע</t>
  </si>
  <si>
    <t>מעל 3 חודשים ועד שנה</t>
  </si>
  <si>
    <t>מעל 5 שנים</t>
  </si>
  <si>
    <t>מעל 60%</t>
  </si>
  <si>
    <t>מעל שנה ועד 5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</si>
  <si>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</si>
  <si>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</si>
  <si>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</si>
  <si>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</si>
  <si>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</si>
  <si>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</si>
  <si>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</si>
  <si>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</si>
  <si>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</si>
  <si>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משכורות והוצ' נלוות</t>
  </si>
  <si>
    <t>משפחה</t>
  </si>
  <si>
    <t>משקי בית</t>
  </si>
  <si>
    <t>נגזרי אשראי</t>
  </si>
  <si>
    <t>נגזרים למסחר</t>
  </si>
  <si>
    <t>נגזרים שאינם למסחר</t>
  </si>
  <si>
    <t>נושאים ריבית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</si>
  <si>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</si>
  <si>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</si>
  <si>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</si>
  <si>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</si>
  <si>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שאינם בכשל ושאינם כשירים להיחשב נכסים נזילים באיכות גבוהה, לרבות מניות נסחרות בבורסה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</si>
  <si>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</si>
  <si>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</si>
  <si>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</si>
  <si>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</si>
  <si>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</si>
  <si>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</si>
  <si>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</si>
  <si>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</si>
  <si>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</si>
  <si>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ניכויים של נכסי חייבים בגין בטחון משתנה במזומן שניתן בעסקאות בנגזרים</t>
  </si>
  <si>
    <t>ניתוח איכות האשראי לציבור</t>
  </si>
  <si>
    <t>ניתוח ההוצאות בגין הפסדי אשראי לתקופת הדיווח</t>
  </si>
  <si>
    <t>ניתוח ההפרשה להפסדי אשראי בגין אשראי לציבור</t>
  </si>
  <si>
    <t>נכסי סיכון משוקללים</t>
  </si>
  <si>
    <t>נכסים</t>
  </si>
  <si>
    <t>נכסים אחרים</t>
  </si>
  <si>
    <t>נכסים אחרים שאינם נושאים ריבית</t>
  </si>
  <si>
    <t>נכסים אחרים:</t>
  </si>
  <si>
    <t>נכסים בגין מכשירים נגזרים</t>
  </si>
  <si>
    <t>נכסים בגין מכשירים נגזרים לצורך יחס מימון יציב נטו</t>
  </si>
  <si>
    <t>נכסים בגין נגזרים ברוטו</t>
  </si>
  <si>
    <t>נכסים בלתי מוחשיים ומוניטין</t>
  </si>
  <si>
    <t>נכסים במאזן (למעט נגזרים ועסקאות מימון ניירות ערך, אך לרבות בטחונות)</t>
  </si>
  <si>
    <t>נכסים ברוטו בגין עסקאות מימון ניירות ערך (ללא קיזוזים), לאחר התאמות בגין עסקאות שמטופלות כמכירה חשבונאית</t>
  </si>
  <si>
    <t>נכסים נושאי ריבית</t>
  </si>
  <si>
    <t>נכסים נושאי ריבית אחרים</t>
  </si>
  <si>
    <t>נכסים עם הקבלה להתחייבויות בעלות תלות הדדית</t>
  </si>
  <si>
    <t>נכסים פיננסיים אחרים</t>
  </si>
  <si>
    <t>נכסים שאינם מבצעים</t>
  </si>
  <si>
    <t>נכסים שהופקדו כביטחון ראשוני לחוזי נגזרים והעמדות לטובת קרן למימון כשל (default fund) של צדדים נגדיים מרכזיים (CCPs)</t>
  </si>
  <si>
    <t>נכסים שהתקבלו בגין אשראים שסולקו</t>
  </si>
  <si>
    <t>נכסים-אחר</t>
  </si>
  <si>
    <t>נכסים-מזומנים ופיקד' בבנקים</t>
  </si>
  <si>
    <t>נמוכה מ-10 אש"ח</t>
  </si>
  <si>
    <t>נתונים לא נצפים רמה 3</t>
  </si>
  <si>
    <t>נתונים נוספים</t>
  </si>
  <si>
    <t>נתונים נצפים רמה 2</t>
  </si>
  <si>
    <t>נתונים עיקריים מהמאזן</t>
  </si>
  <si>
    <t>נתונים עיקריים מתוך דוח רווח והפסד</t>
  </si>
  <si>
    <t>סה"כ</t>
  </si>
  <si>
    <t>סה"כ אמצעים הוניים</t>
  </si>
  <si>
    <t>סה"כ אשראי לציבור</t>
  </si>
  <si>
    <t>סה"כ אשראי לציבור פעילות בחו"ל</t>
  </si>
  <si>
    <t>סה"כ אשראי לציבור פעילות בישראל</t>
  </si>
  <si>
    <t>סה"כ בגין מכשירים נגזרים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</si>
  <si>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</si>
  <si>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</si>
  <si>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</si>
  <si>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</si>
  <si>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</si>
  <si>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</si>
  <si>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</si>
  <si>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</si>
  <si>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</si>
  <si>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ולפני התאמות בגין הפסדי אשראי צפויים- הון עצמי רובד 1</t>
  </si>
  <si>
    <t>סה"כ התחייבויות</t>
  </si>
  <si>
    <t>סה"כ התחייבויות נושאות ריבית</t>
  </si>
  <si>
    <t>סה"כ חובות לא בעייתיים</t>
  </si>
  <si>
    <t>סה"כ חוזי אשראי</t>
  </si>
  <si>
    <t>סה"כ חוזי מטבע חוץ</t>
  </si>
  <si>
    <t>סה"כ חוזי סחורות ואחרים</t>
  </si>
  <si>
    <t>סה"כ חוזי ריבית</t>
  </si>
  <si>
    <t>סה"כ חוזים בגין מניות</t>
  </si>
  <si>
    <t>סה"כ חשיפות חוץ מאזניות</t>
  </si>
  <si>
    <t>סה"כ יתרות משוקללות של נכסי סיכון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</si>
  <si>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</si>
  <si>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</si>
  <si>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</si>
  <si>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</si>
  <si>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</si>
  <si>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</si>
  <si>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</si>
  <si>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</si>
  <si>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</si>
  <si>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</si>
  <si>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</si>
  <si>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</si>
  <si>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</si>
  <si>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</si>
  <si>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/ התחייבויות בגין נגזרים ברוטו</t>
  </si>
  <si>
    <t>סה"כ נכסים בגין מכשירים נגזרים</t>
  </si>
  <si>
    <t>סה"כ נכסים נושאי ריבית</t>
  </si>
  <si>
    <t>סה"כ סיכון אשראי בגין מכשירים נגזרים</t>
  </si>
  <si>
    <t>סה"כ סיכון אשראי מאזני</t>
  </si>
  <si>
    <t>סה"כ סכום חשיפות אשראי (אחרי CCF ואחרי CRM)</t>
  </si>
  <si>
    <t>סה"כ סכום נקוב</t>
  </si>
  <si>
    <t>סה"כ פיקדונות בישראל</t>
  </si>
  <si>
    <t>סה"כ פיקדונות הציבור</t>
  </si>
  <si>
    <t>סה"כ פיקדונות מחוץ לישראל</t>
  </si>
  <si>
    <t>סה"כ ציבור - פעילות בחו"ל</t>
  </si>
  <si>
    <t>סה"כ ציבור - פעילות בישראל</t>
  </si>
  <si>
    <t>סוג מטבע</t>
  </si>
  <si>
    <t>סחורות הנסחרות פיזית לרבות זהב</t>
  </si>
  <si>
    <t>סיכון אשראי</t>
  </si>
  <si>
    <t>סיכון אשראי (גישה סטנדרטית)</t>
  </si>
  <si>
    <t>סיכון אשראי אחר בגין מבני האיגוח</t>
  </si>
  <si>
    <t>סיכון אשראי בדירוג ביצוע אשראי</t>
  </si>
  <si>
    <t>סיכון אשראי במכשירים פיננסיים חוץ מאזניים</t>
  </si>
  <si>
    <t>סיכון אשראי חוץ מאזני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</si>
  <si>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</si>
  <si>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</si>
  <si>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</si>
  <si>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</si>
  <si>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</si>
  <si>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מאזני בגין מכשירים נגזרים</t>
  </si>
  <si>
    <t>סיכון אשראי שאינו בדירוג ביצוע אשראי</t>
  </si>
  <si>
    <t>סיכון אשראי של צד נגדי (גישה סטנדרטית)</t>
  </si>
  <si>
    <t>סיכון סילוק (Settlement risk)</t>
  </si>
  <si>
    <t>סיכון שוק</t>
  </si>
  <si>
    <t>סיכון שוק (גישה סטנדטית)</t>
  </si>
  <si>
    <t>סיכון תפעולי</t>
  </si>
  <si>
    <t>סילוקים</t>
  </si>
  <si>
    <t>סך ההתאמות בגין הפסדי אשראי צפויים - הון עצמי רובד 1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</si>
  <si>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</si>
  <si>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</si>
  <si>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</si>
  <si>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</si>
  <si>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</si>
  <si>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</si>
  <si>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</si>
  <si>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</si>
  <si>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</si>
  <si>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</si>
  <si>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</si>
  <si>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</si>
  <si>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אומדן הטבות בהנחת ניצול מלא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</si>
  <si>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</si>
  <si>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</si>
  <si>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</si>
  <si>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</si>
  <si>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הטבות שהבנק העניק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</si>
  <si>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</si>
  <si>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</si>
  <si>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</si>
  <si>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</si>
  <si>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לא צוברים</t>
  </si>
  <si>
    <t>סך הכל מניות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</si>
  <si>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</si>
  <si>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</si>
  <si>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</si>
  <si>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</si>
  <si>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</si>
  <si>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</si>
  <si>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</si>
  <si>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נכסים שאינם מבצעים של הציבור</t>
  </si>
  <si>
    <t>סך הכל סיכון אשראי</t>
  </si>
  <si>
    <t>סך הכל סיכון אשראי כולל של הציבור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</si>
  <si>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</si>
  <si>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</si>
  <si>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</si>
  <si>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</si>
  <si>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</si>
  <si>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</si>
  <si>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</si>
  <si>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</si>
  <si>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</si>
  <si>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</si>
  <si>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</si>
  <si>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</si>
  <si>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</si>
  <si>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</si>
  <si>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</si>
  <si>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</si>
  <si>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</si>
  <si>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יתרת החוב הרשומה הממוצעת של חובות לא צוברים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</si>
  <si>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</si>
  <si>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</si>
  <si>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</si>
  <si>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</si>
  <si>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</si>
  <si>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</si>
  <si>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</si>
  <si>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</si>
  <si>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</si>
  <si>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</si>
  <si>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</si>
  <si>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הנובעת ממבני איגוח</t>
  </si>
  <si>
    <t>סך כל חשיפת האשראי הנוכחית למוסדות פיננסיים זרים</t>
  </si>
  <si>
    <t>סך כל ניירות הערך למסחר</t>
  </si>
  <si>
    <t>סך כל ניירות הערך*</t>
  </si>
  <si>
    <t>סך מימון יציב זמין (AFS)</t>
  </si>
  <si>
    <t>סך מימון יציב נדרש (RSF)</t>
  </si>
  <si>
    <t>סך נכסים נושאי ריבית</t>
  </si>
  <si>
    <t>סך נכסים נזילים באיכות גבוהה לפי יחס מימון יציב נטו (HQLA)</t>
  </si>
  <si>
    <t>סך סיכון אשראי בדירוג ביצוע אשראי</t>
  </si>
  <si>
    <t>סך סיכון אשראי שאינו בדירוג ביצוע אשראי</t>
  </si>
  <si>
    <t>סך סיכון האשראי המאזני</t>
  </si>
  <si>
    <t>סך עלות ההטבה נטו</t>
  </si>
  <si>
    <t>סך פעילות בישראל</t>
  </si>
  <si>
    <t>סך פעילות ישראל</t>
  </si>
  <si>
    <t>סכום התשלומים שנדחו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</si>
  <si>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</si>
  <si>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</si>
  <si>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נקוב אפקטיבי מתואם של נגזרי אשראי שנכתבו</t>
  </si>
  <si>
    <t>סכומי תוספות בגין חשיפה פוטנציאלית עתידית הקשורה לכל העסקאות בגין נגזרים</t>
  </si>
  <si>
    <t>סכומים בגין נכסים שנוכו בקביעת הון רובד 1</t>
  </si>
  <si>
    <t>סכומים ברוטו שלא קוזזו במאזן</t>
  </si>
  <si>
    <t>סכומים מתחת לספי הניכוי (כפופים למשקל סיכון 250%)</t>
  </si>
  <si>
    <t>סכומים שקוזזו במאזן</t>
  </si>
  <si>
    <t>סכומים שקוזזו של מזומנים לשלם ושל מזומנים לקבל מנכסים ברוטו בגין עסקאות מימון ניירות ערך</t>
  </si>
  <si>
    <t>סעפים הוניים אחרים</t>
  </si>
  <si>
    <t>עד 3 חודשים</t>
  </si>
  <si>
    <t>עד 6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</si>
  <si>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</si>
  <si>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</si>
  <si>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</si>
  <si>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</si>
  <si>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</si>
  <si>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</si>
  <si>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</si>
  <si>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השחלוף הקשורה לכל העסקאות בגין נגזרים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</si>
  <si>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</si>
  <si>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</si>
  <si>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</si>
  <si>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</si>
  <si>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</si>
  <si>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עליה במקביל של % 1</t>
  </si>
  <si>
    <t>עלייה במקביל של 1%</t>
  </si>
  <si>
    <t>עליית ריבית בטווח הקצר</t>
  </si>
  <si>
    <t>עמלות</t>
  </si>
  <si>
    <t>ענפים אחרים</t>
  </si>
  <si>
    <t>ענת</t>
  </si>
  <si>
    <t>עסקאות בהן היתרה מייצגת סיכון אשראי</t>
  </si>
  <si>
    <t>עסקים בינוניים</t>
  </si>
  <si>
    <t>עסקים גדולים</t>
  </si>
  <si>
    <t>עסקים קטנים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</si>
  <si>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</si>
  <si>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</si>
  <si>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</si>
  <si>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</si>
  <si>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ערך לא משוקלל לפי תקופות לפירעון</t>
  </si>
  <si>
    <t>ערך משוקלל</t>
  </si>
  <si>
    <t>פגומים או בפיגור של 90 ימים או יותר</t>
  </si>
  <si>
    <t>פחות מ-12 חודשים</t>
  </si>
  <si>
    <t>פיצול הכנסות ריבית נטו:</t>
  </si>
  <si>
    <t>פיקדונות בבנקים</t>
  </si>
  <si>
    <t>פיקדונות בישראל</t>
  </si>
  <si>
    <t>פיקדונות המוחזקים במוסדות פיננסיים אחרים למטרות תפעוליות</t>
  </si>
  <si>
    <t>פיקדונות הממשלה</t>
  </si>
  <si>
    <t>פיקדונות הציבור</t>
  </si>
  <si>
    <t>פיקדונות יציבים</t>
  </si>
  <si>
    <t>פיקדונות לצרכים תפעוליים</t>
  </si>
  <si>
    <t>פיקדונות מבנקים</t>
  </si>
  <si>
    <t>פיקדונות מבנקים מרכזיים</t>
  </si>
  <si>
    <t>פיקדונות מחוץ לישראל</t>
  </si>
  <si>
    <t>פיקדונות פחות יציבים</t>
  </si>
  <si>
    <t>פיקדונות קמעונאיים מיחידים ומעסקים קטנים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</si>
  <si>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</si>
  <si>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</si>
  <si>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</si>
  <si>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</si>
  <si>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נוסף של חובות שנמצאים בדחיית תשלומים, לפי משך תקופת דחיית התשלומים</t>
  </si>
  <si>
    <t>פירוט נוסף של יתרת החוב הרשומה של חובות אשר נמצאים בדחיית תשלומים</t>
  </si>
  <si>
    <t>פירוט על הכנסות מימון שאינן מריבית בגין פעילויות למטרות מסחר, לפי חשיפת הסיכון</t>
  </si>
  <si>
    <t>פעילות בחו"ל (תאגיד בנקאי רשאי לדווח בנפרד על פעילות בחו"ל אם כלל דיווח נפרד על פעילות בחו"ל בדוחות לציבור שלו )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</si>
  <si>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</si>
  <si>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</si>
  <si>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</si>
  <si>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</si>
  <si>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</si>
  <si>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בבנקים מרכזיים</t>
  </si>
  <si>
    <t>פקדונות הציבור שאינם נושאים ריבית</t>
  </si>
  <si>
    <t>פרטי</t>
  </si>
  <si>
    <t>פרטי אחר</t>
  </si>
  <si>
    <t>פרטי המדווח</t>
  </si>
  <si>
    <t>פריטי מימון יציב זמין</t>
  </si>
  <si>
    <t>פריטי מימון יציב נדרש</t>
  </si>
  <si>
    <t>פריטים חוץ מאזניים</t>
  </si>
  <si>
    <t>פריטים שאינם כספיים</t>
  </si>
  <si>
    <t>צובר הכנסות ריבית</t>
  </si>
  <si>
    <t>צוברים</t>
  </si>
  <si>
    <t>צמוד למדד</t>
  </si>
  <si>
    <t>ק ר נ ו ת ה ו ן</t>
  </si>
  <si>
    <t>קודם</t>
  </si>
  <si>
    <t>קווי אשראי לכל מטרה בביטחון דירת מגורים</t>
  </si>
  <si>
    <t>קיזוזים נקובים אפקטיביים מתואמים וניכויי תוספות בגין נגזרי אשראי שנכתבו</t>
  </si>
  <si>
    <t>קרנות הון</t>
  </si>
  <si>
    <t>רבעון שנה קודמת</t>
  </si>
  <si>
    <t>רגל צד נגדי מרכזי פטורה של חשיפות מסחריות שסולקו על ידי הלקוח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</si>
  <si>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</si>
  <si>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</si>
  <si>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</si>
  <si>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</si>
  <si>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</si>
  <si>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 למניה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</si>
  <si>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</si>
  <si>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</si>
  <si>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</si>
  <si>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</si>
  <si>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</si>
  <si>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</si>
  <si>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</si>
  <si>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</si>
  <si>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</si>
  <si>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 למניה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</si>
  <si>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</si>
  <si>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</si>
  <si>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</si>
  <si>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</si>
  <si>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 נקי המיוחס לבעלי מניות התאגיד הבנקאי</t>
  </si>
  <si>
    <t>רווח נקי למניה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</si>
  <si>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</si>
  <si>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</si>
  <si>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</si>
  <si>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</si>
  <si>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</si>
  <si>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</si>
  <si>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</si>
  <si>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</si>
  <si>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</si>
  <si>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</si>
  <si>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</si>
  <si>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</si>
  <si>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</si>
  <si>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</si>
  <si>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</si>
  <si>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</si>
  <si>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ריבונויות, הבנקים המרכזיים שלהן ורשות מוניטרית ארצית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</si>
  <si>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</si>
  <si>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</si>
  <si>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</si>
  <si>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</si>
  <si>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</si>
  <si>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</si>
  <si>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</si>
  <si>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שהבנק ישלם שעור ריבית קבוע SWAPS :מזה*</t>
  </si>
  <si>
    <t>שווי הוגן</t>
  </si>
  <si>
    <t>שווי הוגן לסוף השנה</t>
  </si>
  <si>
    <t>שווי הוגן לתחילת השנה</t>
  </si>
  <si>
    <t>שווי הוגן נטו מתואם</t>
  </si>
  <si>
    <t>שומסקי</t>
  </si>
  <si>
    <t>שינוי במהלך התקופה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</si>
  <si>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</si>
  <si>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</si>
  <si>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</si>
  <si>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</si>
  <si>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שינויים בתנאי חובות</t>
  </si>
  <si>
    <t>שינויים לא מקבילים</t>
  </si>
  <si>
    <t>שינויים מקבילים</t>
  </si>
  <si>
    <t>שיעבוד משני או ללא שיעבוד</t>
  </si>
  <si>
    <t>שיעבוד ראשון</t>
  </si>
  <si>
    <t>שיעור אשראי בעייתי מיתרת אשראי לציבור</t>
  </si>
  <si>
    <t>שיעור אשראי לציבור לא צובר או בפיגור90 יום או יותר מתוך אשראי לציבור</t>
  </si>
  <si>
    <t>שיעור אשראי שאינו בדירוג ביצוע אשראי מיתרת אשראי לציבור</t>
  </si>
  <si>
    <t>שיעור אשראי שאינו צובר או בפיגור 90 ימים או יותר מיתרת האשראי לציבור</t>
  </si>
  <si>
    <t>שיעור אשראי שאינו צובר מיתרת האשראי לציבור</t>
  </si>
  <si>
    <t>שיעור ההפרשה להפסדי אשראי מהמחיקות החשבונאיות נטו</t>
  </si>
  <si>
    <t>שיעור ההפרשה להפסדי אשראי מיתרת האשראי לציבור</t>
  </si>
  <si>
    <t>שיעור ההפרשה להפסדי אשראי מיתרת האשראי לציבור שאינו צובר</t>
  </si>
  <si>
    <t>שיעור ההפרשה להפסדי אשראי, מיתרת אשראי לציבור שאינו צובר או בפיגור של 90 ימים או יותר</t>
  </si>
  <si>
    <t>שיעור הוצאה</t>
  </si>
  <si>
    <t>שיעור הוצאות בגין הפסדי אשראי מהיתרה ההממוצעת של האשראי לציבור</t>
  </si>
  <si>
    <t>שיעור הכנסה (הוצאה)</t>
  </si>
  <si>
    <t>שיעור המחיקות החשבונאיות נטו מהיתרה הממוצעת של אשראי לציבור</t>
  </si>
  <si>
    <t>שיעור המימון עד 60%</t>
  </si>
  <si>
    <t>שיעור הפרשה להפסדי אשראי מתוך אשראי לציבור</t>
  </si>
  <si>
    <t>שיעור מחיקות חשבונאיות מתוך אשראי ממוצע לציבור</t>
  </si>
  <si>
    <t>שיעור ממוצע של ריבית הפריים בתקופה האמורה - % X</t>
  </si>
  <si>
    <t>שיעור ריבית ממוצע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</si>
  <si>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</si>
  <si>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</si>
  <si>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</si>
  <si>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</si>
  <si>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</si>
  <si>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</si>
  <si>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</si>
  <si>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</si>
  <si>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</si>
  <si>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</si>
  <si>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שם</t>
  </si>
  <si>
    <t>שנבדקו על בסיס פרטני</t>
  </si>
  <si>
    <t>שנבדקו על בסיס קבוצתי</t>
  </si>
  <si>
    <t>שנה או יותר</t>
  </si>
  <si>
    <t>שנה קודמת</t>
  </si>
  <si>
    <t>שקל מדד</t>
  </si>
  <si>
    <t>שרותים פיננסיים</t>
  </si>
  <si>
    <t>תאגידים</t>
  </si>
  <si>
    <t>תאריך   דיווח</t>
  </si>
  <si>
    <t>תיק נכסים פיננסי</t>
  </si>
  <si>
    <t>תכניות פנסיה להטבה מוגדרת</t>
  </si>
  <si>
    <t>תנועה באשראי לציבור לא צובר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</si>
  <si>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</si>
  <si>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</si>
  <si>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</si>
  <si>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</si>
  <si>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תקינים</t>
  </si>
  <si>
    <t>תשואה חזויה על נכסי התכנית</t>
  </si>
  <si>
    <t>תשואה להון עצמי</t>
  </si>
  <si>
    <t>תשואה לנכסים ממוצעים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</si>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</sst>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8">
    <font>
      <sz val="10"/>
      <name val="Arial"/>
      <family val="2"/>
    </font>
    <font>
      <sz val="10"/>
      <color theme="1"/>
      <name val="Arial"/>
      <family val="2"/>
    </font>
    <font>
      <sz val="10"/>
      <color rgb="FFFFFFFF"/>
      <name val="Arial Unicode MS"/>
      <family val="2"/>
    </font>
    <font>
      <sz val="10"/>
      <color rgb="FF000000"/>
      <name val="Arial"/>
      <family val="2"/>
    </font>
    <font>
      <b/>
      <sz val="10"/>
      <color rgb="FF000000"/>
      <name val="Arial Unicode MS"/>
      <family val="2"/>
    </font>
    <font>
      <sz val="10"/>
      <color rgb="FF000080"/>
      <name val="Arial Unicode MS"/>
      <family val="2"/>
    </font>
    <font>
      <sz val="10"/>
      <color rgb="FF000000"/>
      <name val="Arial Unicode MS"/>
      <family val="2"/>
    </font>
    <font>
      <b/>
      <u val="single"/>
      <sz val="13"/>
      <color rgb="FF000080"/>
      <name val="Arial Unicode MS"/>
      <family val="2"/>
    </font>
  </fonts>
  <fills count="6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FFFFFF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FFFFFF"/>
      </right>
      <top/>
      <bottom style="thin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left" vertical="center" wrapText="1"/>
    </xf>
    <xf numFmtId="4" fontId="6" fillId="4" borderId="3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6" fillId="2" borderId="4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right" vertical="center" wrapText="1"/>
    </xf>
    <xf numFmtId="49" fontId="6" fillId="0" borderId="5" xfId="0" applyNumberFormat="1" applyFont="1" applyBorder="1" applyAlignment="1">
      <alignment horizontal="left" vertical="center" wrapText="1"/>
    </xf>
    <xf numFmtId="0" fontId="5" fillId="3" borderId="3" xfId="0" applyFont="1" applyFill="1" applyBorder="1" applyAlignment="1">
      <alignment horizontal="right" vertical="center" wrapText="1"/>
    </xf>
    <xf numFmtId="14" fontId="6" fillId="2" borderId="6" xfId="0" applyNumberFormat="1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64" fontId="6" fillId="4" borderId="5" xfId="0" applyNumberFormat="1" applyFont="1" applyFill="1" applyBorder="1" applyAlignment="1">
      <alignment horizontal="right" vertical="center"/>
    </xf>
    <xf numFmtId="164" fontId="6" fillId="0" borderId="3" xfId="0" applyNumberFormat="1" applyFont="1" applyBorder="1" applyAlignment="1">
      <alignment horizontal="right" vertical="center"/>
    </xf>
    <xf numFmtId="4" fontId="6" fillId="4" borderId="5" xfId="0" applyNumberFormat="1" applyFont="1" applyFill="1" applyBorder="1" applyAlignment="1">
      <alignment horizontal="right" vertical="center"/>
    </xf>
    <xf numFmtId="4" fontId="6" fillId="0" borderId="3" xfId="0" applyNumberFormat="1" applyFont="1" applyBorder="1" applyAlignment="1">
      <alignment horizontal="right" vertical="center"/>
    </xf>
    <xf numFmtId="164" fontId="6" fillId="0" borderId="5" xfId="0" applyNumberFormat="1" applyFont="1" applyBorder="1" applyAlignment="1">
      <alignment horizontal="right" vertical="center"/>
    </xf>
    <xf numFmtId="164" fontId="6" fillId="4" borderId="3" xfId="0" applyNumberFormat="1" applyFont="1" applyFill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3" fillId="4" borderId="0" xfId="0" applyFont="1" applyFill="1" applyAlignment="1">
      <alignment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3" fontId="6" fillId="4" borderId="5" xfId="0" applyNumberFormat="1" applyFont="1" applyFill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4" borderId="3" xfId="0" applyNumberFormat="1" applyFont="1" applyFill="1" applyBorder="1" applyAlignment="1">
      <alignment horizontal="right" vertical="center"/>
    </xf>
    <xf numFmtId="4" fontId="6" fillId="5" borderId="3" xfId="0" applyNumberFormat="1" applyFont="1" applyFill="1" applyBorder="1" applyAlignment="1">
      <alignment horizontal="right" vertical="center"/>
    </xf>
    <xf numFmtId="4" fontId="6" fillId="5" borderId="5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5" fillId="2" borderId="11" xfId="0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right" vertical="center"/>
    </xf>
    <xf numFmtId="0" fontId="6" fillId="3" borderId="13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5" fillId="2" borderId="14" xfId="0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3" fillId="0" borderId="8" xfId="0" applyFont="1" applyBorder="1" applyAlignment="1">
      <alignment vertical="center"/>
    </xf>
    <xf numFmtId="0" fontId="5" fillId="3" borderId="3" xfId="0" applyFont="1" applyFill="1" applyBorder="1" applyAlignment="1">
      <alignment horizontal="right" vertical="center" wrapText="1"/>
    </xf>
    <xf numFmtId="0" fontId="3" fillId="0" borderId="15" xfId="0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6" fillId="3" borderId="16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19" xfId="0" applyFont="1" applyBorder="1" applyAlignment="1">
      <alignment vertical="center"/>
    </xf>
    <xf numFmtId="0" fontId="5" fillId="3" borderId="5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13" Type="http://schemas.openxmlformats.org/officeDocument/2006/relationships/worksheet" Target="worksheets/sheet12.xml" /><Relationship Id="rId73" Type="http://schemas.openxmlformats.org/officeDocument/2006/relationships/externalLink" Target="externalLinks/externalLink1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34" Type="http://schemas.openxmlformats.org/officeDocument/2006/relationships/worksheet" Target="worksheets/sheet33.xml" /><Relationship Id="rId35" Type="http://schemas.openxmlformats.org/officeDocument/2006/relationships/worksheet" Target="worksheets/sheet34.xml" /><Relationship Id="rId36" Type="http://schemas.openxmlformats.org/officeDocument/2006/relationships/worksheet" Target="worksheets/sheet35.xml" /><Relationship Id="rId37" Type="http://schemas.openxmlformats.org/officeDocument/2006/relationships/worksheet" Target="worksheets/sheet36.xml" /><Relationship Id="rId30" Type="http://schemas.openxmlformats.org/officeDocument/2006/relationships/worksheet" Target="worksheets/sheet29.xml" /><Relationship Id="rId31" Type="http://schemas.openxmlformats.org/officeDocument/2006/relationships/worksheet" Target="worksheets/sheet30.xml" /><Relationship Id="rId32" Type="http://schemas.openxmlformats.org/officeDocument/2006/relationships/worksheet" Target="worksheets/sheet31.xml" /><Relationship Id="rId33" Type="http://schemas.openxmlformats.org/officeDocument/2006/relationships/worksheet" Target="worksheets/sheet32.xml" /><Relationship Id="rId9" Type="http://schemas.openxmlformats.org/officeDocument/2006/relationships/worksheet" Target="worksheets/sheet8.xml" /><Relationship Id="rId38" Type="http://schemas.openxmlformats.org/officeDocument/2006/relationships/worksheet" Target="worksheets/sheet37.xml" /><Relationship Id="rId39" Type="http://schemas.openxmlformats.org/officeDocument/2006/relationships/worksheet" Target="worksheets/sheet38.xml" /><Relationship Id="rId54" Type="http://schemas.openxmlformats.org/officeDocument/2006/relationships/worksheet" Target="worksheets/sheet53.xml" /><Relationship Id="rId55" Type="http://schemas.openxmlformats.org/officeDocument/2006/relationships/worksheet" Target="worksheets/sheet54.xml" /><Relationship Id="rId56" Type="http://schemas.openxmlformats.org/officeDocument/2006/relationships/worksheet" Target="worksheets/sheet55.xml" /><Relationship Id="rId57" Type="http://schemas.openxmlformats.org/officeDocument/2006/relationships/worksheet" Target="worksheets/sheet56.xml" /><Relationship Id="rId50" Type="http://schemas.openxmlformats.org/officeDocument/2006/relationships/worksheet" Target="worksheets/sheet49.xml" /><Relationship Id="rId51" Type="http://schemas.openxmlformats.org/officeDocument/2006/relationships/worksheet" Target="worksheets/sheet50.xml" /><Relationship Id="rId52" Type="http://schemas.openxmlformats.org/officeDocument/2006/relationships/worksheet" Target="worksheets/sheet51.xml" /><Relationship Id="rId53" Type="http://schemas.openxmlformats.org/officeDocument/2006/relationships/worksheet" Target="worksheets/sheet52.xml" /><Relationship Id="rId58" Type="http://schemas.openxmlformats.org/officeDocument/2006/relationships/worksheet" Target="worksheets/sheet57.xml" /><Relationship Id="rId59" Type="http://schemas.openxmlformats.org/officeDocument/2006/relationships/worksheet" Target="worksheets/sheet58.xml" /><Relationship Id="rId5" Type="http://schemas.openxmlformats.org/officeDocument/2006/relationships/worksheet" Target="worksheets/sheet4.xml" /><Relationship Id="rId71" Type="http://schemas.openxmlformats.org/officeDocument/2006/relationships/styles" Target="styles.xml" /><Relationship Id="rId1" Type="http://schemas.openxmlformats.org/officeDocument/2006/relationships/theme" Target="theme/theme1.xml" /><Relationship Id="rId7" Type="http://schemas.openxmlformats.org/officeDocument/2006/relationships/worksheet" Target="worksheets/sheet6.xml" /><Relationship Id="rId3" Type="http://schemas.openxmlformats.org/officeDocument/2006/relationships/worksheet" Target="worksheets/sheet2.xml" /><Relationship Id="rId2" Type="http://schemas.openxmlformats.org/officeDocument/2006/relationships/worksheet" Target="worksheets/sheet1.xml" /><Relationship Id="rId8" Type="http://schemas.openxmlformats.org/officeDocument/2006/relationships/worksheet" Target="worksheets/sheet7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28" Type="http://schemas.openxmlformats.org/officeDocument/2006/relationships/worksheet" Target="worksheets/sheet27.xml" /><Relationship Id="rId29" Type="http://schemas.openxmlformats.org/officeDocument/2006/relationships/worksheet" Target="worksheets/sheet28.xml" /><Relationship Id="rId44" Type="http://schemas.openxmlformats.org/officeDocument/2006/relationships/worksheet" Target="worksheets/sheet43.xml" /><Relationship Id="rId45" Type="http://schemas.openxmlformats.org/officeDocument/2006/relationships/worksheet" Target="worksheets/sheet44.xml" /><Relationship Id="rId46" Type="http://schemas.openxmlformats.org/officeDocument/2006/relationships/worksheet" Target="worksheets/sheet45.xml" /><Relationship Id="rId47" Type="http://schemas.openxmlformats.org/officeDocument/2006/relationships/worksheet" Target="worksheets/sheet46.xml" /><Relationship Id="rId40" Type="http://schemas.openxmlformats.org/officeDocument/2006/relationships/worksheet" Target="worksheets/sheet39.xml" /><Relationship Id="rId41" Type="http://schemas.openxmlformats.org/officeDocument/2006/relationships/worksheet" Target="worksheets/sheet40.xml" /><Relationship Id="rId42" Type="http://schemas.openxmlformats.org/officeDocument/2006/relationships/worksheet" Target="worksheets/sheet41.xml" /><Relationship Id="rId43" Type="http://schemas.openxmlformats.org/officeDocument/2006/relationships/worksheet" Target="worksheets/sheet42.xml" /><Relationship Id="rId48" Type="http://schemas.openxmlformats.org/officeDocument/2006/relationships/worksheet" Target="worksheets/sheet47.xml" /><Relationship Id="rId49" Type="http://schemas.openxmlformats.org/officeDocument/2006/relationships/worksheet" Target="worksheets/sheet48.xml" /><Relationship Id="rId74" Type="http://schemas.openxmlformats.org/officeDocument/2006/relationships/calcChain" Target="calcChain.xml" /><Relationship Id="rId64" Type="http://schemas.openxmlformats.org/officeDocument/2006/relationships/worksheet" Target="worksheets/sheet63.xml" /><Relationship Id="rId65" Type="http://schemas.openxmlformats.org/officeDocument/2006/relationships/worksheet" Target="worksheets/sheet64.xml" /><Relationship Id="rId4" Type="http://schemas.openxmlformats.org/officeDocument/2006/relationships/worksheet" Target="worksheets/sheet3.xml" /><Relationship Id="rId67" Type="http://schemas.openxmlformats.org/officeDocument/2006/relationships/worksheet" Target="worksheets/sheet66.xml" /><Relationship Id="rId60" Type="http://schemas.openxmlformats.org/officeDocument/2006/relationships/worksheet" Target="worksheets/sheet59.xml" /><Relationship Id="rId61" Type="http://schemas.openxmlformats.org/officeDocument/2006/relationships/worksheet" Target="worksheets/sheet60.xml" /><Relationship Id="rId62" Type="http://schemas.openxmlformats.org/officeDocument/2006/relationships/worksheet" Target="worksheets/sheet61.xml" /><Relationship Id="rId63" Type="http://schemas.openxmlformats.org/officeDocument/2006/relationships/worksheet" Target="worksheets/sheet62.xml" /><Relationship Id="rId68" Type="http://schemas.openxmlformats.org/officeDocument/2006/relationships/worksheet" Target="worksheets/sheet67.xml" /><Relationship Id="rId69" Type="http://schemas.openxmlformats.org/officeDocument/2006/relationships/worksheet" Target="worksheets/sheet68.xml" /><Relationship Id="rId70" Type="http://schemas.openxmlformats.org/officeDocument/2006/relationships/worksheet" Target="worksheets/sheet69.xml" /><Relationship Id="rId6" Type="http://schemas.openxmlformats.org/officeDocument/2006/relationships/worksheet" Target="worksheets/sheet5.xml" /><Relationship Id="rId66" Type="http://schemas.openxmlformats.org/officeDocument/2006/relationships/worksheet" Target="worksheets/sheet65.xml" /><Relationship Id="rId72" Type="http://schemas.openxmlformats.org/officeDocument/2006/relationships/sharedStrings" Target="sharedStrings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16" Type="http://schemas.openxmlformats.org/officeDocument/2006/relationships/worksheet" Target="worksheets/sheet15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/Relationships>
</file>

<file path=xl/externalLinks/_rels/externalLink1.xml.rels>&#65279;<?xml version="1.0" encoding="utf-8" standalone="yes"?>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ביאור מאוחד בנק"/>
      <sheetName val="ביאור"/>
      <sheetName val="בעייתים"/>
      <sheetName val="מזומנים ופקדונות ואגח"/>
      <sheetName val="חשכל"/>
      <sheetName val="ביאור 6"/>
      <sheetName val="התפתחות שנה נוכחית"/>
      <sheetName val="לא צובר"/>
      <sheetName val="גיליון1"/>
      <sheetName val="לא צובר (2)"/>
    </sheetNames>
    <sheetDataSet>
      <sheetData sheetId="0"/>
      <sheetData sheetId="1">
        <row r="9">
          <cell r="K9">
            <v>4187.04602</v>
          </cell>
          <cell r="M9">
            <v>5222.44602</v>
          </cell>
        </row>
        <row r="10">
          <cell r="M10">
            <v>5123.8</v>
          </cell>
        </row>
        <row r="11">
          <cell r="K11">
            <v>4187.04602</v>
          </cell>
          <cell r="M11">
            <v>10346.24602</v>
          </cell>
        </row>
        <row r="14">
          <cell r="M14">
            <v>22.8</v>
          </cell>
        </row>
        <row r="15">
          <cell r="M15">
            <v>1.4</v>
          </cell>
        </row>
        <row r="16">
          <cell r="M16">
            <v>62.8</v>
          </cell>
        </row>
        <row r="17">
          <cell r="M17">
            <v>87</v>
          </cell>
        </row>
        <row r="21">
          <cell r="M21">
            <v>20.6</v>
          </cell>
        </row>
        <row r="22">
          <cell r="M22">
            <v>80.6</v>
          </cell>
        </row>
        <row r="24">
          <cell r="M24">
            <v>5</v>
          </cell>
        </row>
        <row r="25">
          <cell r="M25">
            <v>9.6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25"/>
  <sheetViews>
    <sheetView workbookViewId="0" topLeftCell="A1">
      <selection pane="topLeft" activeCell="A1" sqref="A1:C1"/>
    </sheetView>
  </sheetViews>
  <sheetFormatPr defaultColWidth="11.4242857142857" defaultRowHeight="12.75"/>
  <cols>
    <col min="1" max="1" width="2.85714285714286" customWidth="1"/>
    <col min="2" max="2" width="25.1428571428571" customWidth="1"/>
    <col min="3" max="3" width="13.5714285714286" customWidth="1"/>
    <col min="4" max="4" width="8" customWidth="1"/>
    <col min="5" max="5" width="21.5714285714286" customWidth="1"/>
    <col min="6" max="9" width="13.5714285714286" customWidth="1"/>
  </cols>
  <sheetData>
    <row r="1" spans="1:9" ht="15">
      <c r="A1" s="35" t="s">
        <v>646</v>
      </c>
      <c r="B1" s="36"/>
      <c r="C1" s="36"/>
      <c r="D1" s="2"/>
      <c r="E1" s="2"/>
      <c r="F1" s="2"/>
      <c r="G1" s="2"/>
      <c r="H1" s="2"/>
      <c r="I1" s="2"/>
    </row>
    <row r="2" spans="1:9" ht="15">
      <c r="A2" s="35" t="s">
        <v>764</v>
      </c>
      <c r="B2" s="36"/>
      <c r="C2" s="36"/>
      <c r="D2" s="2"/>
      <c r="E2" s="2"/>
      <c r="F2" s="2"/>
      <c r="G2" s="2"/>
      <c r="H2" s="2"/>
      <c r="I2" s="2"/>
    </row>
    <row r="3" spans="1:9" ht="12.75">
      <c r="A3" s="2"/>
      <c r="B3" s="2"/>
      <c r="C3" s="2"/>
      <c r="D3" s="2"/>
      <c r="E3" s="2"/>
      <c r="F3" s="2"/>
      <c r="G3" s="2"/>
      <c r="H3" s="2"/>
      <c r="I3" s="2"/>
    </row>
    <row r="4" spans="1:9" ht="15">
      <c r="A4" s="37" t="s">
        <v>645</v>
      </c>
      <c r="B4" s="38"/>
      <c r="C4" s="7" t="s">
        <v>94</v>
      </c>
      <c r="D4" s="39" t="s">
        <v>1115</v>
      </c>
      <c r="E4" s="39"/>
      <c r="F4" s="2"/>
      <c r="G4" s="2"/>
      <c r="H4" s="2"/>
      <c r="I4" s="2"/>
    </row>
    <row r="5" spans="1:9" ht="15">
      <c r="A5" s="40" t="s">
        <v>1527</v>
      </c>
      <c r="B5" s="40"/>
      <c r="C5" s="11">
        <v>45382</v>
      </c>
      <c r="D5" s="2"/>
      <c r="E5" s="2"/>
      <c r="F5" s="2"/>
      <c r="G5" s="2"/>
      <c r="H5" s="2"/>
      <c r="I5" s="2"/>
    </row>
    <row r="6" spans="1:9" ht="15">
      <c r="A6" s="40" t="s">
        <v>1241</v>
      </c>
      <c r="B6" s="40"/>
      <c r="C6" s="12"/>
      <c r="D6" s="2"/>
      <c r="E6" s="2"/>
      <c r="F6" s="2"/>
      <c r="G6" s="2"/>
      <c r="H6" s="2"/>
      <c r="I6" s="2"/>
    </row>
    <row r="7" spans="1:9" ht="15">
      <c r="A7" s="3"/>
      <c r="B7" s="3"/>
      <c r="C7" s="13"/>
      <c r="D7" s="2"/>
      <c r="E7" s="2"/>
      <c r="F7" s="2"/>
      <c r="G7" s="2"/>
      <c r="H7" s="2"/>
      <c r="I7" s="2"/>
    </row>
    <row r="8" spans="1:9" ht="15">
      <c r="A8" s="41" t="s">
        <v>1123</v>
      </c>
      <c r="B8" s="41"/>
      <c r="C8" s="14" t="str">
        <f>B11</f>
        <v>660-0</v>
      </c>
      <c r="D8" s="2"/>
      <c r="E8" s="2"/>
      <c r="F8" s="2"/>
      <c r="G8" s="2"/>
      <c r="H8" s="2"/>
      <c r="I8" s="2"/>
    </row>
    <row r="9" spans="1:9" ht="15">
      <c r="A9" s="1" t="s">
        <v>97</v>
      </c>
      <c r="B9" s="2"/>
      <c r="C9" s="2"/>
      <c r="D9" s="2"/>
      <c r="E9" s="2"/>
      <c r="F9" s="2"/>
      <c r="G9" s="2"/>
      <c r="H9" s="2"/>
      <c r="I9" s="2"/>
    </row>
    <row r="10" spans="1:9" ht="12.75">
      <c r="A10" s="2"/>
      <c r="B10" s="42" t="s">
        <v>98</v>
      </c>
      <c r="C10" s="36"/>
      <c r="D10" s="36"/>
      <c r="E10" s="36"/>
      <c r="F10" s="36"/>
      <c r="G10" s="36"/>
      <c r="H10" s="36"/>
      <c r="I10" s="36"/>
    </row>
    <row r="11" spans="1:9" ht="15">
      <c r="A11" s="2"/>
      <c r="B11" s="6" t="s">
        <v>97</v>
      </c>
      <c r="C11" s="2"/>
      <c r="D11" s="2"/>
      <c r="E11" s="2"/>
      <c r="F11" s="2"/>
      <c r="G11" s="2"/>
      <c r="H11" s="2"/>
      <c r="I11" s="2"/>
    </row>
    <row r="12" spans="1:9" ht="15">
      <c r="A12" s="2"/>
      <c r="B12" s="2"/>
      <c r="C12" s="2"/>
      <c r="D12" s="2"/>
      <c r="E12" s="18" t="s">
        <v>1414</v>
      </c>
      <c r="F12" s="2"/>
      <c r="G12" s="2"/>
      <c r="H12" s="2"/>
      <c r="I12" s="2"/>
    </row>
    <row r="13" spans="1:9" ht="15">
      <c r="A13" s="2"/>
      <c r="B13" s="2"/>
      <c r="C13" s="2"/>
      <c r="D13" s="2"/>
      <c r="E13" s="15" t="s">
        <v>37</v>
      </c>
      <c r="F13" s="2"/>
      <c r="G13" s="2"/>
      <c r="H13" s="2"/>
      <c r="I13" s="2"/>
    </row>
    <row r="14" spans="1:9" ht="15">
      <c r="A14" s="2"/>
      <c r="B14" s="43" t="s">
        <v>1108</v>
      </c>
      <c r="C14" s="10" t="s">
        <v>1519</v>
      </c>
      <c r="D14" s="15" t="s">
        <v>37</v>
      </c>
      <c r="E14" s="16" t="s">
        <v>636</v>
      </c>
      <c r="F14" s="2"/>
      <c r="G14" s="2"/>
      <c r="H14" s="2"/>
      <c r="I14" s="2"/>
    </row>
    <row r="15" spans="1:9" ht="15">
      <c r="A15" s="2"/>
      <c r="B15" s="44"/>
      <c r="C15" s="10" t="s">
        <v>1139</v>
      </c>
      <c r="D15" s="15" t="s">
        <v>51</v>
      </c>
      <c r="E15" s="16" t="s">
        <v>1480</v>
      </c>
      <c r="F15" s="2"/>
      <c r="G15" s="2"/>
      <c r="H15" s="2"/>
      <c r="I15" s="2"/>
    </row>
    <row r="16" spans="1:9" ht="15">
      <c r="A16" s="2"/>
      <c r="B16" s="44"/>
      <c r="C16" s="10" t="s">
        <v>904</v>
      </c>
      <c r="D16" s="15" t="s">
        <v>78</v>
      </c>
      <c r="E16" s="16" t="s">
        <v>34</v>
      </c>
      <c r="F16" s="2"/>
      <c r="G16" s="2"/>
      <c r="H16" s="2"/>
      <c r="I16" s="2"/>
    </row>
    <row r="17" spans="1:9" ht="30">
      <c r="A17" s="2"/>
      <c r="B17" s="44"/>
      <c r="C17" s="10" t="s">
        <v>591</v>
      </c>
      <c r="D17" s="15" t="s">
        <v>89</v>
      </c>
      <c r="E17" s="16" t="s">
        <v>336</v>
      </c>
      <c r="F17" s="2"/>
      <c r="G17" s="2"/>
      <c r="H17" s="2"/>
      <c r="I17" s="2"/>
    </row>
    <row r="18" spans="1:9" ht="15">
      <c r="A18" s="2"/>
      <c r="B18" s="44"/>
      <c r="C18" s="10" t="s">
        <v>905</v>
      </c>
      <c r="D18" s="15" t="s">
        <v>95</v>
      </c>
      <c r="E18" s="16" t="s">
        <v>36</v>
      </c>
      <c r="F18" s="2"/>
      <c r="G18" s="2"/>
      <c r="H18" s="2"/>
      <c r="I18" s="2"/>
    </row>
    <row r="19" spans="1:9" ht="15">
      <c r="A19" s="2"/>
      <c r="B19" s="45"/>
      <c r="C19" s="10" t="s">
        <v>1092</v>
      </c>
      <c r="D19" s="15" t="s">
        <v>96</v>
      </c>
      <c r="E19" s="16" t="s">
        <v>37</v>
      </c>
      <c r="F19" s="2"/>
      <c r="G19" s="2"/>
      <c r="H19" s="2"/>
      <c r="I19" s="2"/>
    </row>
    <row r="20" spans="1:9" ht="15">
      <c r="A20" s="2"/>
      <c r="B20" s="43" t="s">
        <v>1014</v>
      </c>
      <c r="C20" s="10" t="s">
        <v>1519</v>
      </c>
      <c r="D20" s="15" t="s">
        <v>286</v>
      </c>
      <c r="E20" s="16" t="s">
        <v>1371</v>
      </c>
      <c r="F20" s="2"/>
      <c r="G20" s="2"/>
      <c r="H20" s="2"/>
      <c r="I20" s="2"/>
    </row>
    <row r="21" spans="1:9" ht="15">
      <c r="A21" s="2"/>
      <c r="B21" s="44"/>
      <c r="C21" s="10" t="s">
        <v>1139</v>
      </c>
      <c r="D21" s="15" t="s">
        <v>287</v>
      </c>
      <c r="E21" s="16" t="s">
        <v>674</v>
      </c>
      <c r="F21" s="2"/>
      <c r="G21" s="2"/>
      <c r="H21" s="2"/>
      <c r="I21" s="2"/>
    </row>
    <row r="22" spans="1:9" ht="15">
      <c r="A22" s="2"/>
      <c r="B22" s="44"/>
      <c r="C22" s="10" t="s">
        <v>904</v>
      </c>
      <c r="D22" s="15" t="s">
        <v>288</v>
      </c>
      <c r="E22" s="16" t="s">
        <v>33</v>
      </c>
      <c r="F22" s="2"/>
      <c r="G22" s="2"/>
      <c r="H22" s="2"/>
      <c r="I22" s="2"/>
    </row>
    <row r="23" spans="1:9" ht="30">
      <c r="A23" s="2"/>
      <c r="B23" s="44"/>
      <c r="C23" s="10" t="s">
        <v>591</v>
      </c>
      <c r="D23" s="15" t="s">
        <v>39</v>
      </c>
      <c r="E23" s="16" t="s">
        <v>316</v>
      </c>
      <c r="F23" s="2"/>
      <c r="G23" s="2"/>
      <c r="H23" s="2"/>
      <c r="I23" s="2"/>
    </row>
    <row r="24" spans="1:9" ht="15">
      <c r="A24" s="2"/>
      <c r="B24" s="44"/>
      <c r="C24" s="10" t="s">
        <v>905</v>
      </c>
      <c r="D24" s="15" t="s">
        <v>41</v>
      </c>
      <c r="E24" s="16" t="s">
        <v>35</v>
      </c>
      <c r="F24" s="2"/>
      <c r="G24" s="2"/>
      <c r="H24" s="2"/>
      <c r="I24" s="2"/>
    </row>
    <row r="25" spans="1:9" ht="15">
      <c r="A25" s="2"/>
      <c r="B25" s="43"/>
      <c r="C25" s="8" t="s">
        <v>1092</v>
      </c>
      <c r="D25" s="17" t="s">
        <v>42</v>
      </c>
      <c r="E25" s="9" t="s">
        <v>37</v>
      </c>
      <c r="F25" s="2"/>
      <c r="G25" s="2"/>
      <c r="H25" s="2"/>
      <c r="I25" s="2"/>
    </row>
  </sheetData>
  <mergeCells count="10">
    <mergeCell ref="A6:B6"/>
    <mergeCell ref="A8:B8"/>
    <mergeCell ref="B10:I10"/>
    <mergeCell ref="B14:B19"/>
    <mergeCell ref="B20:B25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'@lists'!$A$1:$B$1</formula1>
    </dataValidation>
  </dataValidation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I47"/>
  <sheetViews>
    <sheetView rightToLeft="1" tabSelected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9.5714285714286" customWidth="1"/>
    <col min="4" max="4" width="8" customWidth="1"/>
    <col min="5" max="9" width="21.5714285714286" customWidth="1"/>
    <col min="10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9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</row>
    <row r="4" spans="1:9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</row>
    <row r="5" spans="1:9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</row>
    <row r="6" spans="1:9" ht="15">
      <c r="A6" s="3"/>
      <c r="B6" s="3"/>
      <c r="C6" s="13"/>
      <c r="D6" s="46"/>
      <c r="E6" s="36"/>
      <c r="F6" s="36"/>
      <c r="G6" s="36"/>
      <c r="H6" s="36"/>
      <c r="I6" s="36"/>
    </row>
    <row r="7" spans="1:9" ht="15">
      <c r="A7" s="41" t="s">
        <v>1123</v>
      </c>
      <c r="B7" s="41"/>
      <c r="C7" s="14" t="str">
        <f>A10</f>
        <v>660-1</v>
      </c>
      <c r="D7" s="46"/>
      <c r="E7" s="36"/>
      <c r="F7" s="36"/>
      <c r="G7" s="36"/>
      <c r="H7" s="36"/>
      <c r="I7" s="36"/>
    </row>
    <row r="8" spans="1:9" ht="15">
      <c r="A8" s="1" t="s">
        <v>100</v>
      </c>
      <c r="B8" s="36"/>
      <c r="C8" s="36"/>
      <c r="D8" s="36"/>
      <c r="E8" s="36"/>
      <c r="F8" s="36"/>
      <c r="G8" s="36"/>
      <c r="H8" s="36"/>
      <c r="I8" s="36"/>
    </row>
    <row r="9" spans="1:1" s="48" customFormat="1" ht="12.75" customHeight="1">
      <c r="A9" s="48" t="s">
        <v>101</v>
      </c>
    </row>
    <row r="10" spans="1:1" s="47" customFormat="1" ht="15">
      <c r="A10" s="47" t="s">
        <v>100</v>
      </c>
    </row>
    <row r="11" spans="1:9" ht="30">
      <c r="A11" s="2"/>
      <c r="B11" s="2"/>
      <c r="C11" s="2"/>
      <c r="D11" s="2"/>
      <c r="E11" s="18" t="s">
        <v>1534</v>
      </c>
      <c r="F11" s="18" t="s">
        <v>1427</v>
      </c>
      <c r="G11" s="18" t="s">
        <v>1132</v>
      </c>
      <c r="H11" s="18" t="s">
        <v>1133</v>
      </c>
      <c r="I11" s="18" t="s">
        <v>1523</v>
      </c>
    </row>
    <row r="12" spans="1:9" ht="15">
      <c r="A12" s="2"/>
      <c r="B12" s="2"/>
      <c r="C12" s="2"/>
      <c r="D12" s="2"/>
      <c r="E12" s="18" t="s">
        <v>643</v>
      </c>
      <c r="F12" s="18" t="s">
        <v>643</v>
      </c>
      <c r="G12" s="18" t="s">
        <v>643</v>
      </c>
      <c r="H12" s="18" t="s">
        <v>643</v>
      </c>
      <c r="I12" s="18" t="s">
        <v>1004</v>
      </c>
    </row>
    <row r="13" spans="1:9" ht="15">
      <c r="A13" s="2"/>
      <c r="B13" s="2"/>
      <c r="C13" s="2"/>
      <c r="D13" s="2"/>
      <c r="E13" s="15" t="s">
        <v>37</v>
      </c>
      <c r="F13" s="15" t="s">
        <v>37</v>
      </c>
      <c r="G13" s="15" t="s">
        <v>51</v>
      </c>
      <c r="H13" s="15" t="s">
        <v>51</v>
      </c>
      <c r="I13" s="15" t="s">
        <v>51</v>
      </c>
    </row>
    <row r="14" spans="1:9" ht="15">
      <c r="A14" s="2"/>
      <c r="B14" s="43" t="s">
        <v>1009</v>
      </c>
      <c r="C14" s="10" t="s">
        <v>1537</v>
      </c>
      <c r="D14" s="15" t="s">
        <v>37</v>
      </c>
      <c r="E14" s="20">
        <f>ROUND(0.149974*100,0)</f>
        <v>15</v>
      </c>
      <c r="F14" s="20">
        <v>18.199999999999999</v>
      </c>
      <c r="G14" s="20">
        <f>ROUND(0.149974*100,0)</f>
        <v>15</v>
      </c>
      <c r="H14" s="20">
        <v>18.199999999999999</v>
      </c>
      <c r="I14" s="20">
        <v>17</v>
      </c>
    </row>
    <row r="15" spans="1:9" ht="15">
      <c r="A15" s="2"/>
      <c r="B15" s="44"/>
      <c r="C15" s="10" t="s">
        <v>1538</v>
      </c>
      <c r="D15" s="15" t="s">
        <v>51</v>
      </c>
      <c r="E15" s="20">
        <f>ROUND(0.015274*100,1)</f>
        <v>1.5</v>
      </c>
      <c r="F15" s="20">
        <v>1.7</v>
      </c>
      <c r="G15" s="20">
        <f>ROUND(0.015274*100,1)</f>
        <v>1.5</v>
      </c>
      <c r="H15" s="20">
        <v>1.7</v>
      </c>
      <c r="I15" s="20">
        <v>1.6000000000000001</v>
      </c>
    </row>
    <row r="16" spans="1:9" ht="15">
      <c r="A16" s="2"/>
      <c r="B16" s="44"/>
      <c r="C16" s="10" t="s">
        <v>910</v>
      </c>
      <c r="D16" s="15" t="s">
        <v>78</v>
      </c>
      <c r="E16" s="20">
        <v>18.620000000000001</v>
      </c>
      <c r="F16" s="20">
        <v>15.630000000000001</v>
      </c>
      <c r="G16" s="24"/>
      <c r="H16" s="24"/>
      <c r="I16" s="20">
        <v>18.059999999999999</v>
      </c>
    </row>
    <row r="17" spans="1:9" ht="15">
      <c r="A17" s="2"/>
      <c r="B17" s="44"/>
      <c r="C17" s="10" t="s">
        <v>925</v>
      </c>
      <c r="D17" s="15" t="s">
        <v>89</v>
      </c>
      <c r="E17" s="20">
        <v>9.5999999999999996</v>
      </c>
      <c r="F17" s="20">
        <v>8.4700000000000006</v>
      </c>
      <c r="G17" s="24"/>
      <c r="H17" s="24"/>
      <c r="I17" s="20">
        <v>9.4000000000000004</v>
      </c>
    </row>
    <row r="18" spans="1:9" ht="15">
      <c r="A18" s="2"/>
      <c r="B18" s="44"/>
      <c r="C18" s="10" t="s">
        <v>921</v>
      </c>
      <c r="D18" s="15" t="s">
        <v>95</v>
      </c>
      <c r="E18" s="20">
        <v>547</v>
      </c>
      <c r="F18" s="20">
        <v>260</v>
      </c>
      <c r="G18" s="24"/>
      <c r="H18" s="24"/>
      <c r="I18" s="20">
        <v>544</v>
      </c>
    </row>
    <row r="19" spans="1:9" ht="15">
      <c r="A19" s="2"/>
      <c r="B19" s="44"/>
      <c r="C19" s="10" t="s">
        <v>923</v>
      </c>
      <c r="D19" s="15" t="s">
        <v>96</v>
      </c>
      <c r="E19" s="20">
        <v>164.41997000000001</v>
      </c>
      <c r="F19" s="20">
        <v>151</v>
      </c>
      <c r="G19" s="24"/>
      <c r="H19" s="24"/>
      <c r="I19" s="20">
        <v>163</v>
      </c>
    </row>
    <row r="20" spans="1:9" ht="15">
      <c r="A20" s="2"/>
      <c r="B20" s="44"/>
      <c r="C20" s="10" t="s">
        <v>914</v>
      </c>
      <c r="D20" s="15" t="s">
        <v>286</v>
      </c>
      <c r="E20" s="20">
        <v>0.044999999999999998</v>
      </c>
      <c r="F20" s="20">
        <v>0.043999999999999997</v>
      </c>
      <c r="G20" s="20">
        <v>0.044999999999999998</v>
      </c>
      <c r="H20" s="20">
        <v>0.043999999999999997</v>
      </c>
      <c r="I20" s="20">
        <v>0.045999999999999999</v>
      </c>
    </row>
    <row r="21" spans="1:9" ht="15">
      <c r="A21" s="2"/>
      <c r="B21" s="45"/>
      <c r="C21" s="10" t="s">
        <v>918</v>
      </c>
      <c r="D21" s="15" t="s">
        <v>287</v>
      </c>
      <c r="E21" s="20">
        <v>42.280000000000001</v>
      </c>
      <c r="F21" s="20">
        <v>45.920000000000002</v>
      </c>
      <c r="G21" s="20">
        <v>42.280000000000001</v>
      </c>
      <c r="H21" s="20">
        <v>45.920000000000002</v>
      </c>
      <c r="I21" s="20">
        <v>41.469999999999999</v>
      </c>
    </row>
    <row r="22" spans="1:9" ht="30">
      <c r="A22" s="2"/>
      <c r="B22" s="43" t="s">
        <v>1008</v>
      </c>
      <c r="C22" s="10" t="s">
        <v>1505</v>
      </c>
      <c r="D22" s="15" t="s">
        <v>288</v>
      </c>
      <c r="E22" s="20">
        <v>1.6399999999999999</v>
      </c>
      <c r="F22" s="20">
        <v>1.25</v>
      </c>
      <c r="G22" s="24"/>
      <c r="H22" s="24"/>
      <c r="I22" s="20">
        <v>1.5900000000000001</v>
      </c>
    </row>
    <row r="23" spans="1:9" ht="30">
      <c r="A23" s="2"/>
      <c r="B23" s="44"/>
      <c r="C23" s="10" t="s">
        <v>1492</v>
      </c>
      <c r="D23" s="15" t="s">
        <v>39</v>
      </c>
      <c r="E23" s="20">
        <v>0.39000000000000001</v>
      </c>
      <c r="F23" s="20">
        <v>0.46999999999999997</v>
      </c>
      <c r="G23" s="24"/>
      <c r="H23" s="24"/>
      <c r="I23" s="20">
        <v>0.40999999999999998</v>
      </c>
    </row>
    <row r="24" spans="1:9" ht="30">
      <c r="A24" s="2"/>
      <c r="B24" s="44"/>
      <c r="C24" s="10" t="s">
        <v>1506</v>
      </c>
      <c r="D24" s="15" t="s">
        <v>41</v>
      </c>
      <c r="E24" s="20">
        <v>-0.050000000000000003</v>
      </c>
      <c r="F24" s="20">
        <v>-0.070000000000000007</v>
      </c>
      <c r="G24" s="20">
        <v>-0.050000000000000003</v>
      </c>
      <c r="H24" s="20">
        <v>-0.070000000000000007</v>
      </c>
      <c r="I24" s="20">
        <v>0.029999999999999999</v>
      </c>
    </row>
    <row r="25" spans="1:9" ht="15">
      <c r="A25" s="2"/>
      <c r="B25" s="43" t="s">
        <v>1188</v>
      </c>
      <c r="C25" s="10" t="s">
        <v>1449</v>
      </c>
      <c r="D25" s="15" t="s">
        <v>42</v>
      </c>
      <c r="E25" s="22">
        <v>45000</v>
      </c>
      <c r="F25" s="22">
        <v>46200</v>
      </c>
      <c r="G25" s="22">
        <v>45000</v>
      </c>
      <c r="H25" s="22">
        <v>46200</v>
      </c>
      <c r="I25" s="22">
        <v>184000</v>
      </c>
    </row>
    <row r="26" spans="1:9" ht="15">
      <c r="A26" s="2"/>
      <c r="B26" s="44"/>
      <c r="C26" s="10" t="s">
        <v>736</v>
      </c>
      <c r="D26" s="15" t="s">
        <v>44</v>
      </c>
      <c r="E26" s="22">
        <v>110600</v>
      </c>
      <c r="F26" s="22">
        <v>105600</v>
      </c>
      <c r="G26" s="22">
        <v>110600</v>
      </c>
      <c r="H26" s="22">
        <v>105600</v>
      </c>
      <c r="I26" s="22">
        <v>439400</v>
      </c>
    </row>
    <row r="27" spans="1:9" ht="15">
      <c r="A27" s="2"/>
      <c r="B27" s="44"/>
      <c r="C27" s="10" t="s">
        <v>716</v>
      </c>
      <c r="D27" s="15" t="s">
        <v>45</v>
      </c>
      <c r="E27" s="22">
        <v>2400</v>
      </c>
      <c r="F27" s="22">
        <v>-4600</v>
      </c>
      <c r="G27" s="22">
        <v>2400</v>
      </c>
      <c r="H27" s="22">
        <v>-4600</v>
      </c>
      <c r="I27" s="22">
        <v>18600</v>
      </c>
    </row>
    <row r="28" spans="1:9" ht="15">
      <c r="A28" s="2"/>
      <c r="B28" s="44"/>
      <c r="C28" s="10" t="s">
        <v>1316</v>
      </c>
      <c r="D28" s="15" t="s">
        <v>46</v>
      </c>
      <c r="E28" s="22">
        <v>21600</v>
      </c>
      <c r="F28" s="22">
        <v>16800</v>
      </c>
      <c r="G28" s="22">
        <v>21600</v>
      </c>
      <c r="H28" s="22">
        <v>16800</v>
      </c>
      <c r="I28" s="22">
        <v>75000</v>
      </c>
    </row>
    <row r="29" spans="1:9" ht="15">
      <c r="A29" s="2"/>
      <c r="B29" s="44"/>
      <c r="C29" s="10" t="s">
        <v>1369</v>
      </c>
      <c r="D29" s="15" t="s">
        <v>47</v>
      </c>
      <c r="E29" s="22">
        <v>21400</v>
      </c>
      <c r="F29" s="22">
        <v>23900</v>
      </c>
      <c r="G29" s="22">
        <v>21400</v>
      </c>
      <c r="H29" s="22">
        <v>23900</v>
      </c>
      <c r="I29" s="22">
        <v>92900</v>
      </c>
    </row>
    <row r="30" spans="1:9" ht="15">
      <c r="A30" s="2"/>
      <c r="B30" s="44"/>
      <c r="C30" s="10" t="s">
        <v>720</v>
      </c>
      <c r="D30" s="15" t="s">
        <v>48</v>
      </c>
      <c r="E30" s="22">
        <v>55900</v>
      </c>
      <c r="F30" s="22">
        <v>56200</v>
      </c>
      <c r="G30" s="22">
        <v>55900</v>
      </c>
      <c r="H30" s="22">
        <v>56200</v>
      </c>
      <c r="I30" s="22">
        <v>213300</v>
      </c>
    </row>
    <row r="31" spans="1:9" ht="15">
      <c r="A31" s="2"/>
      <c r="B31" s="45"/>
      <c r="C31" s="10" t="s">
        <v>1138</v>
      </c>
      <c r="D31" s="15" t="s">
        <v>49</v>
      </c>
      <c r="E31" s="22">
        <v>26800</v>
      </c>
      <c r="F31" s="22">
        <v>26900</v>
      </c>
      <c r="G31" s="22">
        <v>26800</v>
      </c>
      <c r="H31" s="22">
        <v>26900</v>
      </c>
      <c r="I31" s="22">
        <v>105900</v>
      </c>
    </row>
    <row r="32" spans="1:9" ht="15">
      <c r="A32" s="2"/>
      <c r="B32" s="45" t="s">
        <v>1450</v>
      </c>
      <c r="C32" s="10" t="s">
        <v>1434</v>
      </c>
      <c r="D32" s="15" t="s">
        <v>50</v>
      </c>
      <c r="E32" s="22">
        <v>0.34999999999999998</v>
      </c>
      <c r="F32" s="22">
        <v>0.31</v>
      </c>
      <c r="G32" s="22">
        <v>0.34999999999999998</v>
      </c>
      <c r="H32" s="22">
        <v>0.31</v>
      </c>
      <c r="I32" s="22">
        <v>1.23</v>
      </c>
    </row>
    <row r="33" spans="1:9" ht="15">
      <c r="A33" s="2"/>
      <c r="B33" s="45"/>
      <c r="C33" s="10" t="s">
        <v>1444</v>
      </c>
      <c r="D33" s="15" t="s">
        <v>52</v>
      </c>
      <c r="E33" s="22">
        <v>0.34999999999999998</v>
      </c>
      <c r="F33" s="22">
        <v>0.31</v>
      </c>
      <c r="G33" s="22">
        <v>0.34999999999999998</v>
      </c>
      <c r="H33" s="22">
        <v>0.31</v>
      </c>
      <c r="I33" s="22">
        <v>1.23</v>
      </c>
    </row>
    <row r="34" spans="1:9" ht="15">
      <c r="A34" s="2"/>
      <c r="B34" s="43" t="s">
        <v>1187</v>
      </c>
      <c r="C34" s="10" t="s">
        <v>1324</v>
      </c>
      <c r="D34" s="15" t="s">
        <v>68</v>
      </c>
      <c r="E34" s="22">
        <v>11993500</v>
      </c>
      <c r="F34" s="22">
        <v>11406200</v>
      </c>
      <c r="G34" s="5"/>
      <c r="H34" s="5"/>
      <c r="I34" s="22">
        <v>11804500</v>
      </c>
    </row>
    <row r="35" spans="1:9" ht="15">
      <c r="A35" s="2"/>
      <c r="B35" s="44"/>
      <c r="C35" s="10" t="s">
        <v>1076</v>
      </c>
      <c r="D35" s="15" t="s">
        <v>70</v>
      </c>
      <c r="E35" s="22">
        <v>3751400</v>
      </c>
      <c r="F35" s="22">
        <v>3662200</v>
      </c>
      <c r="G35" s="5"/>
      <c r="H35" s="5"/>
      <c r="I35" s="22">
        <v>3923400</v>
      </c>
    </row>
    <row r="36" spans="1:9" ht="15">
      <c r="A36" s="2"/>
      <c r="B36" s="44"/>
      <c r="C36" s="10" t="s">
        <v>1155</v>
      </c>
      <c r="D36" s="15" t="s">
        <v>71</v>
      </c>
      <c r="E36" s="22">
        <v>1369900</v>
      </c>
      <c r="F36" s="22">
        <v>787400</v>
      </c>
      <c r="G36" s="5"/>
      <c r="H36" s="5"/>
      <c r="I36" s="22">
        <v>1044200</v>
      </c>
    </row>
    <row r="37" spans="1:9" ht="15">
      <c r="A37" s="2"/>
      <c r="B37" s="44"/>
      <c r="C37" s="10" t="s">
        <v>609</v>
      </c>
      <c r="D37" s="15" t="s">
        <v>72</v>
      </c>
      <c r="E37" s="22">
        <v>6058000</v>
      </c>
      <c r="F37" s="22">
        <v>6130500</v>
      </c>
      <c r="G37" s="5"/>
      <c r="H37" s="5"/>
      <c r="I37" s="22">
        <v>6024000</v>
      </c>
    </row>
    <row r="38" spans="1:9" ht="15">
      <c r="A38" s="2"/>
      <c r="B38" s="44"/>
      <c r="C38" s="10" t="s">
        <v>1317</v>
      </c>
      <c r="D38" s="15" t="s">
        <v>73</v>
      </c>
      <c r="E38" s="22">
        <v>10776200</v>
      </c>
      <c r="F38" s="22">
        <v>10383400</v>
      </c>
      <c r="G38" s="5"/>
      <c r="H38" s="5"/>
      <c r="I38" s="22">
        <v>10631400</v>
      </c>
    </row>
    <row r="39" spans="1:9" ht="15">
      <c r="A39" s="2"/>
      <c r="B39" s="44"/>
      <c r="C39" s="10" t="s">
        <v>1389</v>
      </c>
      <c r="D39" s="15" t="s">
        <v>74</v>
      </c>
      <c r="E39" s="22">
        <v>9796200</v>
      </c>
      <c r="F39" s="22">
        <v>9403900</v>
      </c>
      <c r="G39" s="5"/>
      <c r="H39" s="5"/>
      <c r="I39" s="22">
        <v>9632700</v>
      </c>
    </row>
    <row r="40" spans="1:9" ht="15">
      <c r="A40" s="2"/>
      <c r="B40" s="44"/>
      <c r="C40" s="10" t="s">
        <v>1392</v>
      </c>
      <c r="D40" s="15" t="s">
        <v>75</v>
      </c>
      <c r="E40" s="22">
        <v>499600</v>
      </c>
      <c r="F40" s="22">
        <v>464200</v>
      </c>
      <c r="G40" s="5"/>
      <c r="H40" s="5"/>
      <c r="I40" s="22">
        <v>499700</v>
      </c>
    </row>
    <row r="41" spans="1:9" ht="15">
      <c r="A41" s="2"/>
      <c r="B41" s="44"/>
      <c r="C41" s="10" t="s">
        <v>573</v>
      </c>
      <c r="D41" s="15" t="s">
        <v>76</v>
      </c>
      <c r="E41" s="22">
        <v>0</v>
      </c>
      <c r="F41" s="22">
        <v>0</v>
      </c>
      <c r="G41" s="5"/>
      <c r="H41" s="5"/>
      <c r="I41" s="22">
        <v>0</v>
      </c>
    </row>
    <row r="42" spans="1:9" ht="15">
      <c r="A42" s="2"/>
      <c r="B42" s="45"/>
      <c r="C42" s="10" t="s">
        <v>706</v>
      </c>
      <c r="D42" s="15" t="s">
        <v>77</v>
      </c>
      <c r="E42" s="22">
        <v>1217300</v>
      </c>
      <c r="F42" s="22">
        <v>1022800</v>
      </c>
      <c r="G42" s="5"/>
      <c r="H42" s="5"/>
      <c r="I42" s="22">
        <v>1173100</v>
      </c>
    </row>
    <row r="43" spans="1:9" ht="15">
      <c r="A43" s="2"/>
      <c r="B43" s="10" t="s">
        <v>1185</v>
      </c>
      <c r="C43" s="10" t="s">
        <v>1085</v>
      </c>
      <c r="D43" s="15" t="s">
        <v>79</v>
      </c>
      <c r="E43" s="22">
        <v>0</v>
      </c>
      <c r="F43" s="22">
        <v>0</v>
      </c>
      <c r="G43" s="5"/>
      <c r="H43" s="5"/>
      <c r="I43" s="22">
        <v>0</v>
      </c>
    </row>
    <row r="44" spans="1:9" ht="15">
      <c r="A44" s="2"/>
      <c r="B44" s="10"/>
      <c r="C44" s="10" t="s">
        <v>689</v>
      </c>
      <c r="D44" s="15" t="s">
        <v>80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</row>
    <row r="45" spans="1:9" ht="15">
      <c r="A45" s="2"/>
      <c r="B45" s="10"/>
      <c r="C45" s="10" t="s">
        <v>1124</v>
      </c>
      <c r="D45" s="15" t="s">
        <v>81</v>
      </c>
      <c r="E45" s="20">
        <v>253.80000000000001</v>
      </c>
      <c r="F45" s="20">
        <v>249</v>
      </c>
      <c r="G45" s="20">
        <v>253.80000000000001</v>
      </c>
      <c r="H45" s="20">
        <v>249</v>
      </c>
      <c r="I45" s="20">
        <v>250.09999999999999</v>
      </c>
    </row>
    <row r="46" spans="1:9" ht="15">
      <c r="A46" s="2"/>
      <c r="B46" s="10"/>
      <c r="C46" s="10" t="s">
        <v>915</v>
      </c>
      <c r="D46" s="15" t="s">
        <v>82</v>
      </c>
      <c r="E46" s="20">
        <v>0.037999999999999999</v>
      </c>
      <c r="F46" s="20">
        <v>0.037999999999999999</v>
      </c>
      <c r="G46" s="20">
        <v>0.037999999999999999</v>
      </c>
      <c r="H46" s="20">
        <v>0.037999999999999999</v>
      </c>
      <c r="I46" s="20">
        <v>0.039</v>
      </c>
    </row>
    <row r="47" spans="1:9" ht="15">
      <c r="A47" s="2"/>
      <c r="B47" s="8"/>
      <c r="C47" s="8" t="s">
        <v>926</v>
      </c>
      <c r="D47" s="17" t="s">
        <v>83</v>
      </c>
      <c r="E47" s="23">
        <v>0.0070000000000000001</v>
      </c>
      <c r="F47" s="23">
        <v>0.0089999999999999993</v>
      </c>
      <c r="G47" s="23">
        <v>0.0070000000000000001</v>
      </c>
      <c r="H47" s="23">
        <v>0.0089999999999999993</v>
      </c>
      <c r="I47" s="23">
        <v>0.0080000000000000002</v>
      </c>
    </row>
  </sheetData>
  <mergeCells count="20">
    <mergeCell ref="A2:XFD2"/>
    <mergeCell ref="A1:XFD1"/>
    <mergeCell ref="B25:B31"/>
    <mergeCell ref="B32:B33"/>
    <mergeCell ref="B34:B42"/>
    <mergeCell ref="A5:B5"/>
    <mergeCell ref="A7:B7"/>
    <mergeCell ref="B14:B21"/>
    <mergeCell ref="B22:B24"/>
    <mergeCell ref="A10:XFD10"/>
    <mergeCell ref="A9:XFD9"/>
    <mergeCell ref="B8:I8"/>
    <mergeCell ref="D7:I7"/>
    <mergeCell ref="D5:I5"/>
    <mergeCell ref="D6:I6"/>
    <mergeCell ref="A3:B3"/>
    <mergeCell ref="D3:E3"/>
    <mergeCell ref="A4:B4"/>
    <mergeCell ref="D4:I4"/>
    <mergeCell ref="F3:I3"/>
  </mergeCells>
  <dataValidations count="1">
    <dataValidation type="list" allowBlank="1" showInputMessage="1" showErrorMessage="1" sqref="A8">
      <formula1>'@lists'!$A$2</formula1>
    </dataValidation>
  </dataValidation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36"/>
  <sheetViews>
    <sheetView rightToLeft="1" zoomScale="40" zoomScaleNormal="4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3.5714285714286" customWidth="1"/>
    <col min="4" max="4" width="41.2857142857143" customWidth="1"/>
    <col min="5" max="5" width="8" customWidth="1"/>
    <col min="6" max="26" width="21.5714285714286" customWidth="1"/>
    <col min="27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26" ht="15">
      <c r="A3" s="37" t="s">
        <v>645</v>
      </c>
      <c r="B3" s="38"/>
      <c r="C3" s="7" t="s">
        <v>94</v>
      </c>
      <c r="D3" s="49" t="s">
        <v>1115</v>
      </c>
      <c r="E3" s="39"/>
      <c r="F3" s="4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6" ht="15">
      <c r="A7" s="41" t="s">
        <v>1123</v>
      </c>
      <c r="B7" s="41"/>
      <c r="C7" s="14" t="str">
        <f>A10</f>
        <v>660-2</v>
      </c>
      <c r="D7" s="4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26" ht="15">
      <c r="A8" s="1" t="s">
        <v>117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1" s="48" customFormat="1" ht="12.75" customHeight="1">
      <c r="A9" s="48" t="s">
        <v>148</v>
      </c>
    </row>
    <row r="10" spans="1:1" s="47" customFormat="1" ht="15">
      <c r="A10" s="47" t="s">
        <v>117</v>
      </c>
    </row>
    <row r="11" spans="1:26" ht="15">
      <c r="A11" s="2"/>
      <c r="B11" s="2"/>
      <c r="C11" s="2"/>
      <c r="D11" s="2"/>
      <c r="E11" s="2"/>
      <c r="F11" s="50" t="s">
        <v>1534</v>
      </c>
      <c r="G11" s="51"/>
      <c r="H11" s="51"/>
      <c r="I11" s="51"/>
      <c r="J11" s="51"/>
      <c r="K11" s="51"/>
      <c r="L11" s="50"/>
      <c r="M11" s="50" t="s">
        <v>1427</v>
      </c>
      <c r="N11" s="51"/>
      <c r="O11" s="51"/>
      <c r="P11" s="51"/>
      <c r="Q11" s="51"/>
      <c r="R11" s="51"/>
      <c r="S11" s="50"/>
      <c r="T11" s="50" t="s">
        <v>1523</v>
      </c>
      <c r="U11" s="51"/>
      <c r="V11" s="51"/>
      <c r="W11" s="51"/>
      <c r="X11" s="51"/>
      <c r="Y11" s="51"/>
      <c r="Z11" s="50"/>
    </row>
    <row r="12" spans="1:26" ht="15">
      <c r="A12" s="2"/>
      <c r="B12" s="2"/>
      <c r="C12" s="2"/>
      <c r="D12" s="2"/>
      <c r="E12" s="2"/>
      <c r="F12" s="50" t="s">
        <v>1252</v>
      </c>
      <c r="G12" s="51"/>
      <c r="H12" s="50"/>
      <c r="I12" s="50" t="s">
        <v>982</v>
      </c>
      <c r="J12" s="50" t="s">
        <v>767</v>
      </c>
      <c r="K12" s="51"/>
      <c r="L12" s="50"/>
      <c r="M12" s="50" t="s">
        <v>1252</v>
      </c>
      <c r="N12" s="51"/>
      <c r="O12" s="50"/>
      <c r="P12" s="50" t="s">
        <v>982</v>
      </c>
      <c r="Q12" s="50" t="s">
        <v>767</v>
      </c>
      <c r="R12" s="51"/>
      <c r="S12" s="50"/>
      <c r="T12" s="50" t="s">
        <v>1252</v>
      </c>
      <c r="U12" s="51"/>
      <c r="V12" s="50"/>
      <c r="W12" s="50" t="s">
        <v>982</v>
      </c>
      <c r="X12" s="50" t="s">
        <v>767</v>
      </c>
      <c r="Y12" s="51"/>
      <c r="Z12" s="50"/>
    </row>
    <row r="13" spans="1:26" ht="30">
      <c r="A13" s="2"/>
      <c r="B13" s="2"/>
      <c r="C13" s="2"/>
      <c r="D13" s="2"/>
      <c r="E13" s="2"/>
      <c r="F13" s="18" t="s">
        <v>1189</v>
      </c>
      <c r="G13" s="18" t="s">
        <v>694</v>
      </c>
      <c r="H13" s="18" t="s">
        <v>655</v>
      </c>
      <c r="I13" s="50"/>
      <c r="J13" s="18" t="s">
        <v>716</v>
      </c>
      <c r="K13" s="18" t="s">
        <v>1082</v>
      </c>
      <c r="L13" s="18" t="s">
        <v>958</v>
      </c>
      <c r="M13" s="18" t="s">
        <v>1189</v>
      </c>
      <c r="N13" s="18" t="s">
        <v>694</v>
      </c>
      <c r="O13" s="18" t="s">
        <v>655</v>
      </c>
      <c r="P13" s="50"/>
      <c r="Q13" s="18" t="s">
        <v>716</v>
      </c>
      <c r="R13" s="18" t="s">
        <v>1082</v>
      </c>
      <c r="S13" s="18" t="s">
        <v>958</v>
      </c>
      <c r="T13" s="18" t="s">
        <v>1189</v>
      </c>
      <c r="U13" s="18" t="s">
        <v>694</v>
      </c>
      <c r="V13" s="18" t="s">
        <v>655</v>
      </c>
      <c r="W13" s="50"/>
      <c r="X13" s="18" t="s">
        <v>716</v>
      </c>
      <c r="Y13" s="18" t="s">
        <v>1082</v>
      </c>
      <c r="Z13" s="18" t="s">
        <v>958</v>
      </c>
    </row>
    <row r="14" spans="1:26" ht="15">
      <c r="A14" s="2"/>
      <c r="B14" s="2"/>
      <c r="C14" s="2"/>
      <c r="D14" s="2"/>
      <c r="E14" s="2"/>
      <c r="F14" s="15" t="s">
        <v>37</v>
      </c>
      <c r="G14" s="15" t="s">
        <v>51</v>
      </c>
      <c r="H14" s="15" t="s">
        <v>78</v>
      </c>
      <c r="I14" s="15" t="s">
        <v>89</v>
      </c>
      <c r="J14" s="15" t="s">
        <v>95</v>
      </c>
      <c r="K14" s="15" t="s">
        <v>96</v>
      </c>
      <c r="L14" s="15" t="s">
        <v>286</v>
      </c>
      <c r="M14" s="15" t="s">
        <v>37</v>
      </c>
      <c r="N14" s="15" t="s">
        <v>51</v>
      </c>
      <c r="O14" s="15" t="s">
        <v>78</v>
      </c>
      <c r="P14" s="15" t="s">
        <v>89</v>
      </c>
      <c r="Q14" s="15" t="s">
        <v>95</v>
      </c>
      <c r="R14" s="15" t="s">
        <v>96</v>
      </c>
      <c r="S14" s="15" t="s">
        <v>286</v>
      </c>
      <c r="T14" s="15" t="s">
        <v>37</v>
      </c>
      <c r="U14" s="15" t="s">
        <v>51</v>
      </c>
      <c r="V14" s="15" t="s">
        <v>78</v>
      </c>
      <c r="W14" s="15" t="s">
        <v>89</v>
      </c>
      <c r="X14" s="15" t="s">
        <v>95</v>
      </c>
      <c r="Y14" s="15" t="s">
        <v>96</v>
      </c>
      <c r="Z14" s="15" t="s">
        <v>286</v>
      </c>
    </row>
    <row r="15" spans="1:26" ht="15">
      <c r="A15" s="2"/>
      <c r="B15" s="43" t="s">
        <v>1408</v>
      </c>
      <c r="C15" s="45" t="s">
        <v>1531</v>
      </c>
      <c r="D15" s="45"/>
      <c r="E15" s="15" t="s">
        <v>37</v>
      </c>
      <c r="F15" s="22">
        <v>123100</v>
      </c>
      <c r="G15" s="22">
        <v>123100</v>
      </c>
      <c r="H15" s="22">
        <v>0</v>
      </c>
      <c r="I15" s="22">
        <v>0</v>
      </c>
      <c r="J15" s="22">
        <v>100</v>
      </c>
      <c r="K15" s="22">
        <v>-100</v>
      </c>
      <c r="L15" s="22">
        <v>2000</v>
      </c>
      <c r="M15" s="22">
        <v>120400</v>
      </c>
      <c r="N15" s="22">
        <v>120400</v>
      </c>
      <c r="O15" s="22">
        <v>0</v>
      </c>
      <c r="P15" s="22">
        <v>0</v>
      </c>
      <c r="Q15" s="22">
        <v>100</v>
      </c>
      <c r="R15" s="22">
        <v>0</v>
      </c>
      <c r="S15" s="22">
        <v>1400</v>
      </c>
      <c r="T15" s="22">
        <v>112100</v>
      </c>
      <c r="U15" s="22">
        <v>112100</v>
      </c>
      <c r="V15" s="22">
        <v>0</v>
      </c>
      <c r="W15" s="22">
        <v>0</v>
      </c>
      <c r="X15" s="22">
        <v>500</v>
      </c>
      <c r="Y15" s="22">
        <v>0</v>
      </c>
      <c r="Z15" s="22">
        <v>1800</v>
      </c>
    </row>
    <row r="16" spans="1:26" ht="15">
      <c r="A16" s="2"/>
      <c r="B16" s="44"/>
      <c r="C16" s="45" t="s">
        <v>638</v>
      </c>
      <c r="D16" s="45"/>
      <c r="E16" s="15" t="s">
        <v>51</v>
      </c>
      <c r="F16" s="22">
        <v>324700</v>
      </c>
      <c r="G16" s="22">
        <v>320400</v>
      </c>
      <c r="H16" s="22">
        <v>4200</v>
      </c>
      <c r="I16" s="22">
        <v>3600</v>
      </c>
      <c r="J16" s="22">
        <v>-900</v>
      </c>
      <c r="K16" s="22">
        <v>-600</v>
      </c>
      <c r="L16" s="22">
        <v>3700</v>
      </c>
      <c r="M16" s="22">
        <v>379600</v>
      </c>
      <c r="N16" s="22">
        <v>372200</v>
      </c>
      <c r="O16" s="22">
        <v>8600</v>
      </c>
      <c r="P16" s="22">
        <v>5200</v>
      </c>
      <c r="Q16" s="22">
        <v>-3100</v>
      </c>
      <c r="R16" s="22">
        <v>-900</v>
      </c>
      <c r="S16" s="22">
        <v>4200</v>
      </c>
      <c r="T16" s="22">
        <v>347500</v>
      </c>
      <c r="U16" s="22">
        <v>341400</v>
      </c>
      <c r="V16" s="22">
        <v>5300</v>
      </c>
      <c r="W16" s="22">
        <v>4300</v>
      </c>
      <c r="X16" s="22">
        <v>-3300</v>
      </c>
      <c r="Y16" s="22">
        <v>-700</v>
      </c>
      <c r="Z16" s="22">
        <v>3900</v>
      </c>
    </row>
    <row r="17" spans="1:26" ht="30">
      <c r="A17" s="2"/>
      <c r="B17" s="44"/>
      <c r="C17" s="10"/>
      <c r="D17" s="10" t="s">
        <v>1027</v>
      </c>
      <c r="E17" s="15" t="s">
        <v>78</v>
      </c>
      <c r="F17" s="22"/>
      <c r="G17" s="5"/>
      <c r="H17" s="5"/>
      <c r="I17" s="5"/>
      <c r="J17" s="5"/>
      <c r="K17" s="5"/>
      <c r="L17" s="5"/>
      <c r="M17" s="22"/>
      <c r="N17" s="5"/>
      <c r="O17" s="5"/>
      <c r="P17" s="5"/>
      <c r="Q17" s="5"/>
      <c r="R17" s="5"/>
      <c r="S17" s="5"/>
      <c r="T17" s="22"/>
      <c r="U17" s="5"/>
      <c r="V17" s="5"/>
      <c r="W17" s="5"/>
      <c r="X17" s="5"/>
      <c r="Y17" s="5"/>
      <c r="Z17" s="5"/>
    </row>
    <row r="18" spans="1:26" ht="15">
      <c r="A18" s="2"/>
      <c r="B18" s="44"/>
      <c r="C18" s="45" t="s">
        <v>639</v>
      </c>
      <c r="D18" s="45"/>
      <c r="E18" s="15" t="s">
        <v>89</v>
      </c>
      <c r="F18" s="22">
        <v>133400</v>
      </c>
      <c r="G18" s="22">
        <v>133400</v>
      </c>
      <c r="H18" s="22">
        <v>0</v>
      </c>
      <c r="I18" s="22">
        <v>0</v>
      </c>
      <c r="J18" s="22">
        <v>500</v>
      </c>
      <c r="K18" s="22">
        <v>0</v>
      </c>
      <c r="L18" s="22">
        <v>3400</v>
      </c>
      <c r="M18" s="22">
        <v>126200</v>
      </c>
      <c r="N18" s="22">
        <v>126100</v>
      </c>
      <c r="O18" s="22">
        <v>0</v>
      </c>
      <c r="P18" s="22">
        <v>0</v>
      </c>
      <c r="Q18" s="22">
        <v>-200</v>
      </c>
      <c r="R18" s="22">
        <v>0</v>
      </c>
      <c r="S18" s="22">
        <v>1000</v>
      </c>
      <c r="T18" s="22">
        <v>136800</v>
      </c>
      <c r="U18" s="22">
        <v>136800</v>
      </c>
      <c r="V18" s="22">
        <v>0</v>
      </c>
      <c r="W18" s="22">
        <v>0</v>
      </c>
      <c r="X18" s="22">
        <v>1700</v>
      </c>
      <c r="Y18" s="22">
        <v>0</v>
      </c>
      <c r="Z18" s="22">
        <v>3000</v>
      </c>
    </row>
    <row r="19" spans="1:26" ht="15">
      <c r="A19" s="2"/>
      <c r="B19" s="44"/>
      <c r="C19" s="45" t="s">
        <v>1116</v>
      </c>
      <c r="D19" s="45"/>
      <c r="E19" s="15" t="s">
        <v>95</v>
      </c>
      <c r="F19" s="22">
        <v>281500</v>
      </c>
      <c r="G19" s="22">
        <v>242200</v>
      </c>
      <c r="H19" s="22">
        <v>200</v>
      </c>
      <c r="I19" s="22">
        <v>100</v>
      </c>
      <c r="J19" s="22">
        <v>-100</v>
      </c>
      <c r="K19" s="22">
        <v>0</v>
      </c>
      <c r="L19" s="22">
        <v>7800</v>
      </c>
      <c r="M19" s="22">
        <v>319200</v>
      </c>
      <c r="N19" s="22">
        <v>308600</v>
      </c>
      <c r="O19" s="22">
        <v>9900</v>
      </c>
      <c r="P19" s="22">
        <v>0</v>
      </c>
      <c r="Q19" s="22">
        <v>-100</v>
      </c>
      <c r="R19" s="22">
        <v>0</v>
      </c>
      <c r="S19" s="22">
        <v>4700</v>
      </c>
      <c r="T19" s="22">
        <v>273100</v>
      </c>
      <c r="U19" s="22">
        <v>239500</v>
      </c>
      <c r="V19" s="22">
        <v>30200</v>
      </c>
      <c r="W19" s="22">
        <v>0</v>
      </c>
      <c r="X19" s="22">
        <v>3000</v>
      </c>
      <c r="Y19" s="22">
        <v>0</v>
      </c>
      <c r="Z19" s="22">
        <v>7900</v>
      </c>
    </row>
    <row r="20" spans="1:26" ht="15">
      <c r="A20" s="2"/>
      <c r="B20" s="44"/>
      <c r="C20" s="45" t="s">
        <v>1525</v>
      </c>
      <c r="D20" s="45"/>
      <c r="E20" s="15" t="s">
        <v>96</v>
      </c>
      <c r="F20" s="22">
        <v>74200</v>
      </c>
      <c r="G20" s="22">
        <v>74200</v>
      </c>
      <c r="H20" s="22">
        <v>0</v>
      </c>
      <c r="I20" s="22">
        <v>0</v>
      </c>
      <c r="J20" s="22">
        <v>0</v>
      </c>
      <c r="K20" s="22">
        <v>0</v>
      </c>
      <c r="L20" s="22">
        <v>100</v>
      </c>
      <c r="M20" s="22">
        <v>78000</v>
      </c>
      <c r="N20" s="22">
        <v>78000</v>
      </c>
      <c r="O20" s="22">
        <v>0</v>
      </c>
      <c r="P20" s="22">
        <v>0</v>
      </c>
      <c r="Q20" s="22">
        <v>-100</v>
      </c>
      <c r="R20" s="22">
        <v>0</v>
      </c>
      <c r="S20" s="22">
        <v>200</v>
      </c>
      <c r="T20" s="22">
        <v>74300</v>
      </c>
      <c r="U20" s="22">
        <v>36400</v>
      </c>
      <c r="V20" s="22">
        <v>0</v>
      </c>
      <c r="W20" s="22">
        <v>0</v>
      </c>
      <c r="X20" s="22">
        <v>-100</v>
      </c>
      <c r="Y20" s="22">
        <v>0</v>
      </c>
      <c r="Z20" s="22">
        <v>100</v>
      </c>
    </row>
    <row r="21" spans="1:26" ht="15">
      <c r="A21" s="2"/>
      <c r="B21" s="44"/>
      <c r="C21" s="45" t="s">
        <v>1370</v>
      </c>
      <c r="D21" s="45"/>
      <c r="E21" s="15" t="s">
        <v>286</v>
      </c>
      <c r="F21" s="22">
        <v>380700</v>
      </c>
      <c r="G21" s="22">
        <v>376000</v>
      </c>
      <c r="H21" s="22">
        <v>28000</v>
      </c>
      <c r="I21" s="22">
        <v>200</v>
      </c>
      <c r="J21" s="22">
        <v>-300</v>
      </c>
      <c r="K21" s="22">
        <v>-200</v>
      </c>
      <c r="L21" s="22">
        <v>6200</v>
      </c>
      <c r="M21" s="22">
        <v>370300</v>
      </c>
      <c r="N21" s="22">
        <v>359300</v>
      </c>
      <c r="O21" s="22">
        <v>2700</v>
      </c>
      <c r="P21" s="22">
        <v>500</v>
      </c>
      <c r="Q21" s="22">
        <v>-700</v>
      </c>
      <c r="R21" s="22">
        <v>-100</v>
      </c>
      <c r="S21" s="22">
        <v>4300</v>
      </c>
      <c r="T21" s="22">
        <v>384900</v>
      </c>
      <c r="U21" s="22">
        <v>367700</v>
      </c>
      <c r="V21" s="22">
        <v>1900</v>
      </c>
      <c r="W21" s="22">
        <v>300</v>
      </c>
      <c r="X21" s="22">
        <v>900</v>
      </c>
      <c r="Y21" s="22">
        <v>-500</v>
      </c>
      <c r="Z21" s="22">
        <v>6100</v>
      </c>
    </row>
    <row r="22" spans="1:26" ht="15">
      <c r="A22" s="2"/>
      <c r="B22" s="44"/>
      <c r="C22" s="45" t="s">
        <v>1220</v>
      </c>
      <c r="D22" s="45"/>
      <c r="E22" s="15" t="s">
        <v>287</v>
      </c>
      <c r="F22" s="22">
        <v>1317600</v>
      </c>
      <c r="G22" s="22">
        <v>1269300</v>
      </c>
      <c r="H22" s="22">
        <v>32400</v>
      </c>
      <c r="I22" s="22">
        <v>3900</v>
      </c>
      <c r="J22" s="22">
        <v>-700</v>
      </c>
      <c r="K22" s="22">
        <v>-900</v>
      </c>
      <c r="L22" s="22">
        <v>23200</v>
      </c>
      <c r="M22" s="22">
        <v>1393700</v>
      </c>
      <c r="N22" s="22">
        <v>1364600</v>
      </c>
      <c r="O22" s="22">
        <v>21200</v>
      </c>
      <c r="P22" s="22">
        <v>5700</v>
      </c>
      <c r="Q22" s="22">
        <v>-4100</v>
      </c>
      <c r="R22" s="22">
        <v>-1000</v>
      </c>
      <c r="S22" s="22">
        <v>15800</v>
      </c>
      <c r="T22" s="22">
        <v>1328700</v>
      </c>
      <c r="U22" s="22">
        <v>1233900</v>
      </c>
      <c r="V22" s="22">
        <v>37400</v>
      </c>
      <c r="W22" s="22">
        <v>4600</v>
      </c>
      <c r="X22" s="22">
        <v>2700</v>
      </c>
      <c r="Y22" s="22">
        <v>-1200</v>
      </c>
      <c r="Z22" s="22">
        <v>22800</v>
      </c>
    </row>
    <row r="23" spans="1:26" ht="15">
      <c r="A23" s="2"/>
      <c r="B23" s="44"/>
      <c r="C23" s="45" t="s">
        <v>598</v>
      </c>
      <c r="D23" s="45"/>
      <c r="E23" s="15" t="s">
        <v>288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</row>
    <row r="24" spans="1:26" ht="15">
      <c r="A24" s="2"/>
      <c r="B24" s="44"/>
      <c r="C24" s="45" t="s">
        <v>596</v>
      </c>
      <c r="D24" s="45"/>
      <c r="E24" s="15" t="s">
        <v>39</v>
      </c>
      <c r="F24" s="22">
        <v>7196500</v>
      </c>
      <c r="G24" s="22">
        <v>6956400</v>
      </c>
      <c r="H24" s="22">
        <v>56400</v>
      </c>
      <c r="I24" s="22">
        <v>18900</v>
      </c>
      <c r="J24" s="22">
        <v>3100</v>
      </c>
      <c r="K24" s="22">
        <v>100</v>
      </c>
      <c r="L24" s="22">
        <v>81900</v>
      </c>
      <c r="M24" s="22">
        <v>7108700</v>
      </c>
      <c r="N24" s="22">
        <v>6889400</v>
      </c>
      <c r="O24" s="22">
        <v>52900</v>
      </c>
      <c r="P24" s="22">
        <v>22100</v>
      </c>
      <c r="Q24" s="22">
        <v>-500</v>
      </c>
      <c r="R24" s="22">
        <v>0</v>
      </c>
      <c r="S24" s="22">
        <v>65600</v>
      </c>
      <c r="T24" s="22">
        <v>7188300</v>
      </c>
      <c r="U24" s="22">
        <v>6973700</v>
      </c>
      <c r="V24" s="22">
        <v>52500</v>
      </c>
      <c r="W24" s="22">
        <v>19100</v>
      </c>
      <c r="X24" s="22">
        <v>15800</v>
      </c>
      <c r="Y24" s="22">
        <v>2700</v>
      </c>
      <c r="Z24" s="22">
        <v>79200</v>
      </c>
    </row>
    <row r="25" spans="1:26" ht="15">
      <c r="A25" s="2"/>
      <c r="B25" s="44"/>
      <c r="C25" s="45" t="s">
        <v>1301</v>
      </c>
      <c r="D25" s="45"/>
      <c r="E25" s="15" t="s">
        <v>41</v>
      </c>
      <c r="F25" s="22">
        <v>8514100</v>
      </c>
      <c r="G25" s="22">
        <v>8225700</v>
      </c>
      <c r="H25" s="22">
        <v>88800</v>
      </c>
      <c r="I25" s="22">
        <v>22800</v>
      </c>
      <c r="J25" s="22">
        <v>2400</v>
      </c>
      <c r="K25" s="22">
        <v>-800</v>
      </c>
      <c r="L25" s="22">
        <v>105100</v>
      </c>
      <c r="M25" s="22">
        <v>8502400</v>
      </c>
      <c r="N25" s="22">
        <v>8254000</v>
      </c>
      <c r="O25" s="22">
        <v>74100</v>
      </c>
      <c r="P25" s="22">
        <v>27800</v>
      </c>
      <c r="Q25" s="22">
        <v>-4600</v>
      </c>
      <c r="R25" s="22">
        <v>-1000</v>
      </c>
      <c r="S25" s="22">
        <v>81400</v>
      </c>
      <c r="T25" s="22">
        <v>8517000</v>
      </c>
      <c r="U25" s="22">
        <v>8207600</v>
      </c>
      <c r="V25" s="22">
        <v>89900</v>
      </c>
      <c r="W25" s="22">
        <v>23700</v>
      </c>
      <c r="X25" s="22">
        <v>18500</v>
      </c>
      <c r="Y25" s="22">
        <v>1500</v>
      </c>
      <c r="Z25" s="22">
        <v>102000</v>
      </c>
    </row>
    <row r="26" spans="1:26" ht="15">
      <c r="A26" s="2"/>
      <c r="B26" s="44"/>
      <c r="C26" s="45" t="s">
        <v>650</v>
      </c>
      <c r="D26" s="45"/>
      <c r="E26" s="15" t="s">
        <v>42</v>
      </c>
      <c r="F26" s="22">
        <v>4197900</v>
      </c>
      <c r="G26" s="22">
        <v>4197900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4084300</v>
      </c>
      <c r="N26" s="22">
        <v>4083000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3861200</v>
      </c>
      <c r="U26" s="22">
        <v>3861200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</row>
    <row r="27" spans="1:26" ht="15">
      <c r="A27" s="2"/>
      <c r="B27" s="45"/>
      <c r="C27" s="45" t="s">
        <v>1298</v>
      </c>
      <c r="D27" s="45"/>
      <c r="E27" s="15" t="s">
        <v>44</v>
      </c>
      <c r="F27" s="22">
        <v>12712000</v>
      </c>
      <c r="G27" s="22">
        <v>12423600</v>
      </c>
      <c r="H27" s="22">
        <v>88800</v>
      </c>
      <c r="I27" s="22">
        <v>22800</v>
      </c>
      <c r="J27" s="22">
        <v>2400</v>
      </c>
      <c r="K27" s="22">
        <v>-800</v>
      </c>
      <c r="L27" s="22">
        <v>105100</v>
      </c>
      <c r="M27" s="22">
        <v>12586700</v>
      </c>
      <c r="N27" s="22">
        <v>12337000</v>
      </c>
      <c r="O27" s="22">
        <v>74100</v>
      </c>
      <c r="P27" s="22">
        <v>27800</v>
      </c>
      <c r="Q27" s="22">
        <v>-4600</v>
      </c>
      <c r="R27" s="22">
        <v>-1000</v>
      </c>
      <c r="S27" s="22">
        <v>81400</v>
      </c>
      <c r="T27" s="22">
        <v>12378200</v>
      </c>
      <c r="U27" s="22">
        <v>12068800</v>
      </c>
      <c r="V27" s="22">
        <v>89900</v>
      </c>
      <c r="W27" s="22">
        <v>23700</v>
      </c>
      <c r="X27" s="22">
        <v>18500</v>
      </c>
      <c r="Y27" s="22">
        <v>1500</v>
      </c>
      <c r="Z27" s="22">
        <v>102000</v>
      </c>
    </row>
    <row r="28" spans="1:26" ht="15">
      <c r="A28" s="2"/>
      <c r="B28" s="43" t="s">
        <v>1407</v>
      </c>
      <c r="C28" s="45" t="s">
        <v>1300</v>
      </c>
      <c r="D28" s="45"/>
      <c r="E28" s="15" t="s">
        <v>45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</row>
    <row r="29" spans="1:26" ht="15">
      <c r="A29" s="2"/>
      <c r="B29" s="44"/>
      <c r="C29" s="45" t="s">
        <v>651</v>
      </c>
      <c r="D29" s="45"/>
      <c r="E29" s="15" t="s">
        <v>46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</row>
    <row r="30" spans="1:26" ht="15">
      <c r="A30" s="2"/>
      <c r="B30" s="45"/>
      <c r="C30" s="45" t="s">
        <v>1297</v>
      </c>
      <c r="D30" s="45"/>
      <c r="E30" s="15" t="s">
        <v>47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</row>
    <row r="31" spans="1:26" ht="15">
      <c r="A31" s="2"/>
      <c r="B31" s="45" t="s">
        <v>1271</v>
      </c>
      <c r="C31" s="51"/>
      <c r="D31" s="45"/>
      <c r="E31" s="15" t="s">
        <v>48</v>
      </c>
      <c r="F31" s="22">
        <v>12712000</v>
      </c>
      <c r="G31" s="25">
        <v>12423600</v>
      </c>
      <c r="H31" s="25">
        <v>88800</v>
      </c>
      <c r="I31" s="25">
        <v>22800</v>
      </c>
      <c r="J31" s="25">
        <v>2400</v>
      </c>
      <c r="K31" s="25">
        <v>-800</v>
      </c>
      <c r="L31" s="25">
        <v>105100</v>
      </c>
      <c r="M31" s="22">
        <v>12586700</v>
      </c>
      <c r="N31" s="25">
        <v>12337000</v>
      </c>
      <c r="O31" s="25">
        <v>74100</v>
      </c>
      <c r="P31" s="25">
        <v>27800</v>
      </c>
      <c r="Q31" s="25">
        <v>-4600</v>
      </c>
      <c r="R31" s="25">
        <v>-1000</v>
      </c>
      <c r="S31" s="25">
        <v>81400</v>
      </c>
      <c r="T31" s="22">
        <v>12378200</v>
      </c>
      <c r="U31" s="25">
        <v>12068800</v>
      </c>
      <c r="V31" s="25">
        <v>89900</v>
      </c>
      <c r="W31" s="25">
        <v>23700</v>
      </c>
      <c r="X31" s="25">
        <v>18500</v>
      </c>
      <c r="Y31" s="25">
        <v>1500</v>
      </c>
      <c r="Z31" s="25">
        <v>102000</v>
      </c>
    </row>
    <row r="32" spans="1:26" ht="15">
      <c r="A32" s="2"/>
      <c r="B32" s="43" t="s">
        <v>975</v>
      </c>
      <c r="C32" s="52"/>
      <c r="D32" s="10" t="s">
        <v>853</v>
      </c>
      <c r="E32" s="15" t="s">
        <v>49</v>
      </c>
      <c r="F32" s="22">
        <v>8976300</v>
      </c>
      <c r="G32" s="26"/>
      <c r="H32" s="26"/>
      <c r="I32" s="26"/>
      <c r="J32" s="26"/>
      <c r="K32" s="26"/>
      <c r="L32" s="26"/>
      <c r="M32" s="22">
        <v>9487500</v>
      </c>
      <c r="N32" s="26"/>
      <c r="O32" s="26"/>
      <c r="P32" s="26"/>
      <c r="Q32" s="26"/>
      <c r="R32" s="26"/>
      <c r="S32" s="26"/>
      <c r="T32" s="22">
        <v>8928500</v>
      </c>
      <c r="U32" s="26"/>
      <c r="V32" s="26"/>
      <c r="W32" s="26"/>
      <c r="X32" s="26"/>
      <c r="Y32" s="26"/>
      <c r="Z32" s="26"/>
    </row>
    <row r="33" spans="1:26" ht="15">
      <c r="A33" s="2"/>
      <c r="B33" s="46"/>
      <c r="C33" s="53"/>
      <c r="D33" s="10" t="s">
        <v>569</v>
      </c>
      <c r="E33" s="15" t="s">
        <v>50</v>
      </c>
      <c r="F33" s="22">
        <v>1369900</v>
      </c>
      <c r="G33" s="26"/>
      <c r="H33" s="26"/>
      <c r="I33" s="26"/>
      <c r="J33" s="26"/>
      <c r="K33" s="26"/>
      <c r="L33" s="26"/>
      <c r="M33" s="22">
        <v>787400</v>
      </c>
      <c r="N33" s="26"/>
      <c r="O33" s="26"/>
      <c r="P33" s="26"/>
      <c r="Q33" s="26"/>
      <c r="R33" s="26"/>
      <c r="S33" s="26"/>
      <c r="T33" s="22">
        <v>1044200</v>
      </c>
      <c r="U33" s="26"/>
      <c r="V33" s="26"/>
      <c r="W33" s="26"/>
      <c r="X33" s="26"/>
      <c r="Y33" s="26"/>
      <c r="Z33" s="26"/>
    </row>
    <row r="34" spans="1:26" ht="30">
      <c r="A34" s="2"/>
      <c r="B34" s="46"/>
      <c r="C34" s="53"/>
      <c r="D34" s="10" t="s">
        <v>1158</v>
      </c>
      <c r="E34" s="15" t="s">
        <v>52</v>
      </c>
      <c r="F34" s="22">
        <v>0</v>
      </c>
      <c r="G34" s="26"/>
      <c r="H34" s="26"/>
      <c r="I34" s="26"/>
      <c r="J34" s="26"/>
      <c r="K34" s="26"/>
      <c r="L34" s="26"/>
      <c r="M34" s="22">
        <v>0</v>
      </c>
      <c r="N34" s="26"/>
      <c r="O34" s="26"/>
      <c r="P34" s="26"/>
      <c r="Q34" s="26"/>
      <c r="R34" s="26"/>
      <c r="S34" s="26"/>
      <c r="T34" s="22">
        <v>0</v>
      </c>
      <c r="U34" s="26"/>
      <c r="V34" s="26"/>
      <c r="W34" s="26"/>
      <c r="X34" s="26"/>
      <c r="Y34" s="26"/>
      <c r="Z34" s="26"/>
    </row>
    <row r="35" spans="1:26" ht="15">
      <c r="A35" s="2"/>
      <c r="B35" s="46"/>
      <c r="C35" s="53"/>
      <c r="D35" s="10" t="s">
        <v>1168</v>
      </c>
      <c r="E35" s="15" t="s">
        <v>68</v>
      </c>
      <c r="F35" s="22">
        <v>5600</v>
      </c>
      <c r="G35" s="26"/>
      <c r="H35" s="26"/>
      <c r="I35" s="26"/>
      <c r="J35" s="26"/>
      <c r="K35" s="26"/>
      <c r="L35" s="26"/>
      <c r="M35" s="22">
        <v>10100</v>
      </c>
      <c r="N35" s="26"/>
      <c r="O35" s="26"/>
      <c r="P35" s="26"/>
      <c r="Q35" s="26"/>
      <c r="R35" s="26"/>
      <c r="S35" s="26"/>
      <c r="T35" s="22">
        <v>5200</v>
      </c>
      <c r="U35" s="26"/>
      <c r="V35" s="26"/>
      <c r="W35" s="26"/>
      <c r="X35" s="26"/>
      <c r="Y35" s="26"/>
      <c r="Z35" s="26"/>
    </row>
    <row r="36" spans="1:26" ht="15">
      <c r="A36" s="2"/>
      <c r="B36" s="54"/>
      <c r="C36" s="55"/>
      <c r="D36" s="8" t="s">
        <v>1247</v>
      </c>
      <c r="E36" s="17" t="s">
        <v>70</v>
      </c>
      <c r="F36" s="25">
        <v>2360200</v>
      </c>
      <c r="G36" s="26"/>
      <c r="H36" s="26"/>
      <c r="I36" s="26"/>
      <c r="J36" s="26"/>
      <c r="K36" s="26"/>
      <c r="L36" s="26"/>
      <c r="M36" s="25">
        <v>2301700</v>
      </c>
      <c r="N36" s="26"/>
      <c r="O36" s="26"/>
      <c r="P36" s="26"/>
      <c r="Q36" s="26"/>
      <c r="R36" s="26"/>
      <c r="S36" s="26"/>
      <c r="T36" s="25">
        <v>2400300</v>
      </c>
      <c r="U36" s="26"/>
      <c r="V36" s="26"/>
      <c r="W36" s="26"/>
      <c r="X36" s="26"/>
      <c r="Y36" s="26"/>
      <c r="Z36" s="26"/>
    </row>
  </sheetData>
  <mergeCells count="46">
    <mergeCell ref="C27:D27"/>
    <mergeCell ref="B32:C36"/>
    <mergeCell ref="B28:B30"/>
    <mergeCell ref="C28:D28"/>
    <mergeCell ref="C29:D29"/>
    <mergeCell ref="C30:D30"/>
    <mergeCell ref="B31:D31"/>
    <mergeCell ref="Q12:S12"/>
    <mergeCell ref="T12:V12"/>
    <mergeCell ref="W12:W13"/>
    <mergeCell ref="X12:Z12"/>
    <mergeCell ref="B15:B27"/>
    <mergeCell ref="C15:D15"/>
    <mergeCell ref="C16:D16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F12:H12"/>
    <mergeCell ref="I12:I13"/>
    <mergeCell ref="J12:L12"/>
    <mergeCell ref="M12:O12"/>
    <mergeCell ref="P12:P13"/>
    <mergeCell ref="A5:B5"/>
    <mergeCell ref="A7:B7"/>
    <mergeCell ref="F11:L11"/>
    <mergeCell ref="M11:S11"/>
    <mergeCell ref="A10:XFD10"/>
    <mergeCell ref="A9:XFD9"/>
    <mergeCell ref="B8:Z8"/>
    <mergeCell ref="D7:Z7"/>
    <mergeCell ref="D5:Z5"/>
    <mergeCell ref="D6:Z6"/>
    <mergeCell ref="T11:Z11"/>
    <mergeCell ref="A3:B3"/>
    <mergeCell ref="D3:E3"/>
    <mergeCell ref="A4:B4"/>
    <mergeCell ref="A2:XFD2"/>
    <mergeCell ref="A1:XFD1"/>
    <mergeCell ref="D4:Z4"/>
    <mergeCell ref="F3:Z3"/>
  </mergeCells>
  <dataValidations count="1">
    <dataValidation type="list" allowBlank="1" showInputMessage="1" showErrorMessage="1" sqref="A8">
      <formula1>'@lists'!$A$3</formula1>
    </dataValidation>
  </dataValidation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K20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2" width="25.1428571428571" customWidth="1"/>
    <col min="3" max="11" width="21.5714285714286" customWidth="1"/>
    <col min="12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11" ht="15">
      <c r="A3" s="37" t="s">
        <v>645</v>
      </c>
      <c r="B3" s="38"/>
      <c r="C3" s="7"/>
      <c r="D3" s="49" t="s">
        <v>1115</v>
      </c>
      <c r="E3" s="39"/>
      <c r="F3" s="46"/>
      <c r="G3" s="36"/>
      <c r="H3" s="36"/>
      <c r="I3" s="36"/>
      <c r="J3" s="36"/>
      <c r="K3" s="36"/>
    </row>
    <row r="4" spans="1:11" ht="15">
      <c r="A4" s="40" t="s">
        <v>1527</v>
      </c>
      <c r="B4" s="40"/>
      <c r="C4" s="12"/>
      <c r="D4" s="46"/>
      <c r="E4" s="36"/>
      <c r="F4" s="36"/>
      <c r="G4" s="36"/>
      <c r="H4" s="36"/>
      <c r="I4" s="36"/>
      <c r="J4" s="36"/>
      <c r="K4" s="36"/>
    </row>
    <row r="5" spans="1:11" ht="15">
      <c r="A5" s="40" t="s">
        <v>1241</v>
      </c>
      <c r="B5" s="40"/>
      <c r="C5" s="12" t="s">
        <v>370</v>
      </c>
      <c r="D5" s="46"/>
      <c r="E5" s="36"/>
      <c r="F5" s="36"/>
      <c r="G5" s="36"/>
      <c r="H5" s="36"/>
      <c r="I5" s="36"/>
      <c r="J5" s="36"/>
      <c r="K5" s="36"/>
    </row>
    <row r="6" spans="1:11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</row>
    <row r="7" spans="1:11" ht="15">
      <c r="A7" s="41" t="s">
        <v>1123</v>
      </c>
      <c r="B7" s="41"/>
      <c r="C7" s="14" t="str">
        <f>A10</f>
        <v>660-3</v>
      </c>
      <c r="D7" s="46"/>
      <c r="E7" s="36"/>
      <c r="F7" s="36"/>
      <c r="G7" s="36"/>
      <c r="H7" s="36"/>
      <c r="I7" s="36"/>
      <c r="J7" s="36"/>
      <c r="K7" s="36"/>
    </row>
    <row r="8" s="56" customFormat="1" ht="15"/>
    <row r="9" spans="1:1" s="48" customFormat="1" ht="12.75" customHeight="1">
      <c r="A9" s="48" t="s">
        <v>180</v>
      </c>
    </row>
    <row r="10" spans="1:1" s="47" customFormat="1" ht="15">
      <c r="A10" s="47" t="s">
        <v>149</v>
      </c>
    </row>
    <row r="11" spans="1:11" ht="15">
      <c r="A11" s="2"/>
      <c r="B11" s="50" t="s">
        <v>554</v>
      </c>
      <c r="C11" s="50" t="s">
        <v>1534</v>
      </c>
      <c r="D11" s="51"/>
      <c r="E11" s="50"/>
      <c r="F11" s="50" t="s">
        <v>1427</v>
      </c>
      <c r="G11" s="51"/>
      <c r="H11" s="50"/>
      <c r="I11" s="50" t="s">
        <v>1523</v>
      </c>
      <c r="J11" s="51"/>
      <c r="K11" s="50"/>
    </row>
    <row r="12" spans="1:11" ht="15">
      <c r="A12" s="2"/>
      <c r="B12" s="50"/>
      <c r="C12" s="18" t="s">
        <v>890</v>
      </c>
      <c r="D12" s="18" t="s">
        <v>886</v>
      </c>
      <c r="E12" s="18" t="s">
        <v>1189</v>
      </c>
      <c r="F12" s="18" t="s">
        <v>890</v>
      </c>
      <c r="G12" s="18" t="s">
        <v>886</v>
      </c>
      <c r="H12" s="18" t="s">
        <v>1189</v>
      </c>
      <c r="I12" s="18" t="s">
        <v>890</v>
      </c>
      <c r="J12" s="18" t="s">
        <v>886</v>
      </c>
      <c r="K12" s="18" t="s">
        <v>1189</v>
      </c>
    </row>
    <row r="13" spans="1:11" ht="15">
      <c r="A13" s="2"/>
      <c r="B13" s="15" t="s">
        <v>296</v>
      </c>
      <c r="C13" s="15" t="s">
        <v>37</v>
      </c>
      <c r="D13" s="15" t="s">
        <v>51</v>
      </c>
      <c r="E13" s="15" t="s">
        <v>78</v>
      </c>
      <c r="F13" s="15" t="s">
        <v>37</v>
      </c>
      <c r="G13" s="15" t="s">
        <v>51</v>
      </c>
      <c r="H13" s="15" t="s">
        <v>78</v>
      </c>
      <c r="I13" s="15" t="s">
        <v>37</v>
      </c>
      <c r="J13" s="15" t="s">
        <v>51</v>
      </c>
      <c r="K13" s="15" t="s">
        <v>78</v>
      </c>
    </row>
    <row r="14" spans="1:11" ht="15">
      <c r="A14" s="2"/>
      <c r="B14" s="16"/>
      <c r="C14" s="22"/>
      <c r="D14" s="22"/>
      <c r="E14" s="22"/>
      <c r="F14" s="22"/>
      <c r="G14" s="22"/>
      <c r="H14" s="22"/>
      <c r="I14" s="22"/>
      <c r="J14" s="22"/>
      <c r="K14" s="22"/>
    </row>
    <row r="15" spans="1:11" ht="15">
      <c r="A15" s="10" t="s">
        <v>1010</v>
      </c>
      <c r="B15" s="15" t="s">
        <v>70</v>
      </c>
      <c r="C15" s="22"/>
      <c r="D15" s="22"/>
      <c r="E15" s="22"/>
      <c r="F15" s="22"/>
      <c r="G15" s="22"/>
      <c r="H15" s="22"/>
      <c r="I15" s="22"/>
      <c r="J15" s="22"/>
      <c r="K15" s="22"/>
    </row>
    <row r="16" spans="1:11" ht="15">
      <c r="A16" s="10" t="s">
        <v>1321</v>
      </c>
      <c r="B16" s="15" t="s">
        <v>71</v>
      </c>
      <c r="C16" s="22"/>
      <c r="D16" s="22"/>
      <c r="E16" s="22"/>
      <c r="F16" s="22"/>
      <c r="G16" s="22"/>
      <c r="H16" s="22"/>
      <c r="I16" s="22"/>
      <c r="J16" s="22"/>
      <c r="K16" s="22"/>
    </row>
    <row r="17" spans="1:11" ht="30">
      <c r="A17" s="10" t="s">
        <v>1044</v>
      </c>
      <c r="B17" s="15" t="s">
        <v>72</v>
      </c>
      <c r="C17" s="22"/>
      <c r="D17" s="22"/>
      <c r="E17" s="22"/>
      <c r="F17" s="22"/>
      <c r="G17" s="22"/>
      <c r="H17" s="22"/>
      <c r="I17" s="22"/>
      <c r="J17" s="22"/>
      <c r="K17" s="22"/>
    </row>
    <row r="18" spans="1:11" ht="30">
      <c r="A18" s="10" t="s">
        <v>1072</v>
      </c>
      <c r="B18" s="15" t="s">
        <v>73</v>
      </c>
      <c r="C18" s="22"/>
      <c r="D18" s="22"/>
      <c r="E18" s="22"/>
      <c r="F18" s="22"/>
      <c r="G18" s="22"/>
      <c r="H18" s="22"/>
      <c r="I18" s="22"/>
      <c r="J18" s="22"/>
      <c r="K18" s="22"/>
    </row>
    <row r="19" spans="1:11" ht="30">
      <c r="A19" s="10" t="s">
        <v>1061</v>
      </c>
      <c r="B19" s="15" t="s">
        <v>74</v>
      </c>
      <c r="C19" s="22"/>
      <c r="D19" s="22"/>
      <c r="E19" s="22"/>
      <c r="F19" s="22"/>
      <c r="G19" s="22"/>
      <c r="H19" s="22"/>
      <c r="I19" s="22"/>
      <c r="J19" s="22"/>
      <c r="K19" s="22"/>
    </row>
    <row r="20" spans="1:11" ht="45">
      <c r="A20" s="8" t="s">
        <v>1071</v>
      </c>
      <c r="B20" s="17" t="s">
        <v>75</v>
      </c>
      <c r="C20" s="25"/>
      <c r="D20" s="25"/>
      <c r="E20" s="25"/>
      <c r="F20" s="25"/>
      <c r="G20" s="25"/>
      <c r="H20" s="25"/>
      <c r="I20" s="25"/>
      <c r="J20" s="25"/>
      <c r="K20" s="25"/>
    </row>
  </sheetData>
  <mergeCells count="19">
    <mergeCell ref="A9:XFD9"/>
    <mergeCell ref="A8:XFD8"/>
    <mergeCell ref="D7:K7"/>
    <mergeCell ref="D5:K5"/>
    <mergeCell ref="B11:B12"/>
    <mergeCell ref="C11:E11"/>
    <mergeCell ref="F11:H11"/>
    <mergeCell ref="I11:K11"/>
    <mergeCell ref="A10:XFD10"/>
    <mergeCell ref="A2:XFD2"/>
    <mergeCell ref="A1:XFD1"/>
    <mergeCell ref="D4:K4"/>
    <mergeCell ref="A5:B5"/>
    <mergeCell ref="A7:B7"/>
    <mergeCell ref="D6:K6"/>
    <mergeCell ref="F3:K3"/>
    <mergeCell ref="A3:B3"/>
    <mergeCell ref="D3:E3"/>
    <mergeCell ref="A4:B4"/>
  </mergeCells>
  <dataValidations count="1">
    <dataValidation type="list" allowBlank="1" showInputMessage="1" showErrorMessage="1" sqref="B14">
      <formula1>'@lists'!$A$4:$IT$4</formula1>
    </dataValidation>
  </dataValidations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P27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1.2857142857143" customWidth="1"/>
    <col min="4" max="4" width="8" customWidth="1"/>
    <col min="5" max="16" width="21.5714285714286" customWidth="1"/>
    <col min="17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16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 ht="15">
      <c r="A7" s="41" t="s">
        <v>1123</v>
      </c>
      <c r="B7" s="41"/>
      <c r="C7" s="14" t="str">
        <f>A10</f>
        <v>660-4</v>
      </c>
      <c r="D7" s="4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</row>
    <row r="8" spans="1:16" ht="15">
      <c r="A8" s="1" t="s">
        <v>181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1:1" s="48" customFormat="1" ht="12.75" customHeight="1">
      <c r="A9" s="48" t="s">
        <v>182</v>
      </c>
    </row>
    <row r="10" spans="1:1" s="47" customFormat="1" ht="15">
      <c r="A10" s="47" t="s">
        <v>181</v>
      </c>
    </row>
    <row r="11" spans="1:16" ht="15">
      <c r="A11" s="2"/>
      <c r="B11" s="2"/>
      <c r="C11" s="2"/>
      <c r="D11" s="2"/>
      <c r="E11" s="50" t="s">
        <v>1534</v>
      </c>
      <c r="F11" s="51"/>
      <c r="G11" s="51"/>
      <c r="H11" s="50"/>
      <c r="I11" s="50" t="s">
        <v>1427</v>
      </c>
      <c r="J11" s="51"/>
      <c r="K11" s="51"/>
      <c r="L11" s="50"/>
      <c r="M11" s="50" t="s">
        <v>1523</v>
      </c>
      <c r="N11" s="51"/>
      <c r="O11" s="51"/>
      <c r="P11" s="50"/>
    </row>
    <row r="12" spans="1:16" ht="15">
      <c r="A12" s="2"/>
      <c r="B12" s="2"/>
      <c r="C12" s="2"/>
      <c r="D12" s="2"/>
      <c r="E12" s="18" t="s">
        <v>1117</v>
      </c>
      <c r="F12" s="18" t="s">
        <v>692</v>
      </c>
      <c r="G12" s="18" t="s">
        <v>1412</v>
      </c>
      <c r="H12" s="18" t="s">
        <v>1189</v>
      </c>
      <c r="I12" s="18" t="s">
        <v>1117</v>
      </c>
      <c r="J12" s="18" t="s">
        <v>692</v>
      </c>
      <c r="K12" s="18" t="s">
        <v>1412</v>
      </c>
      <c r="L12" s="18" t="s">
        <v>1189</v>
      </c>
      <c r="M12" s="18" t="s">
        <v>1117</v>
      </c>
      <c r="N12" s="18" t="s">
        <v>692</v>
      </c>
      <c r="O12" s="18" t="s">
        <v>1412</v>
      </c>
      <c r="P12" s="18" t="s">
        <v>1189</v>
      </c>
    </row>
    <row r="13" spans="1:16" ht="15">
      <c r="A13" s="2"/>
      <c r="B13" s="2"/>
      <c r="C13" s="2"/>
      <c r="D13" s="2"/>
      <c r="E13" s="15" t="s">
        <v>37</v>
      </c>
      <c r="F13" s="15" t="s">
        <v>51</v>
      </c>
      <c r="G13" s="15" t="s">
        <v>78</v>
      </c>
      <c r="H13" s="15" t="s">
        <v>89</v>
      </c>
      <c r="I13" s="15" t="s">
        <v>37</v>
      </c>
      <c r="J13" s="15" t="s">
        <v>51</v>
      </c>
      <c r="K13" s="15" t="s">
        <v>78</v>
      </c>
      <c r="L13" s="15" t="s">
        <v>89</v>
      </c>
      <c r="M13" s="15" t="s">
        <v>37</v>
      </c>
      <c r="N13" s="15" t="s">
        <v>51</v>
      </c>
      <c r="O13" s="15" t="s">
        <v>78</v>
      </c>
      <c r="P13" s="15" t="s">
        <v>89</v>
      </c>
    </row>
    <row r="14" spans="1:16" ht="15">
      <c r="A14" s="2"/>
      <c r="B14" s="43" t="s">
        <v>1246</v>
      </c>
      <c r="C14" s="10" t="s">
        <v>1253</v>
      </c>
      <c r="D14" s="15" t="s">
        <v>37</v>
      </c>
      <c r="E14" s="22">
        <v>1056650</v>
      </c>
      <c r="F14" s="22">
        <v>0</v>
      </c>
      <c r="G14" s="22">
        <v>4832000</v>
      </c>
      <c r="H14" s="22">
        <v>5888650</v>
      </c>
      <c r="I14" s="22">
        <v>1113900</v>
      </c>
      <c r="J14" s="22">
        <v>0</v>
      </c>
      <c r="K14" s="22">
        <v>4866100</v>
      </c>
      <c r="L14" s="22">
        <v>5980000</v>
      </c>
      <c r="M14" s="22">
        <v>1052100</v>
      </c>
      <c r="N14" s="22">
        <v>0</v>
      </c>
      <c r="O14" s="22">
        <v>4811000</v>
      </c>
      <c r="P14" s="22">
        <v>5863100</v>
      </c>
    </row>
    <row r="15" spans="1:16" ht="15">
      <c r="A15" s="2"/>
      <c r="B15" s="44"/>
      <c r="C15" s="10" t="s">
        <v>1248</v>
      </c>
      <c r="D15" s="15" t="s">
        <v>51</v>
      </c>
      <c r="E15" s="22">
        <v>212750</v>
      </c>
      <c r="F15" s="22">
        <v>0</v>
      </c>
      <c r="G15" s="22">
        <v>2124400</v>
      </c>
      <c r="H15" s="22">
        <v>2337150</v>
      </c>
      <c r="I15" s="22">
        <v>250500</v>
      </c>
      <c r="J15" s="22">
        <v>0</v>
      </c>
      <c r="K15" s="22">
        <v>2023300</v>
      </c>
      <c r="L15" s="22">
        <v>2273800</v>
      </c>
      <c r="M15" s="22">
        <v>219700</v>
      </c>
      <c r="N15" s="22">
        <v>0</v>
      </c>
      <c r="O15" s="22">
        <v>2162700</v>
      </c>
      <c r="P15" s="22">
        <v>2382400</v>
      </c>
    </row>
    <row r="16" spans="1:16" ht="15">
      <c r="A16" s="2"/>
      <c r="B16" s="45"/>
      <c r="C16" s="10" t="s">
        <v>1334</v>
      </c>
      <c r="D16" s="15" t="s">
        <v>78</v>
      </c>
      <c r="E16" s="22">
        <v>1269400</v>
      </c>
      <c r="F16" s="22">
        <v>0</v>
      </c>
      <c r="G16" s="22">
        <v>6956400</v>
      </c>
      <c r="H16" s="22">
        <v>8225800</v>
      </c>
      <c r="I16" s="22">
        <v>1364400</v>
      </c>
      <c r="J16" s="22">
        <v>0</v>
      </c>
      <c r="K16" s="22">
        <v>6889400</v>
      </c>
      <c r="L16" s="22">
        <v>8253800</v>
      </c>
      <c r="M16" s="22">
        <v>1271800</v>
      </c>
      <c r="N16" s="22">
        <v>0</v>
      </c>
      <c r="O16" s="22">
        <v>6973700</v>
      </c>
      <c r="P16" s="22">
        <v>8245500</v>
      </c>
    </row>
    <row r="17" spans="1:16" ht="15">
      <c r="A17" s="2"/>
      <c r="B17" s="43" t="s">
        <v>1255</v>
      </c>
      <c r="C17" s="10" t="s">
        <v>979</v>
      </c>
      <c r="D17" s="15" t="s">
        <v>89</v>
      </c>
      <c r="E17" s="22">
        <v>14500</v>
      </c>
      <c r="F17" s="22">
        <v>0</v>
      </c>
      <c r="G17" s="22">
        <v>169200</v>
      </c>
      <c r="H17" s="22">
        <v>183700</v>
      </c>
      <c r="I17" s="22">
        <v>4100</v>
      </c>
      <c r="J17" s="22">
        <v>0</v>
      </c>
      <c r="K17" s="22">
        <v>154200</v>
      </c>
      <c r="L17" s="22">
        <v>158300</v>
      </c>
      <c r="M17" s="22">
        <v>18000</v>
      </c>
      <c r="N17" s="22">
        <v>0</v>
      </c>
      <c r="O17" s="22">
        <v>152400</v>
      </c>
      <c r="P17" s="22">
        <v>170400</v>
      </c>
    </row>
    <row r="18" spans="1:16" ht="15">
      <c r="A18" s="2"/>
      <c r="B18" s="44"/>
      <c r="C18" s="10" t="s">
        <v>657</v>
      </c>
      <c r="D18" s="15" t="s">
        <v>95</v>
      </c>
      <c r="E18" s="22">
        <v>26700</v>
      </c>
      <c r="F18" s="22">
        <v>0</v>
      </c>
      <c r="G18" s="22">
        <v>37500</v>
      </c>
      <c r="H18" s="22">
        <v>64200</v>
      </c>
      <c r="I18" s="22">
        <v>17000</v>
      </c>
      <c r="J18" s="22">
        <v>0</v>
      </c>
      <c r="K18" s="22">
        <v>52800</v>
      </c>
      <c r="L18" s="22">
        <v>69800</v>
      </c>
      <c r="M18" s="22">
        <v>30900</v>
      </c>
      <c r="N18" s="22">
        <v>0</v>
      </c>
      <c r="O18" s="22">
        <v>33400</v>
      </c>
      <c r="P18" s="22">
        <v>64300</v>
      </c>
    </row>
    <row r="19" spans="1:16" ht="15">
      <c r="A19" s="2"/>
      <c r="B19" s="44"/>
      <c r="C19" s="10" t="s">
        <v>656</v>
      </c>
      <c r="D19" s="15" t="s">
        <v>96</v>
      </c>
      <c r="E19" s="22">
        <v>3900</v>
      </c>
      <c r="F19" s="22">
        <v>0</v>
      </c>
      <c r="G19" s="22">
        <v>18900</v>
      </c>
      <c r="H19" s="22">
        <v>22800</v>
      </c>
      <c r="I19" s="22">
        <v>0</v>
      </c>
      <c r="J19" s="22">
        <v>0</v>
      </c>
      <c r="K19" s="22">
        <v>0</v>
      </c>
      <c r="L19" s="22">
        <v>0</v>
      </c>
      <c r="M19" s="22">
        <v>4600</v>
      </c>
      <c r="N19" s="22">
        <v>0</v>
      </c>
      <c r="O19" s="22">
        <v>19100</v>
      </c>
      <c r="P19" s="22">
        <v>23700</v>
      </c>
    </row>
    <row r="20" spans="1:16" ht="15">
      <c r="A20" s="2"/>
      <c r="B20" s="44"/>
      <c r="C20" s="10" t="s">
        <v>1233</v>
      </c>
      <c r="D20" s="15" t="s">
        <v>286</v>
      </c>
      <c r="E20" s="22">
        <v>45100</v>
      </c>
      <c r="F20" s="22">
        <v>0</v>
      </c>
      <c r="G20" s="22">
        <v>225600</v>
      </c>
      <c r="H20" s="22">
        <v>270700</v>
      </c>
      <c r="I20" s="22">
        <v>21100</v>
      </c>
      <c r="J20" s="22">
        <v>0</v>
      </c>
      <c r="K20" s="22">
        <v>207000</v>
      </c>
      <c r="L20" s="22">
        <v>228100</v>
      </c>
      <c r="M20" s="22">
        <v>53500</v>
      </c>
      <c r="N20" s="22">
        <v>0</v>
      </c>
      <c r="O20" s="22">
        <v>204900</v>
      </c>
      <c r="P20" s="22">
        <v>258400</v>
      </c>
    </row>
    <row r="21" spans="1:16" ht="15">
      <c r="A21" s="2"/>
      <c r="B21" s="44"/>
      <c r="C21" s="10" t="s">
        <v>1248</v>
      </c>
      <c r="D21" s="15" t="s">
        <v>287</v>
      </c>
      <c r="E21" s="22">
        <v>3100</v>
      </c>
      <c r="F21" s="22">
        <v>0</v>
      </c>
      <c r="G21" s="22">
        <v>14500</v>
      </c>
      <c r="H21" s="22">
        <v>17600</v>
      </c>
      <c r="I21" s="22">
        <v>8000</v>
      </c>
      <c r="J21" s="22">
        <v>0</v>
      </c>
      <c r="K21" s="22">
        <v>12300</v>
      </c>
      <c r="L21" s="22">
        <v>20300</v>
      </c>
      <c r="M21" s="22">
        <v>3400</v>
      </c>
      <c r="N21" s="22">
        <v>0</v>
      </c>
      <c r="O21" s="22">
        <v>9700</v>
      </c>
      <c r="P21" s="22">
        <v>13100</v>
      </c>
    </row>
    <row r="22" spans="1:16" ht="15">
      <c r="A22" s="2"/>
      <c r="B22" s="44"/>
      <c r="C22" s="10" t="s">
        <v>1335</v>
      </c>
      <c r="D22" s="15" t="s">
        <v>288</v>
      </c>
      <c r="E22" s="22">
        <v>48200</v>
      </c>
      <c r="F22" s="22"/>
      <c r="G22" s="22">
        <v>240100</v>
      </c>
      <c r="H22" s="22">
        <v>288300</v>
      </c>
      <c r="I22" s="22">
        <v>29100</v>
      </c>
      <c r="J22" s="22"/>
      <c r="K22" s="22">
        <v>219300</v>
      </c>
      <c r="L22" s="22">
        <v>248400</v>
      </c>
      <c r="M22" s="22">
        <v>56900</v>
      </c>
      <c r="N22" s="22"/>
      <c r="O22" s="22">
        <v>214600</v>
      </c>
      <c r="P22" s="22">
        <v>271500</v>
      </c>
    </row>
    <row r="23" spans="1:16" ht="30">
      <c r="A23" s="2"/>
      <c r="B23" s="45"/>
      <c r="C23" s="10" t="s">
        <v>1039</v>
      </c>
      <c r="D23" s="15" t="s">
        <v>39</v>
      </c>
      <c r="E23" s="22">
        <v>0</v>
      </c>
      <c r="F23" s="22">
        <v>0</v>
      </c>
      <c r="G23" s="22">
        <v>1400</v>
      </c>
      <c r="H23" s="22">
        <v>1400</v>
      </c>
      <c r="I23" s="22">
        <v>0</v>
      </c>
      <c r="J23" s="22">
        <v>0</v>
      </c>
      <c r="K23" s="22">
        <v>1200</v>
      </c>
      <c r="L23" s="22">
        <v>1200</v>
      </c>
      <c r="M23" s="22">
        <v>0</v>
      </c>
      <c r="N23" s="22">
        <v>0</v>
      </c>
      <c r="O23" s="22">
        <v>1100</v>
      </c>
      <c r="P23" s="22">
        <v>1100</v>
      </c>
    </row>
    <row r="24" spans="1:16" ht="15">
      <c r="A24" s="2"/>
      <c r="B24" s="45" t="s">
        <v>1296</v>
      </c>
      <c r="C24" s="45"/>
      <c r="D24" s="15" t="s">
        <v>41</v>
      </c>
      <c r="E24" s="22">
        <v>1317600</v>
      </c>
      <c r="F24" s="22">
        <v>0</v>
      </c>
      <c r="G24" s="22">
        <v>7196500</v>
      </c>
      <c r="H24" s="22">
        <v>8514100</v>
      </c>
      <c r="I24" s="22">
        <v>1393500</v>
      </c>
      <c r="J24" s="22">
        <v>0</v>
      </c>
      <c r="K24" s="22">
        <v>7108700</v>
      </c>
      <c r="L24" s="22">
        <v>8502200</v>
      </c>
      <c r="M24" s="22">
        <v>1328700</v>
      </c>
      <c r="N24" s="22">
        <v>0</v>
      </c>
      <c r="O24" s="22">
        <v>7188300</v>
      </c>
      <c r="P24" s="22">
        <v>8517000</v>
      </c>
    </row>
    <row r="25" spans="1:16" ht="15">
      <c r="A25" s="2"/>
      <c r="B25" s="43" t="s">
        <v>1178</v>
      </c>
      <c r="C25" s="10" t="s">
        <v>860</v>
      </c>
      <c r="D25" s="15" t="s">
        <v>42</v>
      </c>
      <c r="E25" s="22">
        <v>3900</v>
      </c>
      <c r="F25" s="22">
        <v>0</v>
      </c>
      <c r="G25" s="22">
        <v>18900</v>
      </c>
      <c r="H25" s="22">
        <v>22800</v>
      </c>
      <c r="I25" s="22">
        <v>5700</v>
      </c>
      <c r="J25" s="22">
        <v>0</v>
      </c>
      <c r="K25" s="22">
        <v>22100</v>
      </c>
      <c r="L25" s="22">
        <v>27800</v>
      </c>
      <c r="M25" s="22">
        <v>4600</v>
      </c>
      <c r="N25" s="22">
        <v>0</v>
      </c>
      <c r="O25" s="22">
        <v>19100</v>
      </c>
      <c r="P25" s="22">
        <v>23700</v>
      </c>
    </row>
    <row r="26" spans="1:16" ht="15">
      <c r="A26" s="2"/>
      <c r="B26" s="44"/>
      <c r="C26" s="10" t="s">
        <v>1180</v>
      </c>
      <c r="D26" s="15" t="s">
        <v>44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</row>
    <row r="27" spans="1:16" ht="15">
      <c r="A27" s="2"/>
      <c r="B27" s="43"/>
      <c r="C27" s="8" t="s">
        <v>1294</v>
      </c>
      <c r="D27" s="17" t="s">
        <v>45</v>
      </c>
      <c r="E27" s="25">
        <v>3900</v>
      </c>
      <c r="F27" s="25">
        <v>0</v>
      </c>
      <c r="G27" s="25">
        <v>18900</v>
      </c>
      <c r="H27" s="25">
        <v>22800</v>
      </c>
      <c r="I27" s="25">
        <v>5700</v>
      </c>
      <c r="J27" s="25">
        <v>0</v>
      </c>
      <c r="K27" s="25">
        <v>22100</v>
      </c>
      <c r="L27" s="25">
        <v>27800</v>
      </c>
      <c r="M27" s="25">
        <v>4600</v>
      </c>
      <c r="N27" s="25">
        <v>0</v>
      </c>
      <c r="O27" s="25">
        <v>19100</v>
      </c>
      <c r="P27" s="25">
        <v>23700</v>
      </c>
    </row>
  </sheetData>
  <mergeCells count="22">
    <mergeCell ref="B14:B16"/>
    <mergeCell ref="B17:B23"/>
    <mergeCell ref="B24:C24"/>
    <mergeCell ref="B25:B27"/>
    <mergeCell ref="A5:B5"/>
    <mergeCell ref="A7:B7"/>
    <mergeCell ref="E11:H11"/>
    <mergeCell ref="I11:L11"/>
    <mergeCell ref="A10:XFD10"/>
    <mergeCell ref="A9:XFD9"/>
    <mergeCell ref="B8:P8"/>
    <mergeCell ref="D7:P7"/>
    <mergeCell ref="D5:P5"/>
    <mergeCell ref="D6:P6"/>
    <mergeCell ref="M11:P11"/>
    <mergeCell ref="A3:B3"/>
    <mergeCell ref="D3:E3"/>
    <mergeCell ref="A4:B4"/>
    <mergeCell ref="A2:XFD2"/>
    <mergeCell ref="A1:XFD1"/>
    <mergeCell ref="D4:P4"/>
    <mergeCell ref="F3:P3"/>
  </mergeCells>
  <dataValidations count="1">
    <dataValidation type="list" allowBlank="1" showInputMessage="1" showErrorMessage="1" sqref="A8">
      <formula1>'@lists'!$A$5:$B$5</formula1>
    </dataValidation>
  </dataValidation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P21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4.5714285714286" customWidth="1"/>
    <col min="4" max="4" width="8" customWidth="1"/>
    <col min="5" max="16" width="21.5714285714286" customWidth="1"/>
    <col min="17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16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4" s="36" customFormat="1" ht="15">
      <c r="A7" s="41" t="s">
        <v>1123</v>
      </c>
      <c r="B7" s="41"/>
      <c r="C7" s="14" t="str">
        <f>A10</f>
        <v>660-4A</v>
      </c>
      <c r="D7" s="46"/>
    </row>
    <row r="8" spans="1:16" ht="15">
      <c r="A8" s="1" t="s">
        <v>219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1:1" s="48" customFormat="1" ht="12.75" customHeight="1">
      <c r="A9" s="48" t="s">
        <v>220</v>
      </c>
    </row>
    <row r="10" spans="1:1" s="47" customFormat="1" ht="15">
      <c r="A10" s="47" t="s">
        <v>219</v>
      </c>
    </row>
    <row r="11" spans="1:16" ht="15">
      <c r="A11" s="2"/>
      <c r="B11" s="2"/>
      <c r="C11" s="2"/>
      <c r="D11" s="2"/>
      <c r="E11" s="50" t="s">
        <v>1534</v>
      </c>
      <c r="F11" s="51"/>
      <c r="G11" s="51"/>
      <c r="H11" s="50"/>
      <c r="I11" s="50" t="s">
        <v>1427</v>
      </c>
      <c r="J11" s="51"/>
      <c r="K11" s="51"/>
      <c r="L11" s="50"/>
      <c r="M11" s="50" t="s">
        <v>1523</v>
      </c>
      <c r="N11" s="51"/>
      <c r="O11" s="51"/>
      <c r="P11" s="50"/>
    </row>
    <row r="12" spans="1:16" ht="15">
      <c r="A12" s="2"/>
      <c r="B12" s="2"/>
      <c r="C12" s="2"/>
      <c r="D12" s="2"/>
      <c r="E12" s="50" t="s">
        <v>981</v>
      </c>
      <c r="F12" s="51"/>
      <c r="G12" s="51"/>
      <c r="H12" s="50"/>
      <c r="I12" s="50" t="s">
        <v>981</v>
      </c>
      <c r="J12" s="51"/>
      <c r="K12" s="51"/>
      <c r="L12" s="50"/>
      <c r="M12" s="50" t="s">
        <v>981</v>
      </c>
      <c r="N12" s="51"/>
      <c r="O12" s="51"/>
      <c r="P12" s="50"/>
    </row>
    <row r="13" spans="1:16" ht="15">
      <c r="A13" s="2"/>
      <c r="B13" s="2"/>
      <c r="C13" s="2"/>
      <c r="D13" s="2"/>
      <c r="E13" s="18" t="s">
        <v>1117</v>
      </c>
      <c r="F13" s="18" t="s">
        <v>692</v>
      </c>
      <c r="G13" s="18" t="s">
        <v>1412</v>
      </c>
      <c r="H13" s="18" t="s">
        <v>1189</v>
      </c>
      <c r="I13" s="18" t="s">
        <v>1117</v>
      </c>
      <c r="J13" s="18" t="s">
        <v>692</v>
      </c>
      <c r="K13" s="18" t="s">
        <v>1412</v>
      </c>
      <c r="L13" s="18" t="s">
        <v>1189</v>
      </c>
      <c r="M13" s="18" t="s">
        <v>1117</v>
      </c>
      <c r="N13" s="18" t="s">
        <v>692</v>
      </c>
      <c r="O13" s="18" t="s">
        <v>1412</v>
      </c>
      <c r="P13" s="18" t="s">
        <v>1189</v>
      </c>
    </row>
    <row r="14" spans="1:16" ht="15">
      <c r="A14" s="2"/>
      <c r="B14" s="2"/>
      <c r="C14" s="2"/>
      <c r="D14" s="2"/>
      <c r="E14" s="15" t="s">
        <v>37</v>
      </c>
      <c r="F14" s="15" t="s">
        <v>51</v>
      </c>
      <c r="G14" s="15" t="s">
        <v>78</v>
      </c>
      <c r="H14" s="15" t="s">
        <v>89</v>
      </c>
      <c r="I14" s="15" t="s">
        <v>37</v>
      </c>
      <c r="J14" s="15" t="s">
        <v>51</v>
      </c>
      <c r="K14" s="15" t="s">
        <v>78</v>
      </c>
      <c r="L14" s="15" t="s">
        <v>89</v>
      </c>
      <c r="M14" s="15" t="s">
        <v>37</v>
      </c>
      <c r="N14" s="15" t="s">
        <v>51</v>
      </c>
      <c r="O14" s="15" t="s">
        <v>78</v>
      </c>
      <c r="P14" s="15" t="s">
        <v>89</v>
      </c>
    </row>
    <row r="15" spans="1:16" ht="30">
      <c r="A15" s="2"/>
      <c r="B15" s="43" t="s">
        <v>1530</v>
      </c>
      <c r="C15" s="10" t="s">
        <v>948</v>
      </c>
      <c r="D15" s="15" t="s">
        <v>37</v>
      </c>
      <c r="E15" s="22">
        <v>4600</v>
      </c>
      <c r="F15" s="22"/>
      <c r="G15" s="22">
        <v>19100</v>
      </c>
      <c r="H15" s="22">
        <v>23700</v>
      </c>
      <c r="I15" s="22">
        <v>20700</v>
      </c>
      <c r="J15" s="22"/>
      <c r="K15" s="22">
        <v>23300</v>
      </c>
      <c r="L15" s="22">
        <v>44000</v>
      </c>
      <c r="M15" s="22">
        <v>5900</v>
      </c>
      <c r="N15" s="22"/>
      <c r="O15" s="22">
        <v>20900</v>
      </c>
      <c r="P15" s="22">
        <v>26800</v>
      </c>
    </row>
    <row r="16" spans="1:16" ht="15">
      <c r="A16" s="2"/>
      <c r="B16" s="44"/>
      <c r="C16" s="10" t="s">
        <v>621</v>
      </c>
      <c r="D16" s="15" t="s">
        <v>51</v>
      </c>
      <c r="E16" s="22">
        <v>200</v>
      </c>
      <c r="F16" s="22"/>
      <c r="G16" s="22">
        <v>6200</v>
      </c>
      <c r="H16" s="22">
        <v>6400</v>
      </c>
      <c r="I16" s="22">
        <v>500</v>
      </c>
      <c r="J16" s="22"/>
      <c r="K16" s="22">
        <v>6400</v>
      </c>
      <c r="L16" s="22">
        <v>6900</v>
      </c>
      <c r="M16" s="22">
        <v>300</v>
      </c>
      <c r="N16" s="22"/>
      <c r="O16" s="22">
        <v>7200</v>
      </c>
      <c r="P16" s="22">
        <v>7500</v>
      </c>
    </row>
    <row r="17" spans="1:16" ht="15">
      <c r="A17" s="2"/>
      <c r="B17" s="44"/>
      <c r="C17" s="10" t="s">
        <v>618</v>
      </c>
      <c r="D17" s="15" t="s">
        <v>78</v>
      </c>
      <c r="E17" s="22">
        <v>-100</v>
      </c>
      <c r="F17" s="22"/>
      <c r="G17" s="22">
        <v>-1600</v>
      </c>
      <c r="H17" s="22">
        <v>-1700</v>
      </c>
      <c r="I17" s="22">
        <v>-1500</v>
      </c>
      <c r="J17" s="22"/>
      <c r="K17" s="22">
        <v>-3600</v>
      </c>
      <c r="L17" s="22">
        <v>-5100</v>
      </c>
      <c r="M17" s="22">
        <v>0</v>
      </c>
      <c r="N17" s="22"/>
      <c r="O17" s="22">
        <v>-1300</v>
      </c>
      <c r="P17" s="22">
        <v>-1300</v>
      </c>
    </row>
    <row r="18" spans="1:16" ht="15">
      <c r="A18" s="2"/>
      <c r="B18" s="44"/>
      <c r="C18" s="10" t="s">
        <v>619</v>
      </c>
      <c r="D18" s="15" t="s">
        <v>89</v>
      </c>
      <c r="E18" s="22">
        <v>0</v>
      </c>
      <c r="F18" s="22"/>
      <c r="G18" s="22">
        <v>-2800</v>
      </c>
      <c r="H18" s="22">
        <v>-2800</v>
      </c>
      <c r="I18" s="22">
        <v>0</v>
      </c>
      <c r="J18" s="22"/>
      <c r="K18" s="22">
        <v>-2700</v>
      </c>
      <c r="L18" s="22">
        <v>-2700</v>
      </c>
      <c r="M18" s="22">
        <v>-600</v>
      </c>
      <c r="N18" s="22"/>
      <c r="O18" s="22">
        <v>-4000</v>
      </c>
      <c r="P18" s="22">
        <v>-4600</v>
      </c>
    </row>
    <row r="19" spans="1:16" ht="15">
      <c r="A19" s="2"/>
      <c r="B19" s="44"/>
      <c r="C19" s="10" t="s">
        <v>620</v>
      </c>
      <c r="D19" s="15" t="s">
        <v>95</v>
      </c>
      <c r="E19" s="22">
        <v>-800</v>
      </c>
      <c r="F19" s="22"/>
      <c r="G19" s="22">
        <v>-2000</v>
      </c>
      <c r="H19" s="22">
        <v>-2800</v>
      </c>
      <c r="I19" s="22">
        <v>-14000</v>
      </c>
      <c r="J19" s="22"/>
      <c r="K19" s="22">
        <v>-1300</v>
      </c>
      <c r="L19" s="22">
        <v>-15300</v>
      </c>
      <c r="M19" s="22">
        <v>-1000</v>
      </c>
      <c r="N19" s="22"/>
      <c r="O19" s="22">
        <v>-3700</v>
      </c>
      <c r="P19" s="22">
        <v>-4700</v>
      </c>
    </row>
    <row r="20" spans="1:16" ht="15">
      <c r="A20" s="2"/>
      <c r="B20" s="44"/>
      <c r="C20" s="10" t="s">
        <v>584</v>
      </c>
      <c r="D20" s="15" t="s">
        <v>96</v>
      </c>
      <c r="E20" s="22">
        <v>0</v>
      </c>
      <c r="F20" s="22"/>
      <c r="G20" s="22">
        <v>0</v>
      </c>
      <c r="H20" s="22">
        <v>0</v>
      </c>
      <c r="I20" s="22">
        <v>0</v>
      </c>
      <c r="J20" s="22"/>
      <c r="K20" s="22">
        <v>0</v>
      </c>
      <c r="L20" s="22">
        <v>0</v>
      </c>
      <c r="M20" s="22">
        <v>0</v>
      </c>
      <c r="N20" s="22"/>
      <c r="O20" s="22">
        <v>0</v>
      </c>
      <c r="P20" s="22">
        <v>0</v>
      </c>
    </row>
    <row r="21" spans="1:16" ht="15">
      <c r="A21" s="2"/>
      <c r="B21" s="43"/>
      <c r="C21" s="8" t="s">
        <v>971</v>
      </c>
      <c r="D21" s="17" t="s">
        <v>286</v>
      </c>
      <c r="E21" s="25">
        <v>3900</v>
      </c>
      <c r="F21" s="25"/>
      <c r="G21" s="25">
        <v>18900</v>
      </c>
      <c r="H21" s="25">
        <v>22800</v>
      </c>
      <c r="I21" s="25">
        <v>5700</v>
      </c>
      <c r="J21" s="25"/>
      <c r="K21" s="25">
        <v>22100</v>
      </c>
      <c r="L21" s="25">
        <v>27800</v>
      </c>
      <c r="M21" s="25">
        <v>4600</v>
      </c>
      <c r="N21" s="25"/>
      <c r="O21" s="25">
        <v>19100</v>
      </c>
      <c r="P21" s="25">
        <v>23700</v>
      </c>
    </row>
  </sheetData>
  <mergeCells count="22">
    <mergeCell ref="E12:H12"/>
    <mergeCell ref="I12:L12"/>
    <mergeCell ref="M12:P12"/>
    <mergeCell ref="B15:B21"/>
    <mergeCell ref="E11:H11"/>
    <mergeCell ref="I11:L11"/>
    <mergeCell ref="A10:XFD10"/>
    <mergeCell ref="A9:XFD9"/>
    <mergeCell ref="B8:P8"/>
    <mergeCell ref="M11:P11"/>
    <mergeCell ref="A2:XFD2"/>
    <mergeCell ref="A1:XFD1"/>
    <mergeCell ref="D4:P4"/>
    <mergeCell ref="A5:B5"/>
    <mergeCell ref="A7:B7"/>
    <mergeCell ref="D7:XFD7"/>
    <mergeCell ref="D6:P6"/>
    <mergeCell ref="D5:P5"/>
    <mergeCell ref="F3:P3"/>
    <mergeCell ref="A3:B3"/>
    <mergeCell ref="D3:E3"/>
    <mergeCell ref="A4:B4"/>
  </mergeCells>
  <dataValidations count="1">
    <dataValidation type="list" allowBlank="1" showInputMessage="1" showErrorMessage="1" sqref="A8">
      <formula1>'@lists'!$A$6:$B$6</formula1>
    </dataValidation>
  </dataValidations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M21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0.5714285714286" customWidth="1"/>
    <col min="4" max="4" width="8" customWidth="1"/>
    <col min="5" max="13" width="22.2857142857143" customWidth="1"/>
    <col min="14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13" ht="15">
      <c r="A3" s="37" t="s">
        <v>645</v>
      </c>
      <c r="B3" s="38"/>
      <c r="C3" s="7"/>
      <c r="D3" s="39" t="s">
        <v>1115</v>
      </c>
      <c r="E3" s="39"/>
      <c r="F3" s="46"/>
      <c r="G3" s="36"/>
      <c r="H3" s="36"/>
      <c r="I3" s="36"/>
      <c r="J3" s="36"/>
      <c r="K3" s="36"/>
      <c r="L3" s="36"/>
      <c r="M3" s="36"/>
    </row>
    <row r="4" spans="1:13" ht="15">
      <c r="A4" s="40" t="s">
        <v>1527</v>
      </c>
      <c r="B4" s="40"/>
      <c r="C4" s="12"/>
      <c r="D4" s="46"/>
      <c r="E4" s="36"/>
      <c r="F4" s="36"/>
      <c r="G4" s="36"/>
      <c r="H4" s="36"/>
      <c r="I4" s="36"/>
      <c r="J4" s="36"/>
      <c r="K4" s="36"/>
      <c r="L4" s="36"/>
      <c r="M4" s="36"/>
    </row>
    <row r="5" spans="1:13" ht="15">
      <c r="A5" s="40" t="s">
        <v>1241</v>
      </c>
      <c r="B5" s="40"/>
      <c r="C5" s="12" t="s">
        <v>370</v>
      </c>
      <c r="D5" s="46"/>
      <c r="E5" s="36"/>
      <c r="F5" s="36"/>
      <c r="G5" s="36"/>
      <c r="H5" s="36"/>
      <c r="I5" s="36"/>
      <c r="J5" s="36"/>
      <c r="K5" s="36"/>
      <c r="L5" s="36"/>
      <c r="M5" s="36"/>
    </row>
    <row r="6" spans="1:13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  <c r="M6" s="36"/>
    </row>
    <row r="7" spans="1:13" ht="15">
      <c r="A7" s="41" t="s">
        <v>1123</v>
      </c>
      <c r="B7" s="41"/>
      <c r="C7" s="14" t="str">
        <f>A10</f>
        <v>660-5</v>
      </c>
      <c r="D7" s="46"/>
      <c r="E7" s="36"/>
      <c r="F7" s="36"/>
      <c r="G7" s="36"/>
      <c r="H7" s="36"/>
      <c r="I7" s="36"/>
      <c r="J7" s="36"/>
      <c r="K7" s="36"/>
      <c r="L7" s="36"/>
      <c r="M7" s="36"/>
    </row>
    <row r="8" spans="1:13" ht="15">
      <c r="A8" s="1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1:1" s="48" customFormat="1" ht="12.75" customHeight="1">
      <c r="A9" s="48" t="s">
        <v>253</v>
      </c>
    </row>
    <row r="10" spans="1:1" s="47" customFormat="1" ht="15">
      <c r="A10" s="47" t="s">
        <v>226</v>
      </c>
    </row>
    <row r="11" spans="1:13" ht="15">
      <c r="A11" s="2"/>
      <c r="B11" s="2"/>
      <c r="C11" s="2"/>
      <c r="D11" s="2"/>
      <c r="E11" s="50" t="s">
        <v>1534</v>
      </c>
      <c r="F11" s="51"/>
      <c r="G11" s="50"/>
      <c r="H11" s="50" t="s">
        <v>1427</v>
      </c>
      <c r="I11" s="51"/>
      <c r="J11" s="50"/>
      <c r="K11" s="50" t="s">
        <v>1523</v>
      </c>
      <c r="L11" s="51"/>
      <c r="M11" s="52"/>
    </row>
    <row r="12" spans="1:13" ht="30">
      <c r="A12" s="2"/>
      <c r="B12" s="2"/>
      <c r="C12" s="2"/>
      <c r="D12" s="2"/>
      <c r="E12" s="18" t="s">
        <v>1253</v>
      </c>
      <c r="F12" s="18" t="s">
        <v>1249</v>
      </c>
      <c r="G12" s="18" t="s">
        <v>1189</v>
      </c>
      <c r="H12" s="18" t="s">
        <v>1253</v>
      </c>
      <c r="I12" s="18" t="s">
        <v>1249</v>
      </c>
      <c r="J12" s="18" t="s">
        <v>1189</v>
      </c>
      <c r="K12" s="18" t="s">
        <v>1253</v>
      </c>
      <c r="L12" s="18" t="s">
        <v>1249</v>
      </c>
      <c r="M12" s="18" t="s">
        <v>1189</v>
      </c>
    </row>
    <row r="13" spans="1:13" ht="15">
      <c r="A13" s="2"/>
      <c r="B13" s="2"/>
      <c r="C13" s="2"/>
      <c r="D13" s="2"/>
      <c r="E13" s="15" t="s">
        <v>37</v>
      </c>
      <c r="F13" s="15" t="s">
        <v>51</v>
      </c>
      <c r="G13" s="15" t="s">
        <v>78</v>
      </c>
      <c r="H13" s="15" t="s">
        <v>37</v>
      </c>
      <c r="I13" s="15" t="s">
        <v>51</v>
      </c>
      <c r="J13" s="15" t="s">
        <v>78</v>
      </c>
      <c r="K13" s="15" t="s">
        <v>37</v>
      </c>
      <c r="L13" s="15" t="s">
        <v>51</v>
      </c>
      <c r="M13" s="15" t="s">
        <v>78</v>
      </c>
    </row>
    <row r="14" spans="1:13" ht="15">
      <c r="A14" s="2"/>
      <c r="B14" s="45" t="s">
        <v>20</v>
      </c>
      <c r="C14" s="45"/>
      <c r="D14" s="15" t="s">
        <v>37</v>
      </c>
      <c r="E14" s="22"/>
      <c r="F14" s="22"/>
      <c r="G14" s="22"/>
      <c r="H14" s="22"/>
      <c r="I14" s="22"/>
      <c r="J14" s="22"/>
      <c r="K14" s="22"/>
      <c r="L14" s="22"/>
      <c r="M14" s="22"/>
    </row>
    <row r="15" spans="1:13" ht="15">
      <c r="A15" s="2"/>
      <c r="B15" s="45" t="s">
        <v>19</v>
      </c>
      <c r="C15" s="45"/>
      <c r="D15" s="15" t="s">
        <v>51</v>
      </c>
      <c r="E15" s="22"/>
      <c r="F15" s="22"/>
      <c r="G15" s="22"/>
      <c r="H15" s="22"/>
      <c r="I15" s="22"/>
      <c r="J15" s="22"/>
      <c r="K15" s="22"/>
      <c r="L15" s="22"/>
      <c r="M15" s="22"/>
    </row>
    <row r="16" spans="1:13" ht="15">
      <c r="A16" s="2"/>
      <c r="B16" s="45" t="s">
        <v>23</v>
      </c>
      <c r="C16" s="45"/>
      <c r="D16" s="15" t="s">
        <v>78</v>
      </c>
      <c r="E16" s="22"/>
      <c r="F16" s="22"/>
      <c r="G16" s="22"/>
      <c r="H16" s="22"/>
      <c r="I16" s="22"/>
      <c r="J16" s="22"/>
      <c r="K16" s="22"/>
      <c r="L16" s="22"/>
      <c r="M16" s="22"/>
    </row>
    <row r="17" spans="1:13" ht="15">
      <c r="A17" s="2"/>
      <c r="B17" s="45" t="s">
        <v>21</v>
      </c>
      <c r="C17" s="45"/>
      <c r="D17" s="15" t="s">
        <v>89</v>
      </c>
      <c r="E17" s="22"/>
      <c r="F17" s="22"/>
      <c r="G17" s="22"/>
      <c r="H17" s="22"/>
      <c r="I17" s="22"/>
      <c r="J17" s="22"/>
      <c r="K17" s="22"/>
      <c r="L17" s="22"/>
      <c r="M17" s="22"/>
    </row>
    <row r="18" spans="1:13" ht="15">
      <c r="A18" s="2"/>
      <c r="B18" s="45" t="s">
        <v>22</v>
      </c>
      <c r="C18" s="45"/>
      <c r="D18" s="15" t="s">
        <v>95</v>
      </c>
      <c r="E18" s="22"/>
      <c r="F18" s="22"/>
      <c r="G18" s="22"/>
      <c r="H18" s="22"/>
      <c r="I18" s="22"/>
      <c r="J18" s="22"/>
      <c r="K18" s="22"/>
      <c r="L18" s="22"/>
      <c r="M18" s="22"/>
    </row>
    <row r="19" spans="1:13" ht="15">
      <c r="A19" s="2"/>
      <c r="B19" s="45" t="s">
        <v>989</v>
      </c>
      <c r="C19" s="45"/>
      <c r="D19" s="15" t="s">
        <v>96</v>
      </c>
      <c r="E19" s="22"/>
      <c r="F19" s="22"/>
      <c r="G19" s="22"/>
      <c r="H19" s="22"/>
      <c r="I19" s="22"/>
      <c r="J19" s="22"/>
      <c r="K19" s="22"/>
      <c r="L19" s="22"/>
      <c r="M19" s="22"/>
    </row>
    <row r="20" spans="1:13" ht="15">
      <c r="A20" s="2"/>
      <c r="B20" s="45" t="s">
        <v>1327</v>
      </c>
      <c r="C20" s="45"/>
      <c r="D20" s="15" t="s">
        <v>286</v>
      </c>
      <c r="E20" s="22"/>
      <c r="F20" s="22"/>
      <c r="G20" s="22"/>
      <c r="H20" s="22"/>
      <c r="I20" s="22"/>
      <c r="J20" s="22"/>
      <c r="K20" s="22"/>
      <c r="L20" s="22"/>
      <c r="M20" s="22"/>
    </row>
    <row r="21" spans="1:13" ht="30">
      <c r="A21" s="2"/>
      <c r="B21" s="8"/>
      <c r="C21" s="8" t="s">
        <v>1060</v>
      </c>
      <c r="D21" s="17" t="s">
        <v>287</v>
      </c>
      <c r="E21" s="25"/>
      <c r="F21" s="25"/>
      <c r="G21" s="25"/>
      <c r="H21" s="25"/>
      <c r="I21" s="25"/>
      <c r="J21" s="25"/>
      <c r="K21" s="25"/>
      <c r="L21" s="25"/>
      <c r="M21" s="25"/>
    </row>
  </sheetData>
  <mergeCells count="25">
    <mergeCell ref="B19:C19"/>
    <mergeCell ref="B20:C20"/>
    <mergeCell ref="B14:C14"/>
    <mergeCell ref="B15:C15"/>
    <mergeCell ref="B16:C16"/>
    <mergeCell ref="B17:C17"/>
    <mergeCell ref="B18:C18"/>
    <mergeCell ref="A5:B5"/>
    <mergeCell ref="A7:B7"/>
    <mergeCell ref="E11:G11"/>
    <mergeCell ref="H11:J11"/>
    <mergeCell ref="K11:M11"/>
    <mergeCell ref="A10:XFD10"/>
    <mergeCell ref="A9:XFD9"/>
    <mergeCell ref="B8:M8"/>
    <mergeCell ref="D7:M7"/>
    <mergeCell ref="D5:M5"/>
    <mergeCell ref="D6:M6"/>
    <mergeCell ref="A3:B3"/>
    <mergeCell ref="D3:E3"/>
    <mergeCell ref="A4:B4"/>
    <mergeCell ref="A2:XFD2"/>
    <mergeCell ref="A1:XFD1"/>
    <mergeCell ref="D4:M4"/>
    <mergeCell ref="F3:M3"/>
  </mergeCells>
  <dataValidations count="1">
    <dataValidation type="list" allowBlank="1" showInputMessage="1" showErrorMessage="1" sqref="A8">
      <formula1>'@lists'!$A$7</formula1>
    </dataValidation>
  </dataValidations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N27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5.4285714285714" customWidth="1"/>
    <col min="4" max="4" width="25.8571428571429" customWidth="1"/>
    <col min="5" max="5" width="8" customWidth="1"/>
    <col min="6" max="14" width="21.5714285714286" customWidth="1"/>
    <col min="15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14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  <c r="J3" s="36"/>
      <c r="K3" s="36"/>
      <c r="L3" s="36"/>
      <c r="M3" s="36"/>
      <c r="N3" s="36"/>
    </row>
    <row r="4" spans="1:14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14" ht="15">
      <c r="A7" s="41" t="s">
        <v>1123</v>
      </c>
      <c r="B7" s="41"/>
      <c r="C7" s="14" t="str">
        <f>A10</f>
        <v>660-6</v>
      </c>
      <c r="D7" s="46"/>
      <c r="E7" s="36"/>
      <c r="F7" s="36"/>
      <c r="G7" s="36"/>
      <c r="H7" s="36"/>
      <c r="I7" s="36"/>
      <c r="J7" s="36"/>
      <c r="K7" s="36"/>
      <c r="L7" s="36"/>
      <c r="M7" s="36"/>
      <c r="N7" s="36"/>
    </row>
    <row r="8" spans="1:14" ht="15">
      <c r="A8" s="1" t="s">
        <v>254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</row>
    <row r="9" spans="1:1" s="48" customFormat="1" ht="12.75" customHeight="1">
      <c r="A9" s="48" t="s">
        <v>283</v>
      </c>
    </row>
    <row r="10" spans="1:1" s="47" customFormat="1" ht="15">
      <c r="A10" s="47" t="s">
        <v>254</v>
      </c>
    </row>
    <row r="11" spans="1:14" ht="15">
      <c r="A11" s="2"/>
      <c r="B11" s="2"/>
      <c r="C11" s="2"/>
      <c r="D11" s="2"/>
      <c r="E11" s="2"/>
      <c r="F11" s="50" t="s">
        <v>1534</v>
      </c>
      <c r="G11" s="51"/>
      <c r="H11" s="50"/>
      <c r="I11" s="50" t="s">
        <v>1427</v>
      </c>
      <c r="J11" s="51"/>
      <c r="K11" s="50"/>
      <c r="L11" s="50" t="s">
        <v>1523</v>
      </c>
      <c r="M11" s="51"/>
      <c r="N11" s="50"/>
    </row>
    <row r="12" spans="1:14" ht="15">
      <c r="A12" s="2"/>
      <c r="B12" s="2"/>
      <c r="C12" s="2"/>
      <c r="D12" s="2"/>
      <c r="E12" s="2"/>
      <c r="F12" s="18" t="s">
        <v>1089</v>
      </c>
      <c r="G12" s="18" t="s">
        <v>1087</v>
      </c>
      <c r="H12" s="18" t="s">
        <v>1271</v>
      </c>
      <c r="I12" s="18" t="s">
        <v>1089</v>
      </c>
      <c r="J12" s="18" t="s">
        <v>1087</v>
      </c>
      <c r="K12" s="18" t="s">
        <v>1271</v>
      </c>
      <c r="L12" s="18" t="s">
        <v>1089</v>
      </c>
      <c r="M12" s="18" t="s">
        <v>1087</v>
      </c>
      <c r="N12" s="18" t="s">
        <v>1271</v>
      </c>
    </row>
    <row r="13" spans="1:14" ht="15">
      <c r="A13" s="2"/>
      <c r="B13" s="2"/>
      <c r="C13" s="2"/>
      <c r="D13" s="2"/>
      <c r="E13" s="2"/>
      <c r="F13" s="15" t="s">
        <v>37</v>
      </c>
      <c r="G13" s="15" t="s">
        <v>51</v>
      </c>
      <c r="H13" s="15" t="s">
        <v>78</v>
      </c>
      <c r="I13" s="15" t="s">
        <v>37</v>
      </c>
      <c r="J13" s="15" t="s">
        <v>51</v>
      </c>
      <c r="K13" s="15" t="s">
        <v>78</v>
      </c>
      <c r="L13" s="15" t="s">
        <v>37</v>
      </c>
      <c r="M13" s="15" t="s">
        <v>51</v>
      </c>
      <c r="N13" s="15" t="s">
        <v>78</v>
      </c>
    </row>
    <row r="14" spans="1:14" ht="15">
      <c r="A14" s="2"/>
      <c r="B14" s="43" t="s">
        <v>559</v>
      </c>
      <c r="C14" s="52"/>
      <c r="D14" s="10" t="s">
        <v>936</v>
      </c>
      <c r="E14" s="15" t="s">
        <v>37</v>
      </c>
      <c r="F14" s="22"/>
      <c r="G14" s="22"/>
      <c r="H14" s="22">
        <v>0</v>
      </c>
      <c r="I14" s="22">
        <v>993500</v>
      </c>
      <c r="J14" s="22">
        <v>2300</v>
      </c>
      <c r="K14" s="22">
        <v>995800</v>
      </c>
      <c r="L14" s="22"/>
      <c r="M14" s="22"/>
      <c r="N14" s="22">
        <v>0</v>
      </c>
    </row>
    <row r="15" spans="1:14" ht="15">
      <c r="A15" s="2"/>
      <c r="B15" s="46"/>
      <c r="C15" s="53"/>
      <c r="D15" s="10" t="s">
        <v>1479</v>
      </c>
      <c r="E15" s="15" t="s">
        <v>51</v>
      </c>
      <c r="F15" s="22">
        <v>1328800</v>
      </c>
      <c r="G15" s="22">
        <v>-1100</v>
      </c>
      <c r="H15" s="22">
        <v>1327700</v>
      </c>
      <c r="I15" s="22">
        <v>993500</v>
      </c>
      <c r="J15" s="22">
        <v>2200</v>
      </c>
      <c r="K15" s="22">
        <v>995700</v>
      </c>
      <c r="L15" s="22">
        <v>1277600</v>
      </c>
      <c r="M15" s="22">
        <v>2000</v>
      </c>
      <c r="N15" s="22">
        <v>1279600</v>
      </c>
    </row>
    <row r="16" spans="1:14" ht="15">
      <c r="A16" s="2"/>
      <c r="B16" s="46"/>
      <c r="C16" s="53"/>
      <c r="D16" s="10" t="s">
        <v>1069</v>
      </c>
      <c r="E16" s="15" t="s">
        <v>78</v>
      </c>
      <c r="F16" s="22">
        <v>1328800</v>
      </c>
      <c r="G16" s="22">
        <v>-1100</v>
      </c>
      <c r="H16" s="22">
        <v>1327700</v>
      </c>
      <c r="I16" s="22">
        <v>993500</v>
      </c>
      <c r="J16" s="22">
        <v>2300</v>
      </c>
      <c r="K16" s="22">
        <v>995800</v>
      </c>
      <c r="L16" s="22">
        <v>1277600</v>
      </c>
      <c r="M16" s="22">
        <v>2000</v>
      </c>
      <c r="N16" s="22">
        <v>1279600</v>
      </c>
    </row>
    <row r="17" spans="1:14" ht="30">
      <c r="A17" s="2"/>
      <c r="B17" s="46"/>
      <c r="C17" s="53"/>
      <c r="D17" s="10" t="s">
        <v>1030</v>
      </c>
      <c r="E17" s="15" t="s">
        <v>89</v>
      </c>
      <c r="F17" s="22"/>
      <c r="G17" s="22"/>
      <c r="H17" s="22">
        <v>0</v>
      </c>
      <c r="I17" s="22">
        <v>993500</v>
      </c>
      <c r="J17" s="22">
        <v>2200</v>
      </c>
      <c r="K17" s="22">
        <v>995700</v>
      </c>
      <c r="L17" s="22"/>
      <c r="M17" s="22"/>
      <c r="N17" s="22">
        <v>0</v>
      </c>
    </row>
    <row r="18" spans="1:14" ht="15">
      <c r="A18" s="2"/>
      <c r="B18" s="43" t="s">
        <v>625</v>
      </c>
      <c r="C18" s="43" t="s">
        <v>1488</v>
      </c>
      <c r="D18" s="10" t="s">
        <v>1366</v>
      </c>
      <c r="E18" s="15" t="s">
        <v>95</v>
      </c>
      <c r="F18" s="22">
        <v>-6700</v>
      </c>
      <c r="G18" s="22">
        <v>-1100</v>
      </c>
      <c r="H18" s="22">
        <v>-7800</v>
      </c>
      <c r="I18" s="22">
        <v>15900</v>
      </c>
      <c r="J18" s="22">
        <v>-1500</v>
      </c>
      <c r="K18" s="22">
        <v>14400</v>
      </c>
      <c r="L18" s="22">
        <v>15000</v>
      </c>
      <c r="M18" s="22">
        <v>-1400</v>
      </c>
      <c r="N18" s="22">
        <v>13600</v>
      </c>
    </row>
    <row r="19" spans="1:14" ht="15">
      <c r="A19" s="2"/>
      <c r="B19" s="44"/>
      <c r="C19" s="44"/>
      <c r="D19" s="10" t="s">
        <v>1069</v>
      </c>
      <c r="E19" s="15" t="s">
        <v>96</v>
      </c>
      <c r="F19" s="22">
        <v>-6700</v>
      </c>
      <c r="G19" s="22">
        <v>-1100</v>
      </c>
      <c r="H19" s="22">
        <v>-7800</v>
      </c>
      <c r="I19" s="22">
        <v>15900</v>
      </c>
      <c r="J19" s="22">
        <v>-1400</v>
      </c>
      <c r="K19" s="22">
        <v>14500</v>
      </c>
      <c r="L19" s="22">
        <v>15000</v>
      </c>
      <c r="M19" s="22">
        <v>-1400</v>
      </c>
      <c r="N19" s="22">
        <v>13600</v>
      </c>
    </row>
    <row r="20" spans="1:14" ht="30">
      <c r="A20" s="2"/>
      <c r="B20" s="44"/>
      <c r="C20" s="44"/>
      <c r="D20" s="10" t="s">
        <v>1030</v>
      </c>
      <c r="E20" s="15" t="s">
        <v>286</v>
      </c>
      <c r="F20" s="22"/>
      <c r="G20" s="22"/>
      <c r="H20" s="22">
        <v>0</v>
      </c>
      <c r="I20" s="22"/>
      <c r="J20" s="22"/>
      <c r="K20" s="22">
        <v>0</v>
      </c>
      <c r="L20" s="22"/>
      <c r="M20" s="22"/>
      <c r="N20" s="22">
        <v>0</v>
      </c>
    </row>
    <row r="21" spans="1:14" ht="15">
      <c r="A21" s="2"/>
      <c r="B21" s="44"/>
      <c r="C21" s="44"/>
      <c r="D21" s="10" t="s">
        <v>928</v>
      </c>
      <c r="E21" s="15" t="s">
        <v>287</v>
      </c>
      <c r="F21" s="22">
        <v>1500</v>
      </c>
      <c r="G21" s="22">
        <v>2800</v>
      </c>
      <c r="H21" s="22">
        <v>4300</v>
      </c>
      <c r="I21" s="22">
        <v>-15600</v>
      </c>
      <c r="J21" s="22">
        <v>1100</v>
      </c>
      <c r="K21" s="22">
        <v>-14500</v>
      </c>
      <c r="L21" s="22">
        <v>-14300</v>
      </c>
      <c r="M21" s="22">
        <v>1400</v>
      </c>
      <c r="N21" s="22">
        <v>-12900</v>
      </c>
    </row>
    <row r="22" spans="1:14" ht="15">
      <c r="A22" s="2"/>
      <c r="B22" s="44"/>
      <c r="C22" s="44"/>
      <c r="D22" s="10" t="s">
        <v>1069</v>
      </c>
      <c r="E22" s="15" t="s">
        <v>288</v>
      </c>
      <c r="F22" s="22">
        <v>1500</v>
      </c>
      <c r="G22" s="22">
        <v>2800</v>
      </c>
      <c r="H22" s="22">
        <v>4300</v>
      </c>
      <c r="I22" s="22">
        <v>-15600</v>
      </c>
      <c r="J22" s="22">
        <v>1200</v>
      </c>
      <c r="K22" s="22">
        <v>-14400</v>
      </c>
      <c r="L22" s="22">
        <v>-14300</v>
      </c>
      <c r="M22" s="22">
        <v>1400</v>
      </c>
      <c r="N22" s="22">
        <v>-12900</v>
      </c>
    </row>
    <row r="23" spans="1:14" ht="30">
      <c r="A23" s="2"/>
      <c r="B23" s="44"/>
      <c r="C23" s="45"/>
      <c r="D23" s="10" t="s">
        <v>1030</v>
      </c>
      <c r="E23" s="15" t="s">
        <v>39</v>
      </c>
      <c r="F23" s="22"/>
      <c r="G23" s="22"/>
      <c r="H23" s="22">
        <v>0</v>
      </c>
      <c r="I23" s="22"/>
      <c r="J23" s="22"/>
      <c r="K23" s="22">
        <v>0</v>
      </c>
      <c r="L23" s="22"/>
      <c r="M23" s="22"/>
      <c r="N23" s="22">
        <v>0</v>
      </c>
    </row>
    <row r="24" spans="1:14" ht="15">
      <c r="A24" s="2"/>
      <c r="B24" s="44"/>
      <c r="C24" s="43" t="s">
        <v>1487</v>
      </c>
      <c r="D24" s="10" t="s">
        <v>843</v>
      </c>
      <c r="E24" s="15" t="s">
        <v>41</v>
      </c>
      <c r="F24" s="22">
        <v>-2100</v>
      </c>
      <c r="G24" s="22">
        <v>1300</v>
      </c>
      <c r="H24" s="22">
        <v>-800</v>
      </c>
      <c r="I24" s="22">
        <v>21100</v>
      </c>
      <c r="J24" s="22">
        <v>500</v>
      </c>
      <c r="K24" s="22">
        <v>21600</v>
      </c>
      <c r="L24" s="22">
        <v>-5800</v>
      </c>
      <c r="M24" s="22">
        <v>800</v>
      </c>
      <c r="N24" s="22">
        <v>-5000</v>
      </c>
    </row>
    <row r="25" spans="1:14" ht="15">
      <c r="A25" s="2"/>
      <c r="B25" s="44"/>
      <c r="C25" s="44"/>
      <c r="D25" s="10" t="s">
        <v>794</v>
      </c>
      <c r="E25" s="15" t="s">
        <v>42</v>
      </c>
      <c r="F25" s="22">
        <v>-6500</v>
      </c>
      <c r="G25" s="22">
        <v>-1100</v>
      </c>
      <c r="H25" s="22">
        <v>-7600</v>
      </c>
      <c r="I25" s="22">
        <v>-11800</v>
      </c>
      <c r="J25" s="22">
        <v>-1800</v>
      </c>
      <c r="K25" s="22">
        <v>-13600</v>
      </c>
      <c r="L25" s="22">
        <v>6600</v>
      </c>
      <c r="M25" s="22">
        <v>-1100</v>
      </c>
      <c r="N25" s="22">
        <v>5500</v>
      </c>
    </row>
    <row r="26" spans="1:14" ht="15">
      <c r="A26" s="2"/>
      <c r="B26" s="44"/>
      <c r="C26" s="44"/>
      <c r="D26" s="10" t="s">
        <v>1368</v>
      </c>
      <c r="E26" s="15" t="s">
        <v>44</v>
      </c>
      <c r="F26" s="22">
        <v>-8400</v>
      </c>
      <c r="G26" s="22">
        <v>-1200</v>
      </c>
      <c r="H26" s="22">
        <v>-9600</v>
      </c>
      <c r="I26" s="22">
        <v>-2000</v>
      </c>
      <c r="J26" s="22">
        <v>-3400</v>
      </c>
      <c r="K26" s="22">
        <v>-5400</v>
      </c>
      <c r="L26" s="22">
        <v>16200</v>
      </c>
      <c r="M26" s="22">
        <v>-1600</v>
      </c>
      <c r="N26" s="22">
        <v>14600</v>
      </c>
    </row>
    <row r="27" spans="1:14" ht="15">
      <c r="A27" s="2"/>
      <c r="B27" s="43"/>
      <c r="C27" s="43"/>
      <c r="D27" s="8" t="s">
        <v>929</v>
      </c>
      <c r="E27" s="17" t="s">
        <v>45</v>
      </c>
      <c r="F27" s="25">
        <v>400</v>
      </c>
      <c r="G27" s="25">
        <v>2900</v>
      </c>
      <c r="H27" s="25">
        <v>3300</v>
      </c>
      <c r="I27" s="25">
        <v>8600</v>
      </c>
      <c r="J27" s="25">
        <v>2600</v>
      </c>
      <c r="K27" s="25">
        <v>11200</v>
      </c>
      <c r="L27" s="25">
        <v>-20900</v>
      </c>
      <c r="M27" s="25">
        <v>1600</v>
      </c>
      <c r="N27" s="25">
        <v>-19300</v>
      </c>
    </row>
  </sheetData>
  <mergeCells count="22">
    <mergeCell ref="B14:C17"/>
    <mergeCell ref="B18:B27"/>
    <mergeCell ref="C18:C23"/>
    <mergeCell ref="C24:C27"/>
    <mergeCell ref="A5:B5"/>
    <mergeCell ref="A7:B7"/>
    <mergeCell ref="F11:H11"/>
    <mergeCell ref="I11:K11"/>
    <mergeCell ref="A10:XFD10"/>
    <mergeCell ref="A9:XFD9"/>
    <mergeCell ref="B8:N8"/>
    <mergeCell ref="D7:N7"/>
    <mergeCell ref="D5:N5"/>
    <mergeCell ref="D6:N6"/>
    <mergeCell ref="L11:N11"/>
    <mergeCell ref="A3:B3"/>
    <mergeCell ref="D3:E3"/>
    <mergeCell ref="A4:B4"/>
    <mergeCell ref="A2:XFD2"/>
    <mergeCell ref="A1:XFD1"/>
    <mergeCell ref="D4:N4"/>
    <mergeCell ref="F3:N3"/>
  </mergeCells>
  <dataValidations count="1">
    <dataValidation type="list" allowBlank="1" showInputMessage="1" showErrorMessage="1" sqref="A8">
      <formula1>'@lists'!$A$8</formula1>
    </dataValidation>
  </dataValidation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N19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3.5714285714286" customWidth="1"/>
    <col min="4" max="4" width="17.5714285714286" customWidth="1"/>
    <col min="5" max="5" width="8" customWidth="1"/>
    <col min="6" max="14" width="21.5714285714286" customWidth="1"/>
    <col min="15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14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  <c r="J3" s="36"/>
      <c r="K3" s="36"/>
      <c r="L3" s="36"/>
      <c r="M3" s="36"/>
      <c r="N3" s="36"/>
    </row>
    <row r="4" spans="1:14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14" ht="15">
      <c r="A7" s="41" t="s">
        <v>1123</v>
      </c>
      <c r="B7" s="41"/>
      <c r="C7" s="14" t="str">
        <f>A10</f>
        <v>660-7</v>
      </c>
      <c r="D7" s="46"/>
      <c r="E7" s="36"/>
      <c r="F7" s="36"/>
      <c r="G7" s="36"/>
      <c r="H7" s="36"/>
      <c r="I7" s="36"/>
      <c r="J7" s="36"/>
      <c r="K7" s="36"/>
      <c r="L7" s="36"/>
      <c r="M7" s="36"/>
      <c r="N7" s="36"/>
    </row>
    <row r="8" spans="1:14" ht="15">
      <c r="A8" s="1" t="s">
        <v>284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</row>
    <row r="9" spans="1:1" s="48" customFormat="1" ht="12.75" customHeight="1">
      <c r="A9" s="48" t="s">
        <v>285</v>
      </c>
    </row>
    <row r="10" spans="1:1" s="47" customFormat="1" ht="15">
      <c r="A10" s="47" t="s">
        <v>284</v>
      </c>
    </row>
    <row r="11" spans="1:14" ht="15">
      <c r="A11" s="2"/>
      <c r="B11" s="2"/>
      <c r="C11" s="2"/>
      <c r="D11" s="2"/>
      <c r="E11" s="2"/>
      <c r="F11" s="50" t="s">
        <v>1534</v>
      </c>
      <c r="G11" s="51"/>
      <c r="H11" s="50"/>
      <c r="I11" s="50" t="s">
        <v>1427</v>
      </c>
      <c r="J11" s="51"/>
      <c r="K11" s="50"/>
      <c r="L11" s="50" t="s">
        <v>1523</v>
      </c>
      <c r="M11" s="51"/>
      <c r="N11" s="50"/>
    </row>
    <row r="12" spans="1:14" ht="30">
      <c r="A12" s="2"/>
      <c r="B12" s="2"/>
      <c r="C12" s="2"/>
      <c r="D12" s="2"/>
      <c r="E12" s="2"/>
      <c r="F12" s="18" t="s">
        <v>733</v>
      </c>
      <c r="G12" s="18" t="s">
        <v>732</v>
      </c>
      <c r="H12" s="18" t="s">
        <v>1303</v>
      </c>
      <c r="I12" s="18" t="s">
        <v>733</v>
      </c>
      <c r="J12" s="18" t="s">
        <v>732</v>
      </c>
      <c r="K12" s="18" t="s">
        <v>1303</v>
      </c>
      <c r="L12" s="18" t="s">
        <v>733</v>
      </c>
      <c r="M12" s="18" t="s">
        <v>732</v>
      </c>
      <c r="N12" s="18" t="s">
        <v>1303</v>
      </c>
    </row>
    <row r="13" spans="1:14" ht="15">
      <c r="A13" s="2"/>
      <c r="B13" s="2"/>
      <c r="C13" s="2"/>
      <c r="D13" s="2"/>
      <c r="E13" s="2"/>
      <c r="F13" s="15" t="s">
        <v>37</v>
      </c>
      <c r="G13" s="15" t="s">
        <v>51</v>
      </c>
      <c r="H13" s="15" t="s">
        <v>78</v>
      </c>
      <c r="I13" s="15" t="s">
        <v>37</v>
      </c>
      <c r="J13" s="15" t="s">
        <v>51</v>
      </c>
      <c r="K13" s="15" t="s">
        <v>78</v>
      </c>
      <c r="L13" s="15" t="s">
        <v>37</v>
      </c>
      <c r="M13" s="15" t="s">
        <v>51</v>
      </c>
      <c r="N13" s="15" t="s">
        <v>78</v>
      </c>
    </row>
    <row r="14" spans="1:14" ht="30">
      <c r="A14" s="2"/>
      <c r="B14" s="43" t="s">
        <v>670</v>
      </c>
      <c r="C14" s="43" t="s">
        <v>1488</v>
      </c>
      <c r="D14" s="10" t="s">
        <v>1367</v>
      </c>
      <c r="E14" s="15" t="s">
        <v>37</v>
      </c>
      <c r="F14" s="22">
        <v>15800</v>
      </c>
      <c r="G14" s="22">
        <v>100</v>
      </c>
      <c r="H14" s="22">
        <v>15900</v>
      </c>
      <c r="I14" s="22">
        <v>-6000</v>
      </c>
      <c r="J14" s="22">
        <v>100</v>
      </c>
      <c r="K14" s="22">
        <v>-5900</v>
      </c>
      <c r="L14" s="22">
        <v>14500</v>
      </c>
      <c r="M14" s="22">
        <v>100</v>
      </c>
      <c r="N14" s="22">
        <v>14600</v>
      </c>
    </row>
    <row r="15" spans="1:14" ht="15">
      <c r="A15" s="2"/>
      <c r="B15" s="44"/>
      <c r="C15" s="44"/>
      <c r="D15" s="10" t="s">
        <v>1069</v>
      </c>
      <c r="E15" s="15" t="s">
        <v>51</v>
      </c>
      <c r="F15" s="22">
        <v>15800</v>
      </c>
      <c r="G15" s="22">
        <v>100</v>
      </c>
      <c r="H15" s="22">
        <v>15900</v>
      </c>
      <c r="I15" s="22">
        <v>-6000</v>
      </c>
      <c r="J15" s="22">
        <v>100</v>
      </c>
      <c r="K15" s="22">
        <v>-5900</v>
      </c>
      <c r="L15" s="22">
        <v>14500</v>
      </c>
      <c r="M15" s="22">
        <v>100</v>
      </c>
      <c r="N15" s="22">
        <v>14600</v>
      </c>
    </row>
    <row r="16" spans="1:14" ht="30">
      <c r="A16" s="2"/>
      <c r="B16" s="44"/>
      <c r="C16" s="44"/>
      <c r="D16" s="10" t="s">
        <v>927</v>
      </c>
      <c r="E16" s="15" t="s">
        <v>78</v>
      </c>
      <c r="F16" s="22">
        <v>-40800</v>
      </c>
      <c r="G16" s="22">
        <v>-100</v>
      </c>
      <c r="H16" s="22">
        <v>-40900</v>
      </c>
      <c r="I16" s="22">
        <v>-41300</v>
      </c>
      <c r="J16" s="22">
        <v>-100</v>
      </c>
      <c r="K16" s="22">
        <v>-41400</v>
      </c>
      <c r="L16" s="22">
        <v>-43700</v>
      </c>
      <c r="M16" s="22">
        <v>-100</v>
      </c>
      <c r="N16" s="22">
        <v>-43800</v>
      </c>
    </row>
    <row r="17" spans="1:14" ht="15">
      <c r="A17" s="2"/>
      <c r="B17" s="45"/>
      <c r="C17" s="45"/>
      <c r="D17" s="10" t="s">
        <v>1069</v>
      </c>
      <c r="E17" s="15" t="s">
        <v>89</v>
      </c>
      <c r="F17" s="25">
        <v>-40800</v>
      </c>
      <c r="G17" s="25">
        <v>-100</v>
      </c>
      <c r="H17" s="22">
        <v>-40900</v>
      </c>
      <c r="I17" s="25">
        <v>-41300</v>
      </c>
      <c r="J17" s="25">
        <v>-100</v>
      </c>
      <c r="K17" s="22">
        <v>-41400</v>
      </c>
      <c r="L17" s="25">
        <v>-43700</v>
      </c>
      <c r="M17" s="25">
        <v>-100</v>
      </c>
      <c r="N17" s="22">
        <v>-43800</v>
      </c>
    </row>
    <row r="18" spans="1:14" ht="30">
      <c r="A18" s="2"/>
      <c r="B18" s="45" t="s">
        <v>682</v>
      </c>
      <c r="C18" s="45" t="s">
        <v>1488</v>
      </c>
      <c r="D18" s="10" t="s">
        <v>1367</v>
      </c>
      <c r="E18" s="15" t="s">
        <v>95</v>
      </c>
      <c r="F18" s="26"/>
      <c r="G18" s="26"/>
      <c r="H18" s="22">
        <v>-7800</v>
      </c>
      <c r="I18" s="26"/>
      <c r="J18" s="26"/>
      <c r="K18" s="22">
        <v>14400</v>
      </c>
      <c r="L18" s="26"/>
      <c r="M18" s="26"/>
      <c r="N18" s="22">
        <v>13600</v>
      </c>
    </row>
    <row r="19" spans="1:14" ht="30">
      <c r="A19" s="2"/>
      <c r="B19" s="43"/>
      <c r="C19" s="43"/>
      <c r="D19" s="8" t="s">
        <v>927</v>
      </c>
      <c r="E19" s="17" t="s">
        <v>96</v>
      </c>
      <c r="F19" s="26"/>
      <c r="G19" s="26"/>
      <c r="H19" s="25">
        <v>4300</v>
      </c>
      <c r="I19" s="26"/>
      <c r="J19" s="26"/>
      <c r="K19" s="25">
        <v>-14500</v>
      </c>
      <c r="L19" s="26"/>
      <c r="M19" s="26"/>
      <c r="N19" s="25">
        <v>-12900</v>
      </c>
    </row>
  </sheetData>
  <mergeCells count="22">
    <mergeCell ref="B14:B17"/>
    <mergeCell ref="C14:C17"/>
    <mergeCell ref="B18:B19"/>
    <mergeCell ref="C18:C19"/>
    <mergeCell ref="A5:B5"/>
    <mergeCell ref="A7:B7"/>
    <mergeCell ref="F11:H11"/>
    <mergeCell ref="I11:K11"/>
    <mergeCell ref="A10:XFD10"/>
    <mergeCell ref="A9:XFD9"/>
    <mergeCell ref="B8:N8"/>
    <mergeCell ref="D7:N7"/>
    <mergeCell ref="D5:N5"/>
    <mergeCell ref="D6:N6"/>
    <mergeCell ref="L11:N11"/>
    <mergeCell ref="A3:B3"/>
    <mergeCell ref="D3:E3"/>
    <mergeCell ref="A4:B4"/>
    <mergeCell ref="A2:XFD2"/>
    <mergeCell ref="A1:XFD1"/>
    <mergeCell ref="D4:N4"/>
    <mergeCell ref="F3:N3"/>
  </mergeCells>
  <dataValidations count="1">
    <dataValidation type="list" allowBlank="1" showInputMessage="1" showErrorMessage="1" sqref="A8">
      <formula1>'@lists'!$A$9</formula1>
    </dataValidation>
  </dataValidation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I36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9.8571428571429" customWidth="1"/>
    <col min="4" max="4" width="8" customWidth="1"/>
    <col min="5" max="9" width="21.5714285714286" customWidth="1"/>
    <col min="10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9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</row>
    <row r="4" spans="1:9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</row>
    <row r="5" spans="1:9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</row>
    <row r="6" spans="1:9" ht="15">
      <c r="A6" s="3"/>
      <c r="B6" s="3"/>
      <c r="C6" s="13"/>
      <c r="D6" s="46"/>
      <c r="E6" s="36"/>
      <c r="F6" s="36"/>
      <c r="G6" s="36"/>
      <c r="H6" s="36"/>
      <c r="I6" s="36"/>
    </row>
    <row r="7" spans="1:9" ht="15">
      <c r="A7" s="41" t="s">
        <v>1123</v>
      </c>
      <c r="B7" s="41"/>
      <c r="C7" s="14" t="str">
        <f>A10</f>
        <v>660-11</v>
      </c>
      <c r="D7" s="46"/>
      <c r="E7" s="36"/>
      <c r="F7" s="36"/>
      <c r="G7" s="36"/>
      <c r="H7" s="36"/>
      <c r="I7" s="36"/>
    </row>
    <row r="8" spans="1:9" ht="15">
      <c r="A8" s="1" t="s">
        <v>102</v>
      </c>
      <c r="B8" s="36"/>
      <c r="C8" s="36"/>
      <c r="D8" s="36"/>
      <c r="E8" s="36"/>
      <c r="F8" s="36"/>
      <c r="G8" s="36"/>
      <c r="H8" s="36"/>
      <c r="I8" s="36"/>
    </row>
    <row r="9" spans="1:1" s="48" customFormat="1" ht="12.75" customHeight="1">
      <c r="A9" s="48" t="s">
        <v>103</v>
      </c>
    </row>
    <row r="10" spans="1:1" s="47" customFormat="1" ht="15">
      <c r="A10" s="47" t="s">
        <v>102</v>
      </c>
    </row>
    <row r="11" spans="1:9" ht="30">
      <c r="A11" s="2"/>
      <c r="B11" s="2"/>
      <c r="C11" s="2"/>
      <c r="D11" s="2"/>
      <c r="E11" s="18" t="s">
        <v>1534</v>
      </c>
      <c r="F11" s="18" t="s">
        <v>1427</v>
      </c>
      <c r="G11" s="18" t="s">
        <v>1132</v>
      </c>
      <c r="H11" s="18" t="s">
        <v>1133</v>
      </c>
      <c r="I11" s="18" t="s">
        <v>1523</v>
      </c>
    </row>
    <row r="12" spans="1:9" ht="15">
      <c r="A12" s="2"/>
      <c r="B12" s="2"/>
      <c r="C12" s="2"/>
      <c r="D12" s="2"/>
      <c r="E12" s="18" t="s">
        <v>643</v>
      </c>
      <c r="F12" s="18" t="s">
        <v>643</v>
      </c>
      <c r="G12" s="18" t="s">
        <v>643</v>
      </c>
      <c r="H12" s="18" t="s">
        <v>643</v>
      </c>
      <c r="I12" s="18" t="s">
        <v>1004</v>
      </c>
    </row>
    <row r="13" spans="1:9" ht="15">
      <c r="A13" s="2"/>
      <c r="B13" s="2"/>
      <c r="C13" s="2"/>
      <c r="D13" s="2"/>
      <c r="E13" s="15" t="s">
        <v>37</v>
      </c>
      <c r="F13" s="15" t="s">
        <v>37</v>
      </c>
      <c r="G13" s="15" t="s">
        <v>51</v>
      </c>
      <c r="H13" s="15" t="s">
        <v>51</v>
      </c>
      <c r="I13" s="15" t="s">
        <v>51</v>
      </c>
    </row>
    <row r="14" spans="1:9" ht="15">
      <c r="A14" s="2"/>
      <c r="B14" s="45" t="s">
        <v>733</v>
      </c>
      <c r="C14" s="45"/>
      <c r="D14" s="15" t="s">
        <v>37</v>
      </c>
      <c r="E14" s="22">
        <v>153500</v>
      </c>
      <c r="F14" s="22">
        <v>140600</v>
      </c>
      <c r="G14" s="22">
        <v>153500</v>
      </c>
      <c r="H14" s="22">
        <v>140600</v>
      </c>
      <c r="I14" s="22">
        <v>605400</v>
      </c>
    </row>
    <row r="15" spans="1:9" ht="15">
      <c r="A15" s="2"/>
      <c r="B15" s="45" t="s">
        <v>718</v>
      </c>
      <c r="C15" s="45"/>
      <c r="D15" s="15" t="s">
        <v>51</v>
      </c>
      <c r="E15" s="22">
        <v>42900</v>
      </c>
      <c r="F15" s="22">
        <v>35000</v>
      </c>
      <c r="G15" s="22">
        <v>42900</v>
      </c>
      <c r="H15" s="22">
        <v>35000</v>
      </c>
      <c r="I15" s="22">
        <v>166000</v>
      </c>
    </row>
    <row r="16" spans="1:9" ht="15">
      <c r="A16" s="2"/>
      <c r="B16" s="45" t="s">
        <v>736</v>
      </c>
      <c r="C16" s="45"/>
      <c r="D16" s="15" t="s">
        <v>78</v>
      </c>
      <c r="E16" s="22">
        <v>110600</v>
      </c>
      <c r="F16" s="22">
        <v>105600</v>
      </c>
      <c r="G16" s="22">
        <v>110600</v>
      </c>
      <c r="H16" s="22">
        <v>105600</v>
      </c>
      <c r="I16" s="22">
        <v>439400</v>
      </c>
    </row>
    <row r="17" spans="1:9" ht="15">
      <c r="A17" s="2"/>
      <c r="B17" s="45" t="s">
        <v>716</v>
      </c>
      <c r="C17" s="45"/>
      <c r="D17" s="15" t="s">
        <v>89</v>
      </c>
      <c r="E17" s="22">
        <v>2400</v>
      </c>
      <c r="F17" s="22">
        <v>-4600</v>
      </c>
      <c r="G17" s="22">
        <v>2400</v>
      </c>
      <c r="H17" s="22">
        <v>-4600</v>
      </c>
      <c r="I17" s="22">
        <v>18600</v>
      </c>
    </row>
    <row r="18" spans="1:9" ht="15">
      <c r="A18" s="2"/>
      <c r="B18" s="45" t="s">
        <v>737</v>
      </c>
      <c r="C18" s="45"/>
      <c r="D18" s="15" t="s">
        <v>95</v>
      </c>
      <c r="E18" s="22">
        <v>108200</v>
      </c>
      <c r="F18" s="22">
        <v>110200</v>
      </c>
      <c r="G18" s="22">
        <v>108200</v>
      </c>
      <c r="H18" s="22">
        <v>110200</v>
      </c>
      <c r="I18" s="22">
        <v>420800</v>
      </c>
    </row>
    <row r="19" spans="1:9" ht="15">
      <c r="A19" s="2"/>
      <c r="B19" s="43" t="s">
        <v>740</v>
      </c>
      <c r="C19" s="10" t="s">
        <v>732</v>
      </c>
      <c r="D19" s="15" t="s">
        <v>96</v>
      </c>
      <c r="E19" s="22">
        <v>200</v>
      </c>
      <c r="F19" s="22">
        <v>-7500</v>
      </c>
      <c r="G19" s="22">
        <v>200</v>
      </c>
      <c r="H19" s="22">
        <v>-7500</v>
      </c>
      <c r="I19" s="22">
        <v>-18400</v>
      </c>
    </row>
    <row r="20" spans="1:9" ht="15">
      <c r="A20" s="2"/>
      <c r="B20" s="44"/>
      <c r="C20" s="10" t="s">
        <v>1369</v>
      </c>
      <c r="D20" s="15" t="s">
        <v>286</v>
      </c>
      <c r="E20" s="22">
        <v>21400</v>
      </c>
      <c r="F20" s="22">
        <v>23900</v>
      </c>
      <c r="G20" s="22">
        <v>21400</v>
      </c>
      <c r="H20" s="22">
        <v>23900</v>
      </c>
      <c r="I20" s="22">
        <v>92900</v>
      </c>
    </row>
    <row r="21" spans="1:9" ht="15">
      <c r="A21" s="2"/>
      <c r="B21" s="45"/>
      <c r="C21" s="10" t="s">
        <v>731</v>
      </c>
      <c r="D21" s="15" t="s">
        <v>287</v>
      </c>
      <c r="E21" s="22">
        <v>0</v>
      </c>
      <c r="F21" s="22">
        <v>400</v>
      </c>
      <c r="G21" s="22">
        <v>0</v>
      </c>
      <c r="H21" s="22">
        <v>400</v>
      </c>
      <c r="I21" s="22">
        <v>500</v>
      </c>
    </row>
    <row r="22" spans="1:9" ht="15">
      <c r="A22" s="2"/>
      <c r="B22" s="45" t="s">
        <v>1316</v>
      </c>
      <c r="C22" s="45"/>
      <c r="D22" s="15" t="s">
        <v>288</v>
      </c>
      <c r="E22" s="22">
        <v>21600</v>
      </c>
      <c r="F22" s="22">
        <v>16800</v>
      </c>
      <c r="G22" s="22">
        <v>21600</v>
      </c>
      <c r="H22" s="22">
        <v>16800</v>
      </c>
      <c r="I22" s="22">
        <v>75000</v>
      </c>
    </row>
    <row r="23" spans="1:9" ht="15">
      <c r="A23" s="2"/>
      <c r="B23" s="43" t="s">
        <v>721</v>
      </c>
      <c r="C23" s="10" t="s">
        <v>1138</v>
      </c>
      <c r="D23" s="15" t="s">
        <v>39</v>
      </c>
      <c r="E23" s="22">
        <v>26800</v>
      </c>
      <c r="F23" s="22">
        <v>26900</v>
      </c>
      <c r="G23" s="22">
        <v>26800</v>
      </c>
      <c r="H23" s="22">
        <v>26900</v>
      </c>
      <c r="I23" s="22">
        <v>105900</v>
      </c>
    </row>
    <row r="24" spans="1:9" ht="15">
      <c r="A24" s="2"/>
      <c r="B24" s="44"/>
      <c r="C24" s="10" t="s">
        <v>583</v>
      </c>
      <c r="D24" s="15" t="s">
        <v>41</v>
      </c>
      <c r="E24" s="22">
        <v>7000</v>
      </c>
      <c r="F24" s="22">
        <v>6500</v>
      </c>
      <c r="G24" s="22">
        <v>7000</v>
      </c>
      <c r="H24" s="22">
        <v>6500</v>
      </c>
      <c r="I24" s="22">
        <v>26100</v>
      </c>
    </row>
    <row r="25" spans="1:9" ht="30">
      <c r="A25" s="2"/>
      <c r="B25" s="44"/>
      <c r="C25" s="10" t="s">
        <v>761</v>
      </c>
      <c r="D25" s="15" t="s">
        <v>42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</row>
    <row r="26" spans="1:9" ht="15">
      <c r="A26" s="2"/>
      <c r="B26" s="44"/>
      <c r="C26" s="10" t="s">
        <v>715</v>
      </c>
      <c r="D26" s="15" t="s">
        <v>44</v>
      </c>
      <c r="E26" s="22">
        <v>22100</v>
      </c>
      <c r="F26" s="22">
        <v>22800</v>
      </c>
      <c r="G26" s="22">
        <v>22100</v>
      </c>
      <c r="H26" s="22">
        <v>22800</v>
      </c>
      <c r="I26" s="22">
        <v>81300</v>
      </c>
    </row>
    <row r="27" spans="1:9" ht="15">
      <c r="A27" s="2"/>
      <c r="B27" s="45"/>
      <c r="C27" s="10" t="s">
        <v>1279</v>
      </c>
      <c r="D27" s="15" t="s">
        <v>45</v>
      </c>
      <c r="E27" s="22">
        <v>55900</v>
      </c>
      <c r="F27" s="22">
        <v>56200</v>
      </c>
      <c r="G27" s="22">
        <v>55900</v>
      </c>
      <c r="H27" s="22">
        <v>56200</v>
      </c>
      <c r="I27" s="22">
        <v>213300</v>
      </c>
    </row>
    <row r="28" spans="1:9" ht="15">
      <c r="A28" s="2"/>
      <c r="B28" s="45" t="s">
        <v>1442</v>
      </c>
      <c r="C28" s="45"/>
      <c r="D28" s="15" t="s">
        <v>46</v>
      </c>
      <c r="E28" s="22">
        <v>73900</v>
      </c>
      <c r="F28" s="22">
        <v>70800</v>
      </c>
      <c r="G28" s="22">
        <v>73900</v>
      </c>
      <c r="H28" s="22">
        <v>70800</v>
      </c>
      <c r="I28" s="22">
        <v>282500</v>
      </c>
    </row>
    <row r="29" spans="1:9" ht="15">
      <c r="A29" s="2"/>
      <c r="B29" s="45" t="s">
        <v>786</v>
      </c>
      <c r="C29" s="45"/>
      <c r="D29" s="15" t="s">
        <v>47</v>
      </c>
      <c r="E29" s="22">
        <v>28900</v>
      </c>
      <c r="F29" s="22">
        <v>24600</v>
      </c>
      <c r="G29" s="22">
        <v>28900</v>
      </c>
      <c r="H29" s="22">
        <v>24600</v>
      </c>
      <c r="I29" s="22">
        <v>98500</v>
      </c>
    </row>
    <row r="30" spans="1:9" ht="15">
      <c r="A30" s="2"/>
      <c r="B30" s="45" t="s">
        <v>1440</v>
      </c>
      <c r="C30" s="45"/>
      <c r="D30" s="15" t="s">
        <v>48</v>
      </c>
      <c r="E30" s="22">
        <v>45000</v>
      </c>
      <c r="F30" s="22">
        <v>46200</v>
      </c>
      <c r="G30" s="22">
        <v>45000</v>
      </c>
      <c r="H30" s="22">
        <v>46200</v>
      </c>
      <c r="I30" s="22">
        <v>184000</v>
      </c>
    </row>
    <row r="31" spans="1:9" ht="15">
      <c r="A31" s="2"/>
      <c r="B31" s="45" t="s">
        <v>883</v>
      </c>
      <c r="C31" s="45"/>
      <c r="D31" s="15" t="s">
        <v>49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</row>
    <row r="32" spans="1:9" ht="15">
      <c r="A32" s="2"/>
      <c r="B32" s="43" t="s">
        <v>1447</v>
      </c>
      <c r="C32" s="10" t="s">
        <v>993</v>
      </c>
      <c r="D32" s="15" t="s">
        <v>50</v>
      </c>
      <c r="E32" s="22">
        <v>45000</v>
      </c>
      <c r="F32" s="22">
        <v>46200</v>
      </c>
      <c r="G32" s="22">
        <v>45000</v>
      </c>
      <c r="H32" s="22">
        <v>46200</v>
      </c>
      <c r="I32" s="22">
        <v>184000</v>
      </c>
    </row>
    <row r="33" spans="1:9" ht="15">
      <c r="A33" s="2"/>
      <c r="B33" s="44"/>
      <c r="C33" s="10" t="s">
        <v>752</v>
      </c>
      <c r="D33" s="15" t="s">
        <v>52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</row>
    <row r="34" spans="1:9" ht="15">
      <c r="A34" s="2"/>
      <c r="B34" s="45"/>
      <c r="C34" s="10" t="s">
        <v>753</v>
      </c>
      <c r="D34" s="15" t="s">
        <v>68</v>
      </c>
      <c r="E34" s="22">
        <v>45000</v>
      </c>
      <c r="F34" s="22">
        <v>46200</v>
      </c>
      <c r="G34" s="22">
        <v>45000</v>
      </c>
      <c r="H34" s="22">
        <v>46200</v>
      </c>
      <c r="I34" s="22">
        <v>184000</v>
      </c>
    </row>
    <row r="35" spans="1:9" ht="15">
      <c r="A35" s="2"/>
      <c r="B35" s="45" t="s">
        <v>1435</v>
      </c>
      <c r="C35" s="45"/>
      <c r="D35" s="15" t="s">
        <v>70</v>
      </c>
      <c r="E35" s="22">
        <v>0.34999999999999998</v>
      </c>
      <c r="F35" s="22">
        <v>0.31</v>
      </c>
      <c r="G35" s="22">
        <v>0.34999999999999998</v>
      </c>
      <c r="H35" s="22">
        <v>0.31</v>
      </c>
      <c r="I35" s="22">
        <v>1.23</v>
      </c>
    </row>
    <row r="36" spans="1:9" ht="15">
      <c r="A36" s="2"/>
      <c r="B36" s="43" t="s">
        <v>1445</v>
      </c>
      <c r="C36" s="43"/>
      <c r="D36" s="17" t="s">
        <v>71</v>
      </c>
      <c r="E36" s="25">
        <v>0.34999999999999998</v>
      </c>
      <c r="F36" s="25">
        <v>0.31</v>
      </c>
      <c r="G36" s="25">
        <v>0.34999999999999998</v>
      </c>
      <c r="H36" s="25">
        <v>0.31</v>
      </c>
      <c r="I36" s="25">
        <v>1.23</v>
      </c>
    </row>
  </sheetData>
  <mergeCells count="30">
    <mergeCell ref="B32:B34"/>
    <mergeCell ref="B35:C35"/>
    <mergeCell ref="B36:C36"/>
    <mergeCell ref="B23:B27"/>
    <mergeCell ref="B28:C28"/>
    <mergeCell ref="B29:C29"/>
    <mergeCell ref="B30:C30"/>
    <mergeCell ref="B31:C31"/>
    <mergeCell ref="B16:C16"/>
    <mergeCell ref="B17:C17"/>
    <mergeCell ref="B18:C18"/>
    <mergeCell ref="B19:B21"/>
    <mergeCell ref="B22:C22"/>
    <mergeCell ref="B15:C15"/>
    <mergeCell ref="A10:XFD10"/>
    <mergeCell ref="A9:XFD9"/>
    <mergeCell ref="B8:I8"/>
    <mergeCell ref="D7:I7"/>
    <mergeCell ref="A2:XFD2"/>
    <mergeCell ref="A1:XFD1"/>
    <mergeCell ref="A5:B5"/>
    <mergeCell ref="A7:B7"/>
    <mergeCell ref="B14:C14"/>
    <mergeCell ref="D5:I5"/>
    <mergeCell ref="D6:I6"/>
    <mergeCell ref="A3:B3"/>
    <mergeCell ref="D3:E3"/>
    <mergeCell ref="A4:B4"/>
    <mergeCell ref="D4:I4"/>
    <mergeCell ref="F3:I3"/>
  </mergeCells>
  <dataValidations count="1">
    <dataValidation type="list" allowBlank="1" showInputMessage="1" showErrorMessage="1" sqref="A8">
      <formula1>'@lists'!$A$10:$B$10</formula1>
    </dataValidation>
  </dataValidations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I28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3.7142857142857" customWidth="1"/>
    <col min="4" max="4" width="8" customWidth="1"/>
    <col min="5" max="9" width="21.5714285714286" customWidth="1"/>
    <col min="10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9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</row>
    <row r="4" spans="1:9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</row>
    <row r="5" spans="1:9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</row>
    <row r="6" spans="1:9" ht="15">
      <c r="A6" s="3"/>
      <c r="B6" s="3"/>
      <c r="C6" s="13"/>
      <c r="D6" s="46"/>
      <c r="E6" s="36"/>
      <c r="F6" s="36"/>
      <c r="G6" s="36"/>
      <c r="H6" s="36"/>
      <c r="I6" s="36"/>
    </row>
    <row r="7" spans="1:9" ht="15">
      <c r="A7" s="41" t="s">
        <v>1123</v>
      </c>
      <c r="B7" s="41"/>
      <c r="C7" s="14" t="str">
        <f>A10</f>
        <v>660-12</v>
      </c>
      <c r="D7" s="46"/>
      <c r="E7" s="36"/>
      <c r="F7" s="36"/>
      <c r="G7" s="36"/>
      <c r="H7" s="36"/>
      <c r="I7" s="36"/>
    </row>
    <row r="8" spans="1:9" ht="15">
      <c r="A8" s="1" t="s">
        <v>105</v>
      </c>
      <c r="B8" s="36"/>
      <c r="C8" s="36"/>
      <c r="D8" s="36"/>
      <c r="E8" s="36"/>
      <c r="F8" s="36"/>
      <c r="G8" s="36"/>
      <c r="H8" s="36"/>
      <c r="I8" s="36"/>
    </row>
    <row r="9" spans="1:1" s="48" customFormat="1" ht="12.75" customHeight="1">
      <c r="A9" s="48" t="s">
        <v>106</v>
      </c>
    </row>
    <row r="10" spans="1:1" s="47" customFormat="1" ht="15">
      <c r="A10" s="47" t="s">
        <v>105</v>
      </c>
    </row>
    <row r="11" spans="1:9" ht="30">
      <c r="A11" s="2"/>
      <c r="B11" s="2"/>
      <c r="C11" s="2"/>
      <c r="D11" s="2"/>
      <c r="E11" s="18" t="s">
        <v>1534</v>
      </c>
      <c r="F11" s="18" t="s">
        <v>1427</v>
      </c>
      <c r="G11" s="18" t="s">
        <v>1132</v>
      </c>
      <c r="H11" s="18" t="s">
        <v>1133</v>
      </c>
      <c r="I11" s="18" t="s">
        <v>1523</v>
      </c>
    </row>
    <row r="12" spans="1:9" ht="15">
      <c r="A12" s="2"/>
      <c r="B12" s="2"/>
      <c r="C12" s="2"/>
      <c r="D12" s="2"/>
      <c r="E12" s="18" t="s">
        <v>643</v>
      </c>
      <c r="F12" s="18" t="s">
        <v>643</v>
      </c>
      <c r="G12" s="18" t="s">
        <v>643</v>
      </c>
      <c r="H12" s="18" t="s">
        <v>643</v>
      </c>
      <c r="I12" s="18" t="s">
        <v>1004</v>
      </c>
    </row>
    <row r="13" spans="1:9" ht="15">
      <c r="A13" s="2"/>
      <c r="B13" s="2"/>
      <c r="C13" s="2"/>
      <c r="D13" s="2"/>
      <c r="E13" s="15" t="s">
        <v>37</v>
      </c>
      <c r="F13" s="15" t="s">
        <v>37</v>
      </c>
      <c r="G13" s="15" t="s">
        <v>51</v>
      </c>
      <c r="H13" s="15" t="s">
        <v>51</v>
      </c>
      <c r="I13" s="15" t="s">
        <v>51</v>
      </c>
    </row>
    <row r="14" spans="1:9" ht="15">
      <c r="A14" s="2"/>
      <c r="B14" s="43" t="s">
        <v>1447</v>
      </c>
      <c r="C14" s="10" t="s">
        <v>993</v>
      </c>
      <c r="D14" s="15" t="s">
        <v>37</v>
      </c>
      <c r="E14" s="22">
        <v>45000</v>
      </c>
      <c r="F14" s="22">
        <v>46200</v>
      </c>
      <c r="G14" s="22">
        <v>45000</v>
      </c>
      <c r="H14" s="22">
        <v>46200</v>
      </c>
      <c r="I14" s="22">
        <v>184000</v>
      </c>
    </row>
    <row r="15" spans="1:9" ht="15">
      <c r="A15" s="2"/>
      <c r="B15" s="44"/>
      <c r="C15" s="10" t="s">
        <v>752</v>
      </c>
      <c r="D15" s="15" t="s">
        <v>51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</row>
    <row r="16" spans="1:9" ht="15">
      <c r="A16" s="2"/>
      <c r="B16" s="45"/>
      <c r="C16" s="10" t="s">
        <v>753</v>
      </c>
      <c r="D16" s="15" t="s">
        <v>78</v>
      </c>
      <c r="E16" s="22">
        <v>45000</v>
      </c>
      <c r="F16" s="22">
        <v>46200</v>
      </c>
      <c r="G16" s="22">
        <v>45000</v>
      </c>
      <c r="H16" s="22">
        <v>46200</v>
      </c>
      <c r="I16" s="22">
        <v>184000</v>
      </c>
    </row>
    <row r="17" spans="1:9" ht="30">
      <c r="A17" s="2"/>
      <c r="B17" s="43" t="s">
        <v>1432</v>
      </c>
      <c r="C17" s="10" t="s">
        <v>813</v>
      </c>
      <c r="D17" s="15" t="s">
        <v>89</v>
      </c>
      <c r="E17" s="22">
        <v>-1800</v>
      </c>
      <c r="F17" s="22">
        <v>5700</v>
      </c>
      <c r="G17" s="22">
        <v>-1800</v>
      </c>
      <c r="H17" s="22">
        <v>5700</v>
      </c>
      <c r="I17" s="22">
        <v>24300</v>
      </c>
    </row>
    <row r="18" spans="1:9" ht="30">
      <c r="A18" s="2"/>
      <c r="B18" s="44"/>
      <c r="C18" s="10" t="s">
        <v>821</v>
      </c>
      <c r="D18" s="15" t="s">
        <v>95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</row>
    <row r="19" spans="1:9" ht="15">
      <c r="A19" s="2"/>
      <c r="B19" s="44"/>
      <c r="C19" s="10" t="s">
        <v>825</v>
      </c>
      <c r="D19" s="15" t="s">
        <v>96</v>
      </c>
      <c r="E19" s="22">
        <v>500</v>
      </c>
      <c r="F19" s="22">
        <v>1300</v>
      </c>
      <c r="G19" s="22">
        <v>500</v>
      </c>
      <c r="H19" s="22">
        <v>1300</v>
      </c>
      <c r="I19" s="22">
        <v>1700</v>
      </c>
    </row>
    <row r="20" spans="1:9" ht="15">
      <c r="A20" s="2"/>
      <c r="B20" s="44"/>
      <c r="C20" s="10" t="s">
        <v>1452</v>
      </c>
      <c r="D20" s="15" t="s">
        <v>286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</row>
    <row r="21" spans="1:9" ht="15">
      <c r="A21" s="2"/>
      <c r="B21" s="45"/>
      <c r="C21" s="10" t="s">
        <v>1432</v>
      </c>
      <c r="D21" s="15" t="s">
        <v>287</v>
      </c>
      <c r="E21" s="22">
        <v>-1300</v>
      </c>
      <c r="F21" s="22">
        <v>7000</v>
      </c>
      <c r="G21" s="22">
        <v>-1300</v>
      </c>
      <c r="H21" s="22">
        <v>7000</v>
      </c>
      <c r="I21" s="22">
        <v>26000</v>
      </c>
    </row>
    <row r="22" spans="1:9" ht="15">
      <c r="A22" s="2"/>
      <c r="B22" s="45" t="s">
        <v>803</v>
      </c>
      <c r="C22" s="45"/>
      <c r="D22" s="15" t="s">
        <v>288</v>
      </c>
      <c r="E22" s="22">
        <v>-500</v>
      </c>
      <c r="F22" s="22">
        <v>2400</v>
      </c>
      <c r="G22" s="22">
        <v>-500</v>
      </c>
      <c r="H22" s="22">
        <v>2400</v>
      </c>
      <c r="I22" s="22">
        <v>8900</v>
      </c>
    </row>
    <row r="23" spans="1:9" ht="15">
      <c r="A23" s="2"/>
      <c r="B23" s="43" t="s">
        <v>1431</v>
      </c>
      <c r="C23" s="10" t="s">
        <v>993</v>
      </c>
      <c r="D23" s="15" t="s">
        <v>39</v>
      </c>
      <c r="E23" s="22">
        <v>-800</v>
      </c>
      <c r="F23" s="22">
        <v>4600</v>
      </c>
      <c r="G23" s="22">
        <v>-800</v>
      </c>
      <c r="H23" s="22">
        <v>4600</v>
      </c>
      <c r="I23" s="22">
        <v>17100</v>
      </c>
    </row>
    <row r="24" spans="1:9" ht="15">
      <c r="A24" s="2"/>
      <c r="B24" s="44"/>
      <c r="C24" s="10" t="s">
        <v>752</v>
      </c>
      <c r="D24" s="15" t="s">
        <v>41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</row>
    <row r="25" spans="1:9" ht="15">
      <c r="A25" s="2"/>
      <c r="B25" s="45"/>
      <c r="C25" s="10" t="s">
        <v>754</v>
      </c>
      <c r="D25" s="15" t="s">
        <v>42</v>
      </c>
      <c r="E25" s="22">
        <v>-800</v>
      </c>
      <c r="F25" s="22">
        <v>4600</v>
      </c>
      <c r="G25" s="22">
        <v>-800</v>
      </c>
      <c r="H25" s="22">
        <v>4600</v>
      </c>
      <c r="I25" s="22">
        <v>17100</v>
      </c>
    </row>
    <row r="26" spans="1:9" ht="30">
      <c r="A26" s="2"/>
      <c r="B26" s="43" t="s">
        <v>790</v>
      </c>
      <c r="C26" s="10" t="s">
        <v>793</v>
      </c>
      <c r="D26" s="15" t="s">
        <v>44</v>
      </c>
      <c r="E26" s="22">
        <v>44200</v>
      </c>
      <c r="F26" s="22">
        <v>50800</v>
      </c>
      <c r="G26" s="22">
        <v>44200</v>
      </c>
      <c r="H26" s="22">
        <v>50800</v>
      </c>
      <c r="I26" s="22">
        <v>201100</v>
      </c>
    </row>
    <row r="27" spans="1:9" ht="30">
      <c r="A27" s="2"/>
      <c r="B27" s="44"/>
      <c r="C27" s="10" t="s">
        <v>791</v>
      </c>
      <c r="D27" s="15" t="s">
        <v>45</v>
      </c>
      <c r="E27" s="22"/>
      <c r="F27" s="22">
        <v>0</v>
      </c>
      <c r="G27" s="22">
        <v>0</v>
      </c>
      <c r="H27" s="22">
        <v>0</v>
      </c>
      <c r="I27" s="22">
        <v>0</v>
      </c>
    </row>
    <row r="28" spans="1:9" ht="15">
      <c r="A28" s="2"/>
      <c r="B28" s="43"/>
      <c r="C28" s="8" t="s">
        <v>792</v>
      </c>
      <c r="D28" s="17" t="s">
        <v>46</v>
      </c>
      <c r="E28" s="25">
        <v>44200</v>
      </c>
      <c r="F28" s="25">
        <v>50800</v>
      </c>
      <c r="G28" s="25">
        <v>44200</v>
      </c>
      <c r="H28" s="25">
        <v>50800</v>
      </c>
      <c r="I28" s="25">
        <v>201100</v>
      </c>
    </row>
  </sheetData>
  <mergeCells count="20">
    <mergeCell ref="A2:XFD2"/>
    <mergeCell ref="A1:XFD1"/>
    <mergeCell ref="B22:C22"/>
    <mergeCell ref="B23:B25"/>
    <mergeCell ref="B26:B28"/>
    <mergeCell ref="A5:B5"/>
    <mergeCell ref="A7:B7"/>
    <mergeCell ref="B14:B16"/>
    <mergeCell ref="B17:B21"/>
    <mergeCell ref="A10:XFD10"/>
    <mergeCell ref="A9:XFD9"/>
    <mergeCell ref="B8:I8"/>
    <mergeCell ref="D7:I7"/>
    <mergeCell ref="D5:I5"/>
    <mergeCell ref="D6:I6"/>
    <mergeCell ref="A3:B3"/>
    <mergeCell ref="D3:E3"/>
    <mergeCell ref="A4:B4"/>
    <mergeCell ref="D4:I4"/>
    <mergeCell ref="F3:I3"/>
  </mergeCells>
  <dataValidations count="1">
    <dataValidation type="list" allowBlank="1" showInputMessage="1" showErrorMessage="1" sqref="A8">
      <formula1>'@lists'!$A$11:$B$11</formula1>
    </dataValidation>
  </dataValidations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I42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1.1428571428571" customWidth="1"/>
    <col min="4" max="4" width="45.8571428571429" customWidth="1"/>
    <col min="5" max="5" width="8" customWidth="1"/>
    <col min="6" max="8" width="21.5714285714286" customWidth="1"/>
    <col min="9" max="9" width="13.5714285714286" hidden="1" customWidth="1"/>
    <col min="10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9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2"/>
    </row>
    <row r="4" spans="1:9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2"/>
    </row>
    <row r="5" spans="1:9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2"/>
    </row>
    <row r="6" spans="1:9" ht="15">
      <c r="A6" s="3"/>
      <c r="B6" s="3"/>
      <c r="C6" s="13"/>
      <c r="D6" s="46"/>
      <c r="E6" s="36"/>
      <c r="F6" s="36"/>
      <c r="G6" s="36"/>
      <c r="H6" s="36"/>
      <c r="I6" s="2"/>
    </row>
    <row r="7" spans="1:9" ht="15">
      <c r="A7" s="41" t="s">
        <v>1123</v>
      </c>
      <c r="B7" s="41"/>
      <c r="C7" s="14" t="str">
        <f>A10</f>
        <v>660-13</v>
      </c>
      <c r="D7" s="46"/>
      <c r="E7" s="36"/>
      <c r="F7" s="36"/>
      <c r="G7" s="36"/>
      <c r="H7" s="36"/>
      <c r="I7" s="2"/>
    </row>
    <row r="8" spans="1:9" ht="15">
      <c r="A8" s="1" t="s">
        <v>108</v>
      </c>
      <c r="B8" s="36"/>
      <c r="C8" s="36"/>
      <c r="D8" s="36"/>
      <c r="E8" s="36"/>
      <c r="F8" s="36"/>
      <c r="G8" s="36"/>
      <c r="H8" s="36"/>
      <c r="I8" s="2"/>
    </row>
    <row r="9" spans="1:1" s="48" customFormat="1" ht="12.75" customHeight="1">
      <c r="A9" s="48" t="s">
        <v>109</v>
      </c>
    </row>
    <row r="10" spans="1:1" s="47" customFormat="1" ht="15">
      <c r="A10" s="47" t="s">
        <v>108</v>
      </c>
    </row>
    <row r="11" spans="1:9" ht="15">
      <c r="A11" s="2"/>
      <c r="B11" s="2"/>
      <c r="C11" s="2"/>
      <c r="D11" s="2"/>
      <c r="E11" s="2"/>
      <c r="F11" s="18" t="s">
        <v>1534</v>
      </c>
      <c r="G11" s="18" t="s">
        <v>1427</v>
      </c>
      <c r="H11" s="18" t="s">
        <v>1523</v>
      </c>
      <c r="I11" s="2"/>
    </row>
    <row r="12" spans="1:9" ht="15">
      <c r="A12" s="2"/>
      <c r="B12" s="2"/>
      <c r="C12" s="2"/>
      <c r="D12" s="2"/>
      <c r="E12" s="2"/>
      <c r="F12" s="18" t="s">
        <v>1001</v>
      </c>
      <c r="G12" s="18" t="s">
        <v>1001</v>
      </c>
      <c r="H12" s="18" t="s">
        <v>1001</v>
      </c>
      <c r="I12" s="2"/>
    </row>
    <row r="13" spans="1:9" ht="15">
      <c r="A13" s="2"/>
      <c r="B13" s="2"/>
      <c r="C13" s="2"/>
      <c r="D13" s="2"/>
      <c r="E13" s="2"/>
      <c r="F13" s="18" t="s">
        <v>643</v>
      </c>
      <c r="G13" s="18" t="s">
        <v>643</v>
      </c>
      <c r="H13" s="18" t="s">
        <v>1004</v>
      </c>
      <c r="I13" s="2"/>
    </row>
    <row r="14" spans="1:9" ht="15">
      <c r="A14" s="2"/>
      <c r="B14" s="2"/>
      <c r="C14" s="2"/>
      <c r="D14" s="2"/>
      <c r="E14" s="2"/>
      <c r="F14" s="15" t="s">
        <v>37</v>
      </c>
      <c r="G14" s="15" t="s">
        <v>37</v>
      </c>
      <c r="H14" s="15" t="s">
        <v>37</v>
      </c>
      <c r="I14" s="2"/>
    </row>
    <row r="15" spans="1:9" ht="15">
      <c r="A15" s="2"/>
      <c r="B15" s="43" t="s">
        <v>1164</v>
      </c>
      <c r="C15" s="45" t="s">
        <v>1075</v>
      </c>
      <c r="D15" s="45"/>
      <c r="E15" s="15" t="s">
        <v>37</v>
      </c>
      <c r="F15" s="22">
        <v>3751400</v>
      </c>
      <c r="G15" s="22">
        <v>3662200</v>
      </c>
      <c r="H15" s="22">
        <v>3923400</v>
      </c>
      <c r="I15" s="2"/>
    </row>
    <row r="16" spans="1:9" ht="15">
      <c r="A16" s="2"/>
      <c r="B16" s="44"/>
      <c r="C16" s="45" t="s">
        <v>1155</v>
      </c>
      <c r="D16" s="45"/>
      <c r="E16" s="15" t="s">
        <v>51</v>
      </c>
      <c r="F16" s="22">
        <v>1369900</v>
      </c>
      <c r="G16" s="22">
        <v>787400</v>
      </c>
      <c r="H16" s="22">
        <v>1044200</v>
      </c>
      <c r="I16" s="2"/>
    </row>
    <row r="17" spans="1:9" ht="15">
      <c r="A17" s="2"/>
      <c r="B17" s="44"/>
      <c r="C17" s="10"/>
      <c r="D17" s="10" t="s">
        <v>1067</v>
      </c>
      <c r="E17" s="15" t="s">
        <v>78</v>
      </c>
      <c r="F17" s="22">
        <v>0</v>
      </c>
      <c r="G17" s="22">
        <v>0</v>
      </c>
      <c r="H17" s="22">
        <v>0</v>
      </c>
      <c r="I17" s="2"/>
    </row>
    <row r="18" spans="1:9" ht="15">
      <c r="A18" s="2"/>
      <c r="B18" s="44"/>
      <c r="C18" s="10"/>
      <c r="D18" s="10" t="s">
        <v>1024</v>
      </c>
      <c r="E18" s="15" t="s">
        <v>89</v>
      </c>
      <c r="F18" s="22">
        <v>0</v>
      </c>
      <c r="G18" s="22">
        <v>0</v>
      </c>
      <c r="H18" s="22">
        <v>0</v>
      </c>
      <c r="I18" s="2"/>
    </row>
    <row r="19" spans="1:9" ht="15">
      <c r="A19" s="2"/>
      <c r="B19" s="44"/>
      <c r="C19" s="45" t="s">
        <v>1157</v>
      </c>
      <c r="D19" s="45"/>
      <c r="E19" s="15" t="s">
        <v>95</v>
      </c>
      <c r="F19" s="22">
        <v>0</v>
      </c>
      <c r="G19" s="22">
        <v>0</v>
      </c>
      <c r="H19" s="22">
        <v>0</v>
      </c>
      <c r="I19" s="2"/>
    </row>
    <row r="20" spans="1:9" ht="15">
      <c r="A20" s="2"/>
      <c r="B20" s="44"/>
      <c r="C20" s="45" t="s">
        <v>607</v>
      </c>
      <c r="D20" s="45"/>
      <c r="E20" s="15" t="s">
        <v>96</v>
      </c>
      <c r="F20" s="22">
        <v>6159200</v>
      </c>
      <c r="G20" s="22">
        <v>6208300</v>
      </c>
      <c r="H20" s="22">
        <v>6121400</v>
      </c>
      <c r="I20" s="2"/>
    </row>
    <row r="21" spans="1:9" ht="15">
      <c r="A21" s="2"/>
      <c r="B21" s="44"/>
      <c r="C21" s="45" t="s">
        <v>782</v>
      </c>
      <c r="D21" s="45"/>
      <c r="E21" s="15" t="s">
        <v>286</v>
      </c>
      <c r="F21" s="22">
        <v>101200</v>
      </c>
      <c r="G21" s="22">
        <v>77800</v>
      </c>
      <c r="H21" s="22">
        <v>97400</v>
      </c>
      <c r="I21" s="2"/>
    </row>
    <row r="22" spans="1:9" ht="15">
      <c r="A22" s="2"/>
      <c r="B22" s="44"/>
      <c r="C22" s="45" t="s">
        <v>608</v>
      </c>
      <c r="D22" s="45"/>
      <c r="E22" s="15" t="s">
        <v>287</v>
      </c>
      <c r="F22" s="22">
        <v>6058000</v>
      </c>
      <c r="G22" s="22">
        <v>6130500</v>
      </c>
      <c r="H22" s="22">
        <v>6024000</v>
      </c>
      <c r="I22" s="2"/>
    </row>
    <row r="23" spans="1:9" ht="15">
      <c r="A23" s="2"/>
      <c r="B23" s="44"/>
      <c r="C23" s="45" t="s">
        <v>606</v>
      </c>
      <c r="D23" s="45"/>
      <c r="E23" s="15" t="s">
        <v>288</v>
      </c>
      <c r="F23" s="22">
        <v>684300</v>
      </c>
      <c r="G23" s="22">
        <v>701000</v>
      </c>
      <c r="H23" s="22">
        <v>686400</v>
      </c>
      <c r="I23" s="2"/>
    </row>
    <row r="24" spans="1:9" ht="15">
      <c r="A24" s="2"/>
      <c r="B24" s="44"/>
      <c r="C24" s="45" t="s">
        <v>810</v>
      </c>
      <c r="D24" s="45"/>
      <c r="E24" s="15" t="s">
        <v>39</v>
      </c>
      <c r="F24" s="22">
        <v>0</v>
      </c>
      <c r="G24" s="22">
        <v>0</v>
      </c>
      <c r="H24" s="22">
        <v>0</v>
      </c>
      <c r="I24" s="2"/>
    </row>
    <row r="25" spans="1:9" ht="15">
      <c r="A25" s="2"/>
      <c r="B25" s="44"/>
      <c r="C25" s="45" t="s">
        <v>644</v>
      </c>
      <c r="D25" s="45"/>
      <c r="E25" s="15" t="s">
        <v>41</v>
      </c>
      <c r="F25" s="22">
        <v>21200</v>
      </c>
      <c r="G25" s="22">
        <v>22000</v>
      </c>
      <c r="H25" s="22">
        <v>21700</v>
      </c>
      <c r="I25" s="2"/>
    </row>
    <row r="26" spans="1:9" ht="15">
      <c r="A26" s="2"/>
      <c r="B26" s="44"/>
      <c r="C26" s="45" t="s">
        <v>1171</v>
      </c>
      <c r="D26" s="45"/>
      <c r="E26" s="15" t="s">
        <v>42</v>
      </c>
      <c r="F26" s="22">
        <v>0</v>
      </c>
      <c r="G26" s="22">
        <v>0</v>
      </c>
      <c r="H26" s="22">
        <v>0</v>
      </c>
      <c r="I26" s="2"/>
    </row>
    <row r="27" spans="1:9" ht="15">
      <c r="A27" s="2"/>
      <c r="B27" s="44"/>
      <c r="C27" s="45" t="s">
        <v>1168</v>
      </c>
      <c r="D27" s="45"/>
      <c r="E27" s="15" t="s">
        <v>44</v>
      </c>
      <c r="F27" s="22">
        <v>5600</v>
      </c>
      <c r="G27" s="22">
        <v>10100</v>
      </c>
      <c r="H27" s="22">
        <v>5200</v>
      </c>
      <c r="I27" s="2"/>
    </row>
    <row r="28" spans="1:9" ht="15">
      <c r="A28" s="2"/>
      <c r="B28" s="44"/>
      <c r="C28" s="45" t="s">
        <v>1165</v>
      </c>
      <c r="D28" s="45"/>
      <c r="E28" s="15" t="s">
        <v>45</v>
      </c>
      <c r="F28" s="22">
        <v>103100</v>
      </c>
      <c r="G28" s="22">
        <v>93000</v>
      </c>
      <c r="H28" s="22">
        <v>99600</v>
      </c>
      <c r="I28" s="2"/>
    </row>
    <row r="29" spans="1:9" ht="15">
      <c r="A29" s="2"/>
      <c r="B29" s="45"/>
      <c r="C29" s="45" t="s">
        <v>1324</v>
      </c>
      <c r="D29" s="45"/>
      <c r="E29" s="15" t="s">
        <v>46</v>
      </c>
      <c r="F29" s="22">
        <v>11993500</v>
      </c>
      <c r="G29" s="22">
        <v>11406200</v>
      </c>
      <c r="H29" s="22">
        <v>11804500</v>
      </c>
      <c r="I29" s="2"/>
    </row>
    <row r="30" spans="1:9" ht="15">
      <c r="A30" s="2"/>
      <c r="B30" s="43" t="s">
        <v>834</v>
      </c>
      <c r="C30" s="45" t="s">
        <v>1389</v>
      </c>
      <c r="D30" s="45"/>
      <c r="E30" s="15" t="s">
        <v>47</v>
      </c>
      <c r="F30" s="22">
        <v>9796200</v>
      </c>
      <c r="G30" s="22">
        <v>9403900</v>
      </c>
      <c r="H30" s="22">
        <v>9632700</v>
      </c>
      <c r="I30" s="2"/>
    </row>
    <row r="31" spans="1:9" ht="15">
      <c r="A31" s="2"/>
      <c r="B31" s="44"/>
      <c r="C31" s="45" t="s">
        <v>1392</v>
      </c>
      <c r="D31" s="45"/>
      <c r="E31" s="15" t="s">
        <v>48</v>
      </c>
      <c r="F31" s="22">
        <v>499600</v>
      </c>
      <c r="G31" s="22">
        <v>464200</v>
      </c>
      <c r="H31" s="22">
        <v>499700</v>
      </c>
      <c r="I31" s="2"/>
    </row>
    <row r="32" spans="1:9" ht="15">
      <c r="A32" s="2"/>
      <c r="B32" s="44"/>
      <c r="C32" s="45" t="s">
        <v>1388</v>
      </c>
      <c r="D32" s="45"/>
      <c r="E32" s="15" t="s">
        <v>49</v>
      </c>
      <c r="F32" s="22">
        <v>0</v>
      </c>
      <c r="G32" s="22">
        <v>0</v>
      </c>
      <c r="H32" s="22">
        <v>0</v>
      </c>
      <c r="I32" s="2"/>
    </row>
    <row r="33" spans="1:9" ht="15">
      <c r="A33" s="2"/>
      <c r="B33" s="44"/>
      <c r="C33" s="45" t="s">
        <v>1156</v>
      </c>
      <c r="D33" s="45"/>
      <c r="E33" s="15" t="s">
        <v>50</v>
      </c>
      <c r="F33" s="22">
        <v>0</v>
      </c>
      <c r="G33" s="22">
        <v>0</v>
      </c>
      <c r="H33" s="22">
        <v>0</v>
      </c>
      <c r="I33" s="2"/>
    </row>
    <row r="34" spans="1:9" ht="15">
      <c r="A34" s="2"/>
      <c r="B34" s="44"/>
      <c r="C34" s="45" t="s">
        <v>573</v>
      </c>
      <c r="D34" s="45"/>
      <c r="E34" s="15" t="s">
        <v>52</v>
      </c>
      <c r="F34" s="22">
        <v>0</v>
      </c>
      <c r="G34" s="22">
        <v>0</v>
      </c>
      <c r="H34" s="22">
        <v>0</v>
      </c>
      <c r="I34" s="2"/>
    </row>
    <row r="35" spans="1:9" ht="15">
      <c r="A35" s="2"/>
      <c r="B35" s="44"/>
      <c r="C35" s="45" t="s">
        <v>829</v>
      </c>
      <c r="D35" s="45"/>
      <c r="E35" s="15" t="s">
        <v>68</v>
      </c>
      <c r="F35" s="22">
        <v>100</v>
      </c>
      <c r="G35" s="22">
        <v>2600</v>
      </c>
      <c r="H35" s="22">
        <v>200</v>
      </c>
      <c r="I35" s="2"/>
    </row>
    <row r="36" spans="1:9" ht="15">
      <c r="A36" s="2"/>
      <c r="B36" s="44"/>
      <c r="C36" s="45" t="s">
        <v>827</v>
      </c>
      <c r="D36" s="45"/>
      <c r="E36" s="15" t="s">
        <v>70</v>
      </c>
      <c r="F36" s="22">
        <v>480300</v>
      </c>
      <c r="G36" s="22">
        <v>512700</v>
      </c>
      <c r="H36" s="22">
        <v>498800</v>
      </c>
      <c r="I36" s="2"/>
    </row>
    <row r="37" spans="1:9" ht="30">
      <c r="A37" s="2"/>
      <c r="B37" s="44"/>
      <c r="C37" s="10"/>
      <c r="D37" s="10" t="s">
        <v>1028</v>
      </c>
      <c r="E37" s="15" t="s">
        <v>71</v>
      </c>
      <c r="F37" s="22">
        <v>0</v>
      </c>
      <c r="G37" s="22">
        <v>0</v>
      </c>
      <c r="H37" s="22">
        <v>0</v>
      </c>
      <c r="I37" s="2"/>
    </row>
    <row r="38" spans="1:9" ht="15">
      <c r="A38" s="2"/>
      <c r="B38" s="44"/>
      <c r="C38" s="45" t="s">
        <v>1317</v>
      </c>
      <c r="D38" s="45"/>
      <c r="E38" s="15" t="s">
        <v>72</v>
      </c>
      <c r="F38" s="22">
        <v>10776200</v>
      </c>
      <c r="G38" s="22">
        <v>10383400</v>
      </c>
      <c r="H38" s="22">
        <v>10631400</v>
      </c>
      <c r="I38" s="2"/>
    </row>
    <row r="39" spans="1:9" ht="15">
      <c r="A39" s="2"/>
      <c r="B39" s="44"/>
      <c r="C39" s="45" t="s">
        <v>849</v>
      </c>
      <c r="D39" s="45"/>
      <c r="E39" s="15" t="s">
        <v>73</v>
      </c>
      <c r="F39" s="22">
        <v>0</v>
      </c>
      <c r="G39" s="22">
        <v>0</v>
      </c>
      <c r="H39" s="22">
        <v>0</v>
      </c>
      <c r="I39" s="2"/>
    </row>
    <row r="40" spans="1:9" ht="15">
      <c r="A40" s="2"/>
      <c r="B40" s="44"/>
      <c r="C40" s="45" t="s">
        <v>706</v>
      </c>
      <c r="D40" s="45"/>
      <c r="E40" s="15" t="s">
        <v>74</v>
      </c>
      <c r="F40" s="22">
        <v>1217300</v>
      </c>
      <c r="G40" s="22">
        <v>1022800</v>
      </c>
      <c r="H40" s="22">
        <v>1173100</v>
      </c>
      <c r="I40" s="2"/>
    </row>
    <row r="41" spans="1:9" ht="15">
      <c r="A41" s="2"/>
      <c r="B41" s="45"/>
      <c r="C41" s="45" t="s">
        <v>1315</v>
      </c>
      <c r="D41" s="45"/>
      <c r="E41" s="15" t="s">
        <v>75</v>
      </c>
      <c r="F41" s="22">
        <v>1217300</v>
      </c>
      <c r="G41" s="22">
        <v>1022800</v>
      </c>
      <c r="H41" s="22">
        <v>1173100</v>
      </c>
      <c r="I41" s="2"/>
    </row>
    <row r="42" spans="1:9" ht="15">
      <c r="A42" s="2"/>
      <c r="B42" s="43" t="s">
        <v>1319</v>
      </c>
      <c r="C42" s="57"/>
      <c r="D42" s="43"/>
      <c r="E42" s="17" t="s">
        <v>76</v>
      </c>
      <c r="F42" s="25">
        <v>11993500</v>
      </c>
      <c r="G42" s="25">
        <v>11406200</v>
      </c>
      <c r="H42" s="25">
        <v>11804500</v>
      </c>
      <c r="I42" s="2"/>
    </row>
  </sheetData>
  <mergeCells count="42">
    <mergeCell ref="B42:D42"/>
    <mergeCell ref="C29:D29"/>
    <mergeCell ref="B30:B41"/>
    <mergeCell ref="C30:D30"/>
    <mergeCell ref="C31:D31"/>
    <mergeCell ref="C32:D32"/>
    <mergeCell ref="C33:D33"/>
    <mergeCell ref="C34:D34"/>
    <mergeCell ref="C35:D35"/>
    <mergeCell ref="C36:D36"/>
    <mergeCell ref="C38:D38"/>
    <mergeCell ref="C39:D39"/>
    <mergeCell ref="C40:D40"/>
    <mergeCell ref="C41:D41"/>
    <mergeCell ref="B15:B29"/>
    <mergeCell ref="C15:D15"/>
    <mergeCell ref="C16:D16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A10:XFD10"/>
    <mergeCell ref="A3:B3"/>
    <mergeCell ref="D3:E3"/>
    <mergeCell ref="A4:B4"/>
    <mergeCell ref="A5:B5"/>
    <mergeCell ref="A7:B7"/>
    <mergeCell ref="A2:XFD2"/>
    <mergeCell ref="A1:XFD1"/>
    <mergeCell ref="A9:XFD9"/>
    <mergeCell ref="B8:H8"/>
    <mergeCell ref="D7:H7"/>
    <mergeCell ref="D4:H4"/>
    <mergeCell ref="D5:H5"/>
    <mergeCell ref="D6:H6"/>
    <mergeCell ref="F3:H3"/>
  </mergeCells>
  <dataValidations count="1">
    <dataValidation type="list" allowBlank="1" showInputMessage="1" showErrorMessage="1" sqref="A8">
      <formula1>'@lists'!$A$12:$B$12</formula1>
    </dataValidation>
  </dataValidation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Y26"/>
  <sheetViews>
    <sheetView rightToLeft="1" zoomScale="50" zoomScaleNormal="5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25" width="21.5714285714286" customWidth="1"/>
    <col min="26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25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</row>
    <row r="4" spans="1:25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</row>
    <row r="5" spans="1:25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</row>
    <row r="6" spans="1:25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</row>
    <row r="7" spans="1:25" ht="15">
      <c r="A7" s="41" t="s">
        <v>1123</v>
      </c>
      <c r="B7" s="41"/>
      <c r="C7" s="14" t="str">
        <f>A10</f>
        <v>660-14</v>
      </c>
      <c r="D7" s="4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</row>
    <row r="8" spans="1:25" ht="15">
      <c r="A8" s="1" t="s">
        <v>111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</row>
    <row r="9" spans="1:1" s="48" customFormat="1" ht="12.75" customHeight="1">
      <c r="A9" s="48" t="s">
        <v>112</v>
      </c>
    </row>
    <row r="10" spans="1:1" s="47" customFormat="1" ht="15">
      <c r="A10" s="47" t="s">
        <v>111</v>
      </c>
    </row>
    <row r="11" spans="1:25" ht="15">
      <c r="A11" s="2"/>
      <c r="B11" s="2"/>
      <c r="C11" s="2"/>
      <c r="D11" s="50" t="s">
        <v>1534</v>
      </c>
      <c r="E11" s="51"/>
      <c r="F11" s="51"/>
      <c r="G11" s="51"/>
      <c r="H11" s="51"/>
      <c r="I11" s="51"/>
      <c r="J11" s="51"/>
      <c r="K11" s="51"/>
      <c r="L11" s="51"/>
      <c r="M11" s="51"/>
      <c r="N11" s="50"/>
      <c r="O11" s="50" t="s">
        <v>1427</v>
      </c>
      <c r="P11" s="51"/>
      <c r="Q11" s="51"/>
      <c r="R11" s="51"/>
      <c r="S11" s="51"/>
      <c r="T11" s="51"/>
      <c r="U11" s="51"/>
      <c r="V11" s="51"/>
      <c r="W11" s="51"/>
      <c r="X11" s="51"/>
      <c r="Y11" s="50"/>
    </row>
    <row r="12" spans="1:25" ht="15">
      <c r="A12" s="2"/>
      <c r="B12" s="2"/>
      <c r="C12" s="2"/>
      <c r="D12" s="50" t="s">
        <v>702</v>
      </c>
      <c r="E12" s="50" t="s">
        <v>1533</v>
      </c>
      <c r="F12" s="50" t="s">
        <v>1422</v>
      </c>
      <c r="G12" s="51"/>
      <c r="H12" s="50"/>
      <c r="I12" s="50" t="s">
        <v>1195</v>
      </c>
      <c r="J12" s="50" t="s">
        <v>1439</v>
      </c>
      <c r="K12" s="50" t="s">
        <v>13</v>
      </c>
      <c r="L12" s="50" t="s">
        <v>1350</v>
      </c>
      <c r="M12" s="50" t="s">
        <v>849</v>
      </c>
      <c r="N12" s="50" t="s">
        <v>1197</v>
      </c>
      <c r="O12" s="50" t="s">
        <v>702</v>
      </c>
      <c r="P12" s="50" t="s">
        <v>1533</v>
      </c>
      <c r="Q12" s="50" t="s">
        <v>1422</v>
      </c>
      <c r="R12" s="51"/>
      <c r="S12" s="50"/>
      <c r="T12" s="50" t="s">
        <v>1195</v>
      </c>
      <c r="U12" s="50" t="s">
        <v>1439</v>
      </c>
      <c r="V12" s="50" t="s">
        <v>13</v>
      </c>
      <c r="W12" s="50" t="s">
        <v>1350</v>
      </c>
      <c r="X12" s="50" t="s">
        <v>849</v>
      </c>
      <c r="Y12" s="50" t="s">
        <v>1197</v>
      </c>
    </row>
    <row r="13" spans="1:25" ht="30">
      <c r="A13" s="2"/>
      <c r="B13" s="2"/>
      <c r="C13" s="2"/>
      <c r="D13" s="50"/>
      <c r="E13" s="50"/>
      <c r="F13" s="18" t="s">
        <v>1131</v>
      </c>
      <c r="G13" s="18" t="s">
        <v>1011</v>
      </c>
      <c r="H13" s="18" t="s">
        <v>586</v>
      </c>
      <c r="I13" s="50"/>
      <c r="J13" s="50"/>
      <c r="K13" s="50"/>
      <c r="L13" s="50"/>
      <c r="M13" s="50"/>
      <c r="N13" s="50"/>
      <c r="O13" s="50"/>
      <c r="P13" s="50"/>
      <c r="Q13" s="18" t="s">
        <v>1131</v>
      </c>
      <c r="R13" s="18" t="s">
        <v>1011</v>
      </c>
      <c r="S13" s="18" t="s">
        <v>586</v>
      </c>
      <c r="T13" s="50"/>
      <c r="U13" s="50"/>
      <c r="V13" s="50"/>
      <c r="W13" s="50"/>
      <c r="X13" s="50"/>
      <c r="Y13" s="50"/>
    </row>
    <row r="14" spans="1:25" ht="15">
      <c r="A14" s="2"/>
      <c r="B14" s="2"/>
      <c r="C14" s="2"/>
      <c r="D14" s="15" t="s">
        <v>37</v>
      </c>
      <c r="E14" s="15" t="s">
        <v>51</v>
      </c>
      <c r="F14" s="15" t="s">
        <v>78</v>
      </c>
      <c r="G14" s="15" t="s">
        <v>89</v>
      </c>
      <c r="H14" s="15" t="s">
        <v>95</v>
      </c>
      <c r="I14" s="15" t="s">
        <v>96</v>
      </c>
      <c r="J14" s="15" t="s">
        <v>286</v>
      </c>
      <c r="K14" s="15" t="s">
        <v>287</v>
      </c>
      <c r="L14" s="15" t="s">
        <v>288</v>
      </c>
      <c r="M14" s="15" t="s">
        <v>39</v>
      </c>
      <c r="N14" s="15" t="s">
        <v>41</v>
      </c>
      <c r="O14" s="15" t="s">
        <v>37</v>
      </c>
      <c r="P14" s="15" t="s">
        <v>51</v>
      </c>
      <c r="Q14" s="15" t="s">
        <v>78</v>
      </c>
      <c r="R14" s="15" t="s">
        <v>89</v>
      </c>
      <c r="S14" s="15" t="s">
        <v>95</v>
      </c>
      <c r="T14" s="15" t="s">
        <v>96</v>
      </c>
      <c r="U14" s="15" t="s">
        <v>286</v>
      </c>
      <c r="V14" s="15" t="s">
        <v>287</v>
      </c>
      <c r="W14" s="15" t="s">
        <v>288</v>
      </c>
      <c r="X14" s="15" t="s">
        <v>39</v>
      </c>
      <c r="Y14" s="15" t="s">
        <v>41</v>
      </c>
    </row>
    <row r="15" spans="1:25" ht="15">
      <c r="A15" s="2"/>
      <c r="B15" s="10" t="s">
        <v>934</v>
      </c>
      <c r="C15" s="15" t="s">
        <v>37</v>
      </c>
      <c r="D15" s="22">
        <v>14300</v>
      </c>
      <c r="E15" s="22">
        <v>9600</v>
      </c>
      <c r="F15" s="22">
        <v>2700</v>
      </c>
      <c r="G15" s="22">
        <v>0</v>
      </c>
      <c r="H15" s="22">
        <v>700</v>
      </c>
      <c r="I15" s="22">
        <v>27300</v>
      </c>
      <c r="J15" s="22">
        <v>-18300</v>
      </c>
      <c r="K15" s="22">
        <v>1164100</v>
      </c>
      <c r="L15" s="22">
        <v>0</v>
      </c>
      <c r="M15" s="22">
        <v>0</v>
      </c>
      <c r="N15" s="22">
        <v>1173100</v>
      </c>
      <c r="O15" s="22">
        <v>14300</v>
      </c>
      <c r="P15" s="22">
        <v>9600</v>
      </c>
      <c r="Q15" s="22">
        <v>2700</v>
      </c>
      <c r="R15" s="22">
        <v>700</v>
      </c>
      <c r="S15" s="22">
        <v>0</v>
      </c>
      <c r="T15" s="22">
        <v>27300</v>
      </c>
      <c r="U15" s="22">
        <v>-35400</v>
      </c>
      <c r="V15" s="22">
        <v>980100</v>
      </c>
      <c r="W15" s="22">
        <v>0</v>
      </c>
      <c r="X15" s="22">
        <v>0</v>
      </c>
      <c r="Y15" s="22">
        <v>972000</v>
      </c>
    </row>
    <row r="16" spans="1:25" ht="15">
      <c r="A16" s="2"/>
      <c r="B16" s="10" t="s">
        <v>1448</v>
      </c>
      <c r="C16" s="15" t="s">
        <v>51</v>
      </c>
      <c r="D16" s="5"/>
      <c r="E16" s="5"/>
      <c r="F16" s="5"/>
      <c r="G16" s="5"/>
      <c r="H16" s="5"/>
      <c r="I16" s="5"/>
      <c r="J16" s="5"/>
      <c r="K16" s="22">
        <v>45000</v>
      </c>
      <c r="L16" s="5"/>
      <c r="M16" s="22"/>
      <c r="N16" s="22">
        <v>45000</v>
      </c>
      <c r="O16" s="5"/>
      <c r="P16" s="5"/>
      <c r="Q16" s="5"/>
      <c r="R16" s="5"/>
      <c r="S16" s="5"/>
      <c r="T16" s="5"/>
      <c r="U16" s="5"/>
      <c r="V16" s="22">
        <v>46200</v>
      </c>
      <c r="W16" s="5"/>
      <c r="X16" s="22"/>
      <c r="Y16" s="22">
        <v>46200</v>
      </c>
    </row>
    <row r="17" spans="1:25" ht="15">
      <c r="A17" s="2"/>
      <c r="B17" s="10" t="s">
        <v>688</v>
      </c>
      <c r="C17" s="15" t="s">
        <v>78</v>
      </c>
      <c r="D17" s="5"/>
      <c r="E17" s="5"/>
      <c r="F17" s="5"/>
      <c r="G17" s="5"/>
      <c r="H17" s="5"/>
      <c r="I17" s="5"/>
      <c r="J17" s="5"/>
      <c r="K17" s="22"/>
      <c r="L17" s="5"/>
      <c r="M17" s="22"/>
      <c r="N17" s="22">
        <v>0</v>
      </c>
      <c r="O17" s="5"/>
      <c r="P17" s="5"/>
      <c r="Q17" s="5"/>
      <c r="R17" s="5"/>
      <c r="S17" s="5"/>
      <c r="T17" s="5"/>
      <c r="U17" s="5"/>
      <c r="V17" s="22"/>
      <c r="W17" s="5"/>
      <c r="X17" s="22"/>
      <c r="Y17" s="22">
        <v>0</v>
      </c>
    </row>
    <row r="18" spans="1:25" ht="15">
      <c r="A18" s="2"/>
      <c r="B18" s="10" t="s">
        <v>726</v>
      </c>
      <c r="C18" s="15" t="s">
        <v>89</v>
      </c>
      <c r="D18" s="5"/>
      <c r="E18" s="5"/>
      <c r="F18" s="5"/>
      <c r="G18" s="5"/>
      <c r="H18" s="22"/>
      <c r="I18" s="22">
        <v>0</v>
      </c>
      <c r="J18" s="5"/>
      <c r="K18" s="22"/>
      <c r="L18" s="5"/>
      <c r="M18" s="22"/>
      <c r="N18" s="22">
        <v>0</v>
      </c>
      <c r="O18" s="5"/>
      <c r="P18" s="5"/>
      <c r="Q18" s="5"/>
      <c r="R18" s="5"/>
      <c r="S18" s="22"/>
      <c r="T18" s="22">
        <v>0</v>
      </c>
      <c r="U18" s="5"/>
      <c r="V18" s="22"/>
      <c r="W18" s="5"/>
      <c r="X18" s="22"/>
      <c r="Y18" s="22">
        <v>0</v>
      </c>
    </row>
    <row r="19" spans="1:25" ht="30">
      <c r="A19" s="2"/>
      <c r="B19" s="10" t="s">
        <v>817</v>
      </c>
      <c r="C19" s="15" t="s">
        <v>95</v>
      </c>
      <c r="D19" s="22"/>
      <c r="E19" s="22"/>
      <c r="F19" s="22"/>
      <c r="G19" s="22"/>
      <c r="H19" s="5"/>
      <c r="I19" s="22">
        <v>0</v>
      </c>
      <c r="J19" s="5"/>
      <c r="K19" s="5"/>
      <c r="L19" s="22"/>
      <c r="M19" s="22"/>
      <c r="N19" s="22">
        <v>0</v>
      </c>
      <c r="O19" s="22"/>
      <c r="P19" s="22"/>
      <c r="Q19" s="22"/>
      <c r="R19" s="22"/>
      <c r="S19" s="5"/>
      <c r="T19" s="22">
        <v>0</v>
      </c>
      <c r="U19" s="5"/>
      <c r="V19" s="5"/>
      <c r="W19" s="22"/>
      <c r="X19" s="22"/>
      <c r="Y19" s="22">
        <v>0</v>
      </c>
    </row>
    <row r="20" spans="1:25" ht="15">
      <c r="A20" s="2"/>
      <c r="B20" s="10" t="s">
        <v>882</v>
      </c>
      <c r="C20" s="15" t="s">
        <v>96</v>
      </c>
      <c r="D20" s="22"/>
      <c r="E20" s="22"/>
      <c r="F20" s="22"/>
      <c r="G20" s="5"/>
      <c r="H20" s="5"/>
      <c r="I20" s="22">
        <v>0</v>
      </c>
      <c r="J20" s="5"/>
      <c r="K20" s="22"/>
      <c r="L20" s="5"/>
      <c r="M20" s="22"/>
      <c r="N20" s="22">
        <v>0</v>
      </c>
      <c r="O20" s="22"/>
      <c r="P20" s="22"/>
      <c r="Q20" s="22"/>
      <c r="R20" s="5"/>
      <c r="S20" s="5"/>
      <c r="T20" s="22">
        <v>0</v>
      </c>
      <c r="U20" s="5"/>
      <c r="V20" s="22"/>
      <c r="W20" s="5"/>
      <c r="X20" s="22"/>
      <c r="Y20" s="22">
        <v>0</v>
      </c>
    </row>
    <row r="21" spans="1:25" ht="30">
      <c r="A21" s="2"/>
      <c r="B21" s="10" t="s">
        <v>755</v>
      </c>
      <c r="C21" s="15" t="s">
        <v>286</v>
      </c>
      <c r="D21" s="22"/>
      <c r="E21" s="5"/>
      <c r="F21" s="5"/>
      <c r="G21" s="5"/>
      <c r="H21" s="5"/>
      <c r="I21" s="22">
        <v>0</v>
      </c>
      <c r="J21" s="5"/>
      <c r="K21" s="5"/>
      <c r="L21" s="22"/>
      <c r="M21" s="22"/>
      <c r="N21" s="22">
        <v>0</v>
      </c>
      <c r="O21" s="22"/>
      <c r="P21" s="5"/>
      <c r="Q21" s="5"/>
      <c r="R21" s="5"/>
      <c r="S21" s="5"/>
      <c r="T21" s="22">
        <v>0</v>
      </c>
      <c r="U21" s="5"/>
      <c r="V21" s="5"/>
      <c r="W21" s="22"/>
      <c r="X21" s="22"/>
      <c r="Y21" s="22">
        <v>0</v>
      </c>
    </row>
    <row r="22" spans="1:25" ht="30">
      <c r="A22" s="2"/>
      <c r="B22" s="10" t="s">
        <v>722</v>
      </c>
      <c r="C22" s="15" t="s">
        <v>287</v>
      </c>
      <c r="D22" s="5"/>
      <c r="E22" s="5"/>
      <c r="F22" s="5"/>
      <c r="G22" s="22"/>
      <c r="H22" s="5"/>
      <c r="I22" s="22">
        <v>0</v>
      </c>
      <c r="J22" s="5"/>
      <c r="K22" s="5"/>
      <c r="L22" s="5"/>
      <c r="M22" s="22"/>
      <c r="N22" s="22">
        <v>0</v>
      </c>
      <c r="O22" s="5"/>
      <c r="P22" s="5"/>
      <c r="Q22" s="5"/>
      <c r="R22" s="22"/>
      <c r="S22" s="5"/>
      <c r="T22" s="22">
        <v>0</v>
      </c>
      <c r="U22" s="5"/>
      <c r="V22" s="5"/>
      <c r="W22" s="5"/>
      <c r="X22" s="22"/>
      <c r="Y22" s="22">
        <v>0</v>
      </c>
    </row>
    <row r="23" spans="1:25" ht="15">
      <c r="A23" s="2"/>
      <c r="B23" s="10" t="s">
        <v>727</v>
      </c>
      <c r="C23" s="15" t="s">
        <v>288</v>
      </c>
      <c r="D23" s="5"/>
      <c r="E23" s="5"/>
      <c r="F23" s="5"/>
      <c r="G23" s="5"/>
      <c r="H23" s="22"/>
      <c r="I23" s="22">
        <v>0</v>
      </c>
      <c r="J23" s="5"/>
      <c r="K23" s="5"/>
      <c r="L23" s="5"/>
      <c r="M23" s="22"/>
      <c r="N23" s="22">
        <v>0</v>
      </c>
      <c r="O23" s="5"/>
      <c r="P23" s="5"/>
      <c r="Q23" s="5"/>
      <c r="R23" s="5"/>
      <c r="S23" s="22"/>
      <c r="T23" s="22">
        <v>0</v>
      </c>
      <c r="U23" s="5"/>
      <c r="V23" s="5"/>
      <c r="W23" s="5"/>
      <c r="X23" s="22"/>
      <c r="Y23" s="22">
        <v>0</v>
      </c>
    </row>
    <row r="24" spans="1:25" ht="30">
      <c r="A24" s="2"/>
      <c r="B24" s="10" t="s">
        <v>1433</v>
      </c>
      <c r="C24" s="15" t="s">
        <v>39</v>
      </c>
      <c r="D24" s="5"/>
      <c r="E24" s="5"/>
      <c r="F24" s="5"/>
      <c r="G24" s="5"/>
      <c r="H24" s="5"/>
      <c r="I24" s="5"/>
      <c r="J24" s="22">
        <v>-800</v>
      </c>
      <c r="K24" s="5"/>
      <c r="L24" s="5"/>
      <c r="M24" s="22"/>
      <c r="N24" s="22">
        <v>-800</v>
      </c>
      <c r="O24" s="5"/>
      <c r="P24" s="5"/>
      <c r="Q24" s="5"/>
      <c r="R24" s="5"/>
      <c r="S24" s="5"/>
      <c r="T24" s="5"/>
      <c r="U24" s="22">
        <v>4600</v>
      </c>
      <c r="V24" s="5"/>
      <c r="W24" s="5"/>
      <c r="X24" s="22"/>
      <c r="Y24" s="22">
        <v>4600</v>
      </c>
    </row>
    <row r="25" spans="1:25" ht="15">
      <c r="A25" s="2"/>
      <c r="B25" s="10" t="s">
        <v>812</v>
      </c>
      <c r="C25" s="15" t="s">
        <v>41</v>
      </c>
      <c r="D25" s="22"/>
      <c r="E25" s="22"/>
      <c r="F25" s="22"/>
      <c r="G25" s="22"/>
      <c r="H25" s="22"/>
      <c r="I25" s="22">
        <v>0</v>
      </c>
      <c r="J25" s="22"/>
      <c r="K25" s="22"/>
      <c r="L25" s="22"/>
      <c r="M25" s="22"/>
      <c r="N25" s="22">
        <v>0</v>
      </c>
      <c r="O25" s="22"/>
      <c r="P25" s="22"/>
      <c r="Q25" s="22"/>
      <c r="R25" s="22"/>
      <c r="S25" s="22"/>
      <c r="T25" s="22">
        <v>0</v>
      </c>
      <c r="U25" s="22"/>
      <c r="V25" s="22"/>
      <c r="W25" s="22"/>
      <c r="X25" s="22"/>
      <c r="Y25" s="22">
        <v>0</v>
      </c>
    </row>
    <row r="26" spans="1:25" ht="15">
      <c r="A26" s="2"/>
      <c r="B26" s="8" t="s">
        <v>933</v>
      </c>
      <c r="C26" s="17" t="s">
        <v>42</v>
      </c>
      <c r="D26" s="25">
        <v>14300</v>
      </c>
      <c r="E26" s="25">
        <v>9600</v>
      </c>
      <c r="F26" s="25">
        <v>2700</v>
      </c>
      <c r="G26" s="25">
        <v>0</v>
      </c>
      <c r="H26" s="25">
        <v>700</v>
      </c>
      <c r="I26" s="25">
        <v>27300</v>
      </c>
      <c r="J26" s="25">
        <v>-19100</v>
      </c>
      <c r="K26" s="25">
        <v>1209100</v>
      </c>
      <c r="L26" s="25">
        <v>0</v>
      </c>
      <c r="M26" s="25">
        <v>0</v>
      </c>
      <c r="N26" s="25">
        <v>1217300</v>
      </c>
      <c r="O26" s="25">
        <v>14300</v>
      </c>
      <c r="P26" s="25">
        <v>9600</v>
      </c>
      <c r="Q26" s="25">
        <v>2700</v>
      </c>
      <c r="R26" s="25">
        <v>700</v>
      </c>
      <c r="S26" s="25">
        <v>0</v>
      </c>
      <c r="T26" s="25">
        <v>27300</v>
      </c>
      <c r="U26" s="25">
        <v>-30800</v>
      </c>
      <c r="V26" s="25">
        <v>1026300</v>
      </c>
      <c r="W26" s="25">
        <v>0</v>
      </c>
      <c r="X26" s="25">
        <v>0</v>
      </c>
      <c r="Y26" s="25">
        <v>1022800</v>
      </c>
    </row>
  </sheetData>
  <mergeCells count="35">
    <mergeCell ref="W12:W13"/>
    <mergeCell ref="X12:X13"/>
    <mergeCell ref="Y12:Y13"/>
    <mergeCell ref="P12:P13"/>
    <mergeCell ref="Q12:S12"/>
    <mergeCell ref="T12:T13"/>
    <mergeCell ref="U12:U13"/>
    <mergeCell ref="V12:V13"/>
    <mergeCell ref="K12:K13"/>
    <mergeCell ref="L12:L13"/>
    <mergeCell ref="M12:M13"/>
    <mergeCell ref="N12:N13"/>
    <mergeCell ref="O12:O13"/>
    <mergeCell ref="D12:D13"/>
    <mergeCell ref="E12:E13"/>
    <mergeCell ref="F12:H12"/>
    <mergeCell ref="I12:I13"/>
    <mergeCell ref="J12:J13"/>
    <mergeCell ref="A5:B5"/>
    <mergeCell ref="A7:B7"/>
    <mergeCell ref="D11:N11"/>
    <mergeCell ref="O11:Y11"/>
    <mergeCell ref="A10:XFD10"/>
    <mergeCell ref="A9:XFD9"/>
    <mergeCell ref="B8:Y8"/>
    <mergeCell ref="D7:Y7"/>
    <mergeCell ref="D5:Y5"/>
    <mergeCell ref="D6:Y6"/>
    <mergeCell ref="A3:B3"/>
    <mergeCell ref="D3:E3"/>
    <mergeCell ref="A4:B4"/>
    <mergeCell ref="A2:XFD2"/>
    <mergeCell ref="A1:XFD1"/>
    <mergeCell ref="D4:Y4"/>
    <mergeCell ref="F3:Y3"/>
  </mergeCells>
  <dataValidations count="1">
    <dataValidation type="list" allowBlank="1" showInputMessage="1" showErrorMessage="1" sqref="A8">
      <formula1>'@lists'!$A$13:$B$13</formula1>
    </dataValidation>
  </dataValidations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AJ26"/>
  <sheetViews>
    <sheetView rightToLeft="1" zoomScale="40" zoomScaleNormal="4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36" width="21.5714285714286" customWidth="1"/>
    <col min="37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36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</row>
    <row r="4" spans="1:36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</row>
    <row r="5" spans="1:36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</row>
    <row r="6" spans="1:36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</row>
    <row r="7" spans="1:36" ht="15">
      <c r="A7" s="41" t="s">
        <v>1123</v>
      </c>
      <c r="B7" s="41"/>
      <c r="C7" s="14" t="str">
        <f>A10</f>
        <v>660-15</v>
      </c>
      <c r="D7" s="4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</row>
    <row r="8" spans="1:36" ht="15">
      <c r="A8" s="1" t="s">
        <v>114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</row>
    <row r="9" spans="1:1" s="48" customFormat="1" ht="12.75" customHeight="1">
      <c r="A9" s="48" t="s">
        <v>115</v>
      </c>
    </row>
    <row r="10" spans="1:1" s="47" customFormat="1" ht="15">
      <c r="A10" s="47" t="s">
        <v>114</v>
      </c>
    </row>
    <row r="11" spans="1:36" ht="15">
      <c r="A11" s="2"/>
      <c r="B11" s="2"/>
      <c r="C11" s="2"/>
      <c r="D11" s="50" t="s">
        <v>1132</v>
      </c>
      <c r="E11" s="51"/>
      <c r="F11" s="51"/>
      <c r="G11" s="51"/>
      <c r="H11" s="51"/>
      <c r="I11" s="51"/>
      <c r="J11" s="51"/>
      <c r="K11" s="51"/>
      <c r="L11" s="51"/>
      <c r="M11" s="51"/>
      <c r="N11" s="50"/>
      <c r="O11" s="50" t="s">
        <v>1133</v>
      </c>
      <c r="P11" s="51"/>
      <c r="Q11" s="51"/>
      <c r="R11" s="51"/>
      <c r="S11" s="51"/>
      <c r="T11" s="51"/>
      <c r="U11" s="51"/>
      <c r="V11" s="51"/>
      <c r="W11" s="51"/>
      <c r="X11" s="51"/>
      <c r="Y11" s="50"/>
      <c r="Z11" s="50" t="s">
        <v>1523</v>
      </c>
      <c r="AA11" s="51"/>
      <c r="AB11" s="51"/>
      <c r="AC11" s="51"/>
      <c r="AD11" s="51"/>
      <c r="AE11" s="51"/>
      <c r="AF11" s="51"/>
      <c r="AG11" s="51"/>
      <c r="AH11" s="51"/>
      <c r="AI11" s="51"/>
      <c r="AJ11" s="50"/>
    </row>
    <row r="12" spans="1:36" ht="15">
      <c r="A12" s="2"/>
      <c r="B12" s="2"/>
      <c r="C12" s="2"/>
      <c r="D12" s="50" t="s">
        <v>702</v>
      </c>
      <c r="E12" s="50" t="s">
        <v>1532</v>
      </c>
      <c r="F12" s="50" t="s">
        <v>1426</v>
      </c>
      <c r="G12" s="51"/>
      <c r="H12" s="50"/>
      <c r="I12" s="50" t="s">
        <v>1195</v>
      </c>
      <c r="J12" s="50" t="s">
        <v>1439</v>
      </c>
      <c r="K12" s="50" t="s">
        <v>13</v>
      </c>
      <c r="L12" s="50" t="s">
        <v>1350</v>
      </c>
      <c r="M12" s="50" t="s">
        <v>849</v>
      </c>
      <c r="N12" s="50" t="s">
        <v>1197</v>
      </c>
      <c r="O12" s="50" t="s">
        <v>702</v>
      </c>
      <c r="P12" s="50" t="s">
        <v>1532</v>
      </c>
      <c r="Q12" s="50" t="s">
        <v>1426</v>
      </c>
      <c r="R12" s="51"/>
      <c r="S12" s="50"/>
      <c r="T12" s="50" t="s">
        <v>1195</v>
      </c>
      <c r="U12" s="50" t="s">
        <v>1439</v>
      </c>
      <c r="V12" s="50" t="s">
        <v>13</v>
      </c>
      <c r="W12" s="50" t="s">
        <v>1350</v>
      </c>
      <c r="X12" s="50" t="s">
        <v>849</v>
      </c>
      <c r="Y12" s="50" t="s">
        <v>1197</v>
      </c>
      <c r="Z12" s="50" t="s">
        <v>702</v>
      </c>
      <c r="AA12" s="50" t="s">
        <v>1532</v>
      </c>
      <c r="AB12" s="50" t="s">
        <v>1426</v>
      </c>
      <c r="AC12" s="51"/>
      <c r="AD12" s="50"/>
      <c r="AE12" s="50" t="s">
        <v>1195</v>
      </c>
      <c r="AF12" s="50" t="s">
        <v>1439</v>
      </c>
      <c r="AG12" s="50" t="s">
        <v>13</v>
      </c>
      <c r="AH12" s="50" t="s">
        <v>1350</v>
      </c>
      <c r="AI12" s="50" t="s">
        <v>849</v>
      </c>
      <c r="AJ12" s="50" t="s">
        <v>1197</v>
      </c>
    </row>
    <row r="13" spans="1:36" ht="30">
      <c r="A13" s="2"/>
      <c r="B13" s="2"/>
      <c r="C13" s="2"/>
      <c r="D13" s="50"/>
      <c r="E13" s="50"/>
      <c r="F13" s="18" t="s">
        <v>1131</v>
      </c>
      <c r="G13" s="18" t="s">
        <v>1011</v>
      </c>
      <c r="H13" s="18" t="s">
        <v>586</v>
      </c>
      <c r="I13" s="50"/>
      <c r="J13" s="50"/>
      <c r="K13" s="50"/>
      <c r="L13" s="50"/>
      <c r="M13" s="50"/>
      <c r="N13" s="50"/>
      <c r="O13" s="50"/>
      <c r="P13" s="50"/>
      <c r="Q13" s="18" t="s">
        <v>1131</v>
      </c>
      <c r="R13" s="18" t="s">
        <v>1011</v>
      </c>
      <c r="S13" s="18" t="s">
        <v>586</v>
      </c>
      <c r="T13" s="50"/>
      <c r="U13" s="50"/>
      <c r="V13" s="50"/>
      <c r="W13" s="50"/>
      <c r="X13" s="50"/>
      <c r="Y13" s="50"/>
      <c r="Z13" s="50"/>
      <c r="AA13" s="50"/>
      <c r="AB13" s="18" t="s">
        <v>1131</v>
      </c>
      <c r="AC13" s="18" t="s">
        <v>1011</v>
      </c>
      <c r="AD13" s="18" t="s">
        <v>586</v>
      </c>
      <c r="AE13" s="50"/>
      <c r="AF13" s="50"/>
      <c r="AG13" s="50"/>
      <c r="AH13" s="50"/>
      <c r="AI13" s="50"/>
      <c r="AJ13" s="50"/>
    </row>
    <row r="14" spans="1:36" ht="15">
      <c r="A14" s="2"/>
      <c r="B14" s="2"/>
      <c r="C14" s="2"/>
      <c r="D14" s="15" t="s">
        <v>37</v>
      </c>
      <c r="E14" s="15" t="s">
        <v>51</v>
      </c>
      <c r="F14" s="15" t="s">
        <v>78</v>
      </c>
      <c r="G14" s="15" t="s">
        <v>89</v>
      </c>
      <c r="H14" s="15" t="s">
        <v>95</v>
      </c>
      <c r="I14" s="15" t="s">
        <v>96</v>
      </c>
      <c r="J14" s="15" t="s">
        <v>286</v>
      </c>
      <c r="K14" s="15" t="s">
        <v>287</v>
      </c>
      <c r="L14" s="15" t="s">
        <v>288</v>
      </c>
      <c r="M14" s="15" t="s">
        <v>39</v>
      </c>
      <c r="N14" s="15" t="s">
        <v>41</v>
      </c>
      <c r="O14" s="15" t="s">
        <v>37</v>
      </c>
      <c r="P14" s="15" t="s">
        <v>51</v>
      </c>
      <c r="Q14" s="15" t="s">
        <v>78</v>
      </c>
      <c r="R14" s="15" t="s">
        <v>89</v>
      </c>
      <c r="S14" s="15" t="s">
        <v>95</v>
      </c>
      <c r="T14" s="15" t="s">
        <v>96</v>
      </c>
      <c r="U14" s="15" t="s">
        <v>286</v>
      </c>
      <c r="V14" s="15" t="s">
        <v>287</v>
      </c>
      <c r="W14" s="15" t="s">
        <v>288</v>
      </c>
      <c r="X14" s="15" t="s">
        <v>39</v>
      </c>
      <c r="Y14" s="15" t="s">
        <v>41</v>
      </c>
      <c r="Z14" s="15" t="s">
        <v>37</v>
      </c>
      <c r="AA14" s="15" t="s">
        <v>51</v>
      </c>
      <c r="AB14" s="15" t="s">
        <v>78</v>
      </c>
      <c r="AC14" s="15" t="s">
        <v>89</v>
      </c>
      <c r="AD14" s="15" t="s">
        <v>95</v>
      </c>
      <c r="AE14" s="15" t="s">
        <v>96</v>
      </c>
      <c r="AF14" s="15" t="s">
        <v>286</v>
      </c>
      <c r="AG14" s="15" t="s">
        <v>287</v>
      </c>
      <c r="AH14" s="15" t="s">
        <v>288</v>
      </c>
      <c r="AI14" s="15" t="s">
        <v>39</v>
      </c>
      <c r="AJ14" s="15" t="s">
        <v>41</v>
      </c>
    </row>
    <row r="15" spans="1:36" ht="15">
      <c r="A15" s="2"/>
      <c r="B15" s="10" t="s">
        <v>934</v>
      </c>
      <c r="C15" s="15" t="s">
        <v>37</v>
      </c>
      <c r="D15" s="22">
        <v>14300</v>
      </c>
      <c r="E15" s="22">
        <v>9600</v>
      </c>
      <c r="F15" s="22">
        <v>2700</v>
      </c>
      <c r="G15" s="22">
        <v>0</v>
      </c>
      <c r="H15" s="22">
        <v>700</v>
      </c>
      <c r="I15" s="22">
        <v>27300</v>
      </c>
      <c r="J15" s="22">
        <v>-18300</v>
      </c>
      <c r="K15" s="22">
        <v>1164100</v>
      </c>
      <c r="L15" s="22">
        <v>0</v>
      </c>
      <c r="M15" s="22">
        <v>0</v>
      </c>
      <c r="N15" s="22">
        <v>1173100</v>
      </c>
      <c r="O15" s="22">
        <v>14300</v>
      </c>
      <c r="P15" s="22">
        <v>9600</v>
      </c>
      <c r="Q15" s="22">
        <v>2700</v>
      </c>
      <c r="R15" s="22">
        <v>700</v>
      </c>
      <c r="S15" s="22">
        <v>0</v>
      </c>
      <c r="T15" s="22">
        <v>27300</v>
      </c>
      <c r="U15" s="22">
        <v>-35400</v>
      </c>
      <c r="V15" s="22">
        <v>980100</v>
      </c>
      <c r="W15" s="22">
        <v>0</v>
      </c>
      <c r="X15" s="22">
        <v>0</v>
      </c>
      <c r="Y15" s="22">
        <v>972000</v>
      </c>
      <c r="Z15" s="22">
        <v>14300</v>
      </c>
      <c r="AA15" s="22">
        <v>9600</v>
      </c>
      <c r="AB15" s="22">
        <v>2700</v>
      </c>
      <c r="AC15" s="22">
        <v>0</v>
      </c>
      <c r="AD15" s="22">
        <v>700</v>
      </c>
      <c r="AE15" s="22">
        <v>27300</v>
      </c>
      <c r="AF15" s="22">
        <v>-35400</v>
      </c>
      <c r="AG15" s="22">
        <v>980100</v>
      </c>
      <c r="AH15" s="22">
        <v>0</v>
      </c>
      <c r="AI15" s="22">
        <v>0</v>
      </c>
      <c r="AJ15" s="22">
        <v>972000</v>
      </c>
    </row>
    <row r="16" spans="1:36" ht="15">
      <c r="A16" s="2"/>
      <c r="B16" s="10" t="s">
        <v>1448</v>
      </c>
      <c r="C16" s="15" t="s">
        <v>51</v>
      </c>
      <c r="D16" s="5"/>
      <c r="E16" s="5"/>
      <c r="F16" s="5"/>
      <c r="G16" s="5"/>
      <c r="H16" s="5"/>
      <c r="I16" s="5"/>
      <c r="J16" s="5"/>
      <c r="K16" s="22">
        <v>45000</v>
      </c>
      <c r="L16" s="5"/>
      <c r="M16" s="22"/>
      <c r="N16" s="22">
        <v>45000</v>
      </c>
      <c r="O16" s="5"/>
      <c r="P16" s="5"/>
      <c r="Q16" s="5"/>
      <c r="R16" s="5"/>
      <c r="S16" s="5"/>
      <c r="T16" s="5"/>
      <c r="U16" s="5"/>
      <c r="V16" s="22">
        <v>46200</v>
      </c>
      <c r="W16" s="5"/>
      <c r="X16" s="22"/>
      <c r="Y16" s="22">
        <v>46200</v>
      </c>
      <c r="Z16" s="5"/>
      <c r="AA16" s="5"/>
      <c r="AB16" s="5"/>
      <c r="AC16" s="5"/>
      <c r="AD16" s="5"/>
      <c r="AE16" s="5"/>
      <c r="AF16" s="5"/>
      <c r="AG16" s="22">
        <v>184000</v>
      </c>
      <c r="AH16" s="5"/>
      <c r="AI16" s="22"/>
      <c r="AJ16" s="22">
        <v>184000</v>
      </c>
    </row>
    <row r="17" spans="1:36" ht="15">
      <c r="A17" s="2"/>
      <c r="B17" s="10" t="s">
        <v>688</v>
      </c>
      <c r="C17" s="15" t="s">
        <v>78</v>
      </c>
      <c r="D17" s="5"/>
      <c r="E17" s="5"/>
      <c r="F17" s="5"/>
      <c r="G17" s="5"/>
      <c r="H17" s="5"/>
      <c r="I17" s="5"/>
      <c r="J17" s="5"/>
      <c r="K17" s="22"/>
      <c r="L17" s="5"/>
      <c r="M17" s="22"/>
      <c r="N17" s="22">
        <v>0</v>
      </c>
      <c r="O17" s="5"/>
      <c r="P17" s="5"/>
      <c r="Q17" s="5"/>
      <c r="R17" s="5"/>
      <c r="S17" s="5"/>
      <c r="T17" s="5"/>
      <c r="U17" s="5"/>
      <c r="V17" s="22"/>
      <c r="W17" s="5"/>
      <c r="X17" s="22"/>
      <c r="Y17" s="22">
        <v>0</v>
      </c>
      <c r="Z17" s="5"/>
      <c r="AA17" s="5"/>
      <c r="AB17" s="5"/>
      <c r="AC17" s="5"/>
      <c r="AD17" s="5"/>
      <c r="AE17" s="5"/>
      <c r="AF17" s="5"/>
      <c r="AG17" s="22"/>
      <c r="AH17" s="5"/>
      <c r="AI17" s="22"/>
      <c r="AJ17" s="22">
        <v>0</v>
      </c>
    </row>
    <row r="18" spans="1:36" ht="15">
      <c r="A18" s="2"/>
      <c r="B18" s="10" t="s">
        <v>726</v>
      </c>
      <c r="C18" s="15" t="s">
        <v>89</v>
      </c>
      <c r="D18" s="5"/>
      <c r="E18" s="5"/>
      <c r="F18" s="5"/>
      <c r="G18" s="5"/>
      <c r="H18" s="22"/>
      <c r="I18" s="22">
        <v>0</v>
      </c>
      <c r="J18" s="5"/>
      <c r="K18" s="22"/>
      <c r="L18" s="5"/>
      <c r="M18" s="22"/>
      <c r="N18" s="22">
        <v>0</v>
      </c>
      <c r="O18" s="5"/>
      <c r="P18" s="5"/>
      <c r="Q18" s="5"/>
      <c r="R18" s="5"/>
      <c r="S18" s="22"/>
      <c r="T18" s="22">
        <v>0</v>
      </c>
      <c r="U18" s="5"/>
      <c r="V18" s="22"/>
      <c r="W18" s="5"/>
      <c r="X18" s="22"/>
      <c r="Y18" s="22">
        <v>0</v>
      </c>
      <c r="Z18" s="5"/>
      <c r="AA18" s="5"/>
      <c r="AB18" s="5"/>
      <c r="AC18" s="5"/>
      <c r="AD18" s="22"/>
      <c r="AE18" s="22">
        <v>0</v>
      </c>
      <c r="AF18" s="5"/>
      <c r="AG18" s="22"/>
      <c r="AH18" s="5"/>
      <c r="AI18" s="22"/>
      <c r="AJ18" s="22">
        <v>0</v>
      </c>
    </row>
    <row r="19" spans="1:36" ht="30">
      <c r="A19" s="2"/>
      <c r="B19" s="10" t="s">
        <v>817</v>
      </c>
      <c r="C19" s="15" t="s">
        <v>95</v>
      </c>
      <c r="D19" s="22"/>
      <c r="E19" s="22"/>
      <c r="F19" s="22"/>
      <c r="G19" s="22"/>
      <c r="H19" s="5"/>
      <c r="I19" s="22">
        <v>0</v>
      </c>
      <c r="J19" s="5"/>
      <c r="K19" s="5"/>
      <c r="L19" s="22"/>
      <c r="M19" s="22"/>
      <c r="N19" s="22">
        <v>0</v>
      </c>
      <c r="O19" s="22"/>
      <c r="P19" s="22"/>
      <c r="Q19" s="22"/>
      <c r="R19" s="22"/>
      <c r="S19" s="5"/>
      <c r="T19" s="22">
        <v>0</v>
      </c>
      <c r="U19" s="5"/>
      <c r="V19" s="5"/>
      <c r="W19" s="22"/>
      <c r="X19" s="22"/>
      <c r="Y19" s="22">
        <v>0</v>
      </c>
      <c r="Z19" s="22"/>
      <c r="AA19" s="22"/>
      <c r="AB19" s="22"/>
      <c r="AC19" s="22"/>
      <c r="AD19" s="5"/>
      <c r="AE19" s="22">
        <v>0</v>
      </c>
      <c r="AF19" s="5"/>
      <c r="AG19" s="5"/>
      <c r="AH19" s="22"/>
      <c r="AI19" s="22"/>
      <c r="AJ19" s="22">
        <v>0</v>
      </c>
    </row>
    <row r="20" spans="1:36" ht="15">
      <c r="A20" s="2"/>
      <c r="B20" s="10" t="s">
        <v>882</v>
      </c>
      <c r="C20" s="15" t="s">
        <v>96</v>
      </c>
      <c r="D20" s="22"/>
      <c r="E20" s="22"/>
      <c r="F20" s="22"/>
      <c r="G20" s="5"/>
      <c r="H20" s="5"/>
      <c r="I20" s="22">
        <v>0</v>
      </c>
      <c r="J20" s="5"/>
      <c r="K20" s="22"/>
      <c r="L20" s="5"/>
      <c r="M20" s="22"/>
      <c r="N20" s="22">
        <v>0</v>
      </c>
      <c r="O20" s="22"/>
      <c r="P20" s="22"/>
      <c r="Q20" s="22"/>
      <c r="R20" s="5"/>
      <c r="S20" s="5"/>
      <c r="T20" s="22">
        <v>0</v>
      </c>
      <c r="U20" s="5"/>
      <c r="V20" s="22"/>
      <c r="W20" s="5"/>
      <c r="X20" s="22"/>
      <c r="Y20" s="22">
        <v>0</v>
      </c>
      <c r="Z20" s="22"/>
      <c r="AA20" s="22"/>
      <c r="AB20" s="22"/>
      <c r="AC20" s="5"/>
      <c r="AD20" s="5"/>
      <c r="AE20" s="22">
        <v>0</v>
      </c>
      <c r="AF20" s="5"/>
      <c r="AG20" s="22"/>
      <c r="AH20" s="5"/>
      <c r="AI20" s="22"/>
      <c r="AJ20" s="22">
        <v>0</v>
      </c>
    </row>
    <row r="21" spans="1:36" ht="30">
      <c r="A21" s="2"/>
      <c r="B21" s="10" t="s">
        <v>755</v>
      </c>
      <c r="C21" s="15" t="s">
        <v>286</v>
      </c>
      <c r="D21" s="22"/>
      <c r="E21" s="5"/>
      <c r="F21" s="5"/>
      <c r="G21" s="5"/>
      <c r="H21" s="5"/>
      <c r="I21" s="22">
        <v>0</v>
      </c>
      <c r="J21" s="5"/>
      <c r="K21" s="5"/>
      <c r="L21" s="22"/>
      <c r="M21" s="22"/>
      <c r="N21" s="22">
        <v>0</v>
      </c>
      <c r="O21" s="22"/>
      <c r="P21" s="5"/>
      <c r="Q21" s="5"/>
      <c r="R21" s="5"/>
      <c r="S21" s="5"/>
      <c r="T21" s="22">
        <v>0</v>
      </c>
      <c r="U21" s="5"/>
      <c r="V21" s="5"/>
      <c r="W21" s="22"/>
      <c r="X21" s="22"/>
      <c r="Y21" s="22">
        <v>0</v>
      </c>
      <c r="Z21" s="22"/>
      <c r="AA21" s="5"/>
      <c r="AB21" s="5"/>
      <c r="AC21" s="5"/>
      <c r="AD21" s="5"/>
      <c r="AE21" s="22">
        <v>0</v>
      </c>
      <c r="AF21" s="5"/>
      <c r="AG21" s="5"/>
      <c r="AH21" s="22"/>
      <c r="AI21" s="22"/>
      <c r="AJ21" s="22">
        <v>0</v>
      </c>
    </row>
    <row r="22" spans="1:36" ht="30">
      <c r="A22" s="2"/>
      <c r="B22" s="10" t="s">
        <v>722</v>
      </c>
      <c r="C22" s="15" t="s">
        <v>287</v>
      </c>
      <c r="D22" s="5"/>
      <c r="E22" s="5"/>
      <c r="F22" s="5"/>
      <c r="G22" s="22"/>
      <c r="H22" s="5"/>
      <c r="I22" s="22">
        <v>0</v>
      </c>
      <c r="J22" s="5"/>
      <c r="K22" s="5"/>
      <c r="L22" s="5"/>
      <c r="M22" s="22"/>
      <c r="N22" s="22">
        <v>0</v>
      </c>
      <c r="O22" s="5"/>
      <c r="P22" s="5"/>
      <c r="Q22" s="5"/>
      <c r="R22" s="22"/>
      <c r="S22" s="5"/>
      <c r="T22" s="22">
        <v>0</v>
      </c>
      <c r="U22" s="5"/>
      <c r="V22" s="5"/>
      <c r="W22" s="5"/>
      <c r="X22" s="22"/>
      <c r="Y22" s="22">
        <v>0</v>
      </c>
      <c r="Z22" s="5"/>
      <c r="AA22" s="5"/>
      <c r="AB22" s="5"/>
      <c r="AC22" s="22"/>
      <c r="AD22" s="5"/>
      <c r="AE22" s="22">
        <v>0</v>
      </c>
      <c r="AF22" s="5"/>
      <c r="AG22" s="5"/>
      <c r="AH22" s="5"/>
      <c r="AI22" s="22"/>
      <c r="AJ22" s="22">
        <v>0</v>
      </c>
    </row>
    <row r="23" spans="1:36" ht="15">
      <c r="A23" s="2"/>
      <c r="B23" s="10" t="s">
        <v>727</v>
      </c>
      <c r="C23" s="15" t="s">
        <v>288</v>
      </c>
      <c r="D23" s="5"/>
      <c r="E23" s="5"/>
      <c r="F23" s="5"/>
      <c r="G23" s="5"/>
      <c r="H23" s="22"/>
      <c r="I23" s="22">
        <v>0</v>
      </c>
      <c r="J23" s="5"/>
      <c r="K23" s="5"/>
      <c r="L23" s="5"/>
      <c r="M23" s="22"/>
      <c r="N23" s="22">
        <v>0</v>
      </c>
      <c r="O23" s="5"/>
      <c r="P23" s="5"/>
      <c r="Q23" s="5"/>
      <c r="R23" s="5"/>
      <c r="S23" s="22"/>
      <c r="T23" s="22">
        <v>0</v>
      </c>
      <c r="U23" s="5"/>
      <c r="V23" s="5"/>
      <c r="W23" s="5"/>
      <c r="X23" s="22"/>
      <c r="Y23" s="22">
        <v>0</v>
      </c>
      <c r="Z23" s="5"/>
      <c r="AA23" s="5"/>
      <c r="AB23" s="5"/>
      <c r="AC23" s="5"/>
      <c r="AD23" s="22"/>
      <c r="AE23" s="22">
        <v>0</v>
      </c>
      <c r="AF23" s="5"/>
      <c r="AG23" s="5"/>
      <c r="AH23" s="5"/>
      <c r="AI23" s="22"/>
      <c r="AJ23" s="22">
        <v>0</v>
      </c>
    </row>
    <row r="24" spans="1:36" ht="30">
      <c r="A24" s="2"/>
      <c r="B24" s="10" t="s">
        <v>1433</v>
      </c>
      <c r="C24" s="15" t="s">
        <v>39</v>
      </c>
      <c r="D24" s="5"/>
      <c r="E24" s="5"/>
      <c r="F24" s="5"/>
      <c r="G24" s="5"/>
      <c r="H24" s="5"/>
      <c r="I24" s="5"/>
      <c r="J24" s="22">
        <v>-800</v>
      </c>
      <c r="K24" s="5"/>
      <c r="L24" s="5"/>
      <c r="M24" s="22"/>
      <c r="N24" s="22">
        <v>-800</v>
      </c>
      <c r="O24" s="5"/>
      <c r="P24" s="5"/>
      <c r="Q24" s="5"/>
      <c r="R24" s="5"/>
      <c r="S24" s="5"/>
      <c r="T24" s="5"/>
      <c r="U24" s="22">
        <v>4600</v>
      </c>
      <c r="V24" s="5"/>
      <c r="W24" s="5"/>
      <c r="X24" s="22"/>
      <c r="Y24" s="22">
        <v>4600</v>
      </c>
      <c r="Z24" s="5"/>
      <c r="AA24" s="5"/>
      <c r="AB24" s="5"/>
      <c r="AC24" s="5"/>
      <c r="AD24" s="5"/>
      <c r="AE24" s="5"/>
      <c r="AF24" s="22">
        <v>17100</v>
      </c>
      <c r="AG24" s="5"/>
      <c r="AH24" s="5"/>
      <c r="AI24" s="22"/>
      <c r="AJ24" s="22">
        <v>17100</v>
      </c>
    </row>
    <row r="25" spans="1:36" ht="15">
      <c r="A25" s="2"/>
      <c r="B25" s="10" t="s">
        <v>812</v>
      </c>
      <c r="C25" s="15" t="s">
        <v>41</v>
      </c>
      <c r="D25" s="22"/>
      <c r="E25" s="22"/>
      <c r="F25" s="22"/>
      <c r="G25" s="22"/>
      <c r="H25" s="22"/>
      <c r="I25" s="22">
        <v>0</v>
      </c>
      <c r="J25" s="22"/>
      <c r="K25" s="22"/>
      <c r="L25" s="22"/>
      <c r="M25" s="22"/>
      <c r="N25" s="22">
        <v>0</v>
      </c>
      <c r="O25" s="22"/>
      <c r="P25" s="22"/>
      <c r="Q25" s="22"/>
      <c r="R25" s="22"/>
      <c r="S25" s="22"/>
      <c r="T25" s="22">
        <v>0</v>
      </c>
      <c r="U25" s="22"/>
      <c r="V25" s="22"/>
      <c r="W25" s="22"/>
      <c r="X25" s="22"/>
      <c r="Y25" s="22">
        <v>0</v>
      </c>
      <c r="Z25" s="22"/>
      <c r="AA25" s="22"/>
      <c r="AB25" s="22"/>
      <c r="AC25" s="22"/>
      <c r="AD25" s="22"/>
      <c r="AE25" s="22">
        <v>0</v>
      </c>
      <c r="AF25" s="22"/>
      <c r="AG25" s="22"/>
      <c r="AH25" s="22"/>
      <c r="AI25" s="22"/>
      <c r="AJ25" s="22">
        <v>0</v>
      </c>
    </row>
    <row r="26" spans="1:36" ht="15">
      <c r="A26" s="2"/>
      <c r="B26" s="8" t="s">
        <v>933</v>
      </c>
      <c r="C26" s="17" t="s">
        <v>42</v>
      </c>
      <c r="D26" s="25">
        <v>14300</v>
      </c>
      <c r="E26" s="25">
        <v>9600</v>
      </c>
      <c r="F26" s="25">
        <v>2700</v>
      </c>
      <c r="G26" s="25">
        <v>0</v>
      </c>
      <c r="H26" s="25">
        <v>700</v>
      </c>
      <c r="I26" s="25">
        <v>27300</v>
      </c>
      <c r="J26" s="25">
        <v>-19100</v>
      </c>
      <c r="K26" s="25">
        <v>1209100</v>
      </c>
      <c r="L26" s="25">
        <v>0</v>
      </c>
      <c r="M26" s="25">
        <v>0</v>
      </c>
      <c r="N26" s="25">
        <v>1217300</v>
      </c>
      <c r="O26" s="25">
        <v>14300</v>
      </c>
      <c r="P26" s="25">
        <v>9600</v>
      </c>
      <c r="Q26" s="25">
        <v>2700</v>
      </c>
      <c r="R26" s="25">
        <v>700</v>
      </c>
      <c r="S26" s="25">
        <v>0</v>
      </c>
      <c r="T26" s="25">
        <v>27300</v>
      </c>
      <c r="U26" s="25">
        <v>-30800</v>
      </c>
      <c r="V26" s="25">
        <v>1026300</v>
      </c>
      <c r="W26" s="25">
        <v>0</v>
      </c>
      <c r="X26" s="25">
        <v>0</v>
      </c>
      <c r="Y26" s="25">
        <v>1022800</v>
      </c>
      <c r="Z26" s="25">
        <v>14300</v>
      </c>
      <c r="AA26" s="25">
        <v>9600</v>
      </c>
      <c r="AB26" s="25">
        <v>2700</v>
      </c>
      <c r="AC26" s="25">
        <v>0</v>
      </c>
      <c r="AD26" s="25">
        <v>700</v>
      </c>
      <c r="AE26" s="25">
        <v>27300</v>
      </c>
      <c r="AF26" s="25">
        <v>-18300</v>
      </c>
      <c r="AG26" s="25">
        <v>1164100</v>
      </c>
      <c r="AH26" s="25">
        <v>0</v>
      </c>
      <c r="AI26" s="25">
        <v>0</v>
      </c>
      <c r="AJ26" s="25">
        <v>1173100</v>
      </c>
    </row>
  </sheetData>
  <mergeCells count="45">
    <mergeCell ref="AI12:AI13"/>
    <mergeCell ref="AJ12:AJ13"/>
    <mergeCell ref="AB12:AD12"/>
    <mergeCell ref="AE12:AE13"/>
    <mergeCell ref="AF12:AF13"/>
    <mergeCell ref="AG12:AG13"/>
    <mergeCell ref="AH12:AH13"/>
    <mergeCell ref="W12:W13"/>
    <mergeCell ref="X12:X13"/>
    <mergeCell ref="Y12:Y13"/>
    <mergeCell ref="Z12:Z13"/>
    <mergeCell ref="AA12:AA13"/>
    <mergeCell ref="P12:P13"/>
    <mergeCell ref="Q12:S12"/>
    <mergeCell ref="T12:T13"/>
    <mergeCell ref="U12:U13"/>
    <mergeCell ref="V12:V13"/>
    <mergeCell ref="K12:K13"/>
    <mergeCell ref="L12:L13"/>
    <mergeCell ref="M12:M13"/>
    <mergeCell ref="N12:N13"/>
    <mergeCell ref="O12:O13"/>
    <mergeCell ref="D12:D13"/>
    <mergeCell ref="E12:E13"/>
    <mergeCell ref="F12:H12"/>
    <mergeCell ref="I12:I13"/>
    <mergeCell ref="J12:J13"/>
    <mergeCell ref="A5:B5"/>
    <mergeCell ref="A7:B7"/>
    <mergeCell ref="D11:N11"/>
    <mergeCell ref="O11:Y11"/>
    <mergeCell ref="Z11:AJ11"/>
    <mergeCell ref="A10:XFD10"/>
    <mergeCell ref="A9:XFD9"/>
    <mergeCell ref="B8:AJ8"/>
    <mergeCell ref="D7:AJ7"/>
    <mergeCell ref="D5:AJ5"/>
    <mergeCell ref="D6:AJ6"/>
    <mergeCell ref="A3:B3"/>
    <mergeCell ref="D3:E3"/>
    <mergeCell ref="A4:B4"/>
    <mergeCell ref="D4:AJ4"/>
    <mergeCell ref="F3:AJ3"/>
    <mergeCell ref="A2:XFD2"/>
    <mergeCell ref="A1:XFD1"/>
  </mergeCells>
  <dataValidations count="1">
    <dataValidation type="list" allowBlank="1" showInputMessage="1" showErrorMessage="1" sqref="A8">
      <formula1>'@lists'!$A$14:$B$14</formula1>
    </dataValidation>
  </dataValidations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I36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2.4285714285714" customWidth="1"/>
    <col min="4" max="4" width="45" customWidth="1"/>
    <col min="5" max="5" width="8" customWidth="1"/>
    <col min="6" max="9" width="21.5714285714286" customWidth="1"/>
    <col min="10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9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</row>
    <row r="4" spans="1:9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</row>
    <row r="5" spans="1:9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</row>
    <row r="6" spans="1:9" ht="15">
      <c r="A6" s="3"/>
      <c r="B6" s="3"/>
      <c r="C6" s="13"/>
      <c r="D6" s="46"/>
      <c r="E6" s="36"/>
      <c r="F6" s="36"/>
      <c r="G6" s="36"/>
      <c r="H6" s="36"/>
      <c r="I6" s="36"/>
    </row>
    <row r="7" spans="1:9" ht="15">
      <c r="A7" s="41" t="s">
        <v>1123</v>
      </c>
      <c r="B7" s="41"/>
      <c r="C7" s="14" t="str">
        <f>A10</f>
        <v>660-20</v>
      </c>
      <c r="D7" s="46"/>
      <c r="E7" s="36"/>
      <c r="F7" s="36"/>
      <c r="G7" s="36"/>
      <c r="H7" s="36"/>
      <c r="I7" s="36"/>
    </row>
    <row r="8" spans="1:9" ht="15">
      <c r="A8" s="1" t="s">
        <v>118</v>
      </c>
      <c r="B8" s="36"/>
      <c r="C8" s="36"/>
      <c r="D8" s="36"/>
      <c r="E8" s="36"/>
      <c r="F8" s="36"/>
      <c r="G8" s="36"/>
      <c r="H8" s="36"/>
      <c r="I8" s="36"/>
    </row>
    <row r="9" spans="1:1" s="48" customFormat="1" ht="12.75" customHeight="1">
      <c r="A9" s="48" t="s">
        <v>119</v>
      </c>
    </row>
    <row r="10" spans="1:1" s="47" customFormat="1" ht="15">
      <c r="A10" s="47" t="s">
        <v>118</v>
      </c>
    </row>
    <row r="11" spans="1:9" ht="30">
      <c r="A11" s="2"/>
      <c r="B11" s="2"/>
      <c r="C11" s="2"/>
      <c r="D11" s="2"/>
      <c r="E11" s="2"/>
      <c r="F11" s="18" t="s">
        <v>1534</v>
      </c>
      <c r="G11" s="18" t="s">
        <v>1427</v>
      </c>
      <c r="H11" s="18" t="s">
        <v>1132</v>
      </c>
      <c r="I11" s="18" t="s">
        <v>1133</v>
      </c>
    </row>
    <row r="12" spans="1:9" ht="15">
      <c r="A12" s="2"/>
      <c r="B12" s="2"/>
      <c r="C12" s="2"/>
      <c r="D12" s="2"/>
      <c r="E12" s="2"/>
      <c r="F12" s="15" t="s">
        <v>37</v>
      </c>
      <c r="G12" s="15" t="s">
        <v>37</v>
      </c>
      <c r="H12" s="15" t="s">
        <v>51</v>
      </c>
      <c r="I12" s="15" t="s">
        <v>51</v>
      </c>
    </row>
    <row r="13" spans="1:9" ht="15">
      <c r="A13" s="2"/>
      <c r="B13" s="43" t="s">
        <v>558</v>
      </c>
      <c r="C13" s="45" t="s">
        <v>1003</v>
      </c>
      <c r="D13" s="45"/>
      <c r="E13" s="15" t="s">
        <v>37</v>
      </c>
      <c r="F13" s="22">
        <v>111800</v>
      </c>
      <c r="G13" s="22">
        <v>109900</v>
      </c>
      <c r="H13" s="22">
        <v>111800</v>
      </c>
      <c r="I13" s="22">
        <v>109900</v>
      </c>
    </row>
    <row r="14" spans="1:9" ht="15">
      <c r="A14" s="2"/>
      <c r="B14" s="44"/>
      <c r="C14" s="45" t="s">
        <v>1002</v>
      </c>
      <c r="D14" s="45"/>
      <c r="E14" s="15" t="s">
        <v>51</v>
      </c>
      <c r="F14" s="22">
        <v>200</v>
      </c>
      <c r="G14" s="22">
        <v>5800</v>
      </c>
      <c r="H14" s="22">
        <v>200</v>
      </c>
      <c r="I14" s="22">
        <v>5800</v>
      </c>
    </row>
    <row r="15" spans="1:9" ht="15">
      <c r="A15" s="2"/>
      <c r="B15" s="44"/>
      <c r="C15" s="45" t="s">
        <v>1129</v>
      </c>
      <c r="D15" s="45"/>
      <c r="E15" s="15" t="s">
        <v>78</v>
      </c>
      <c r="F15" s="22">
        <v>17300</v>
      </c>
      <c r="G15" s="22">
        <v>7600</v>
      </c>
      <c r="H15" s="22">
        <v>17300</v>
      </c>
      <c r="I15" s="22">
        <v>7600</v>
      </c>
    </row>
    <row r="16" spans="1:9" ht="15">
      <c r="A16" s="2"/>
      <c r="B16" s="44"/>
      <c r="C16" s="45" t="s">
        <v>1130</v>
      </c>
      <c r="D16" s="45"/>
      <c r="E16" s="15" t="s">
        <v>89</v>
      </c>
      <c r="F16" s="22">
        <v>16700</v>
      </c>
      <c r="G16" s="22">
        <v>14600</v>
      </c>
      <c r="H16" s="22">
        <v>16700</v>
      </c>
      <c r="I16" s="22">
        <v>14600</v>
      </c>
    </row>
    <row r="17" spans="1:9" ht="15">
      <c r="A17" s="2"/>
      <c r="B17" s="44"/>
      <c r="C17" s="45" t="s">
        <v>1111</v>
      </c>
      <c r="D17" s="45"/>
      <c r="E17" s="15" t="s">
        <v>95</v>
      </c>
      <c r="F17" s="22">
        <v>0</v>
      </c>
      <c r="G17" s="22">
        <v>0</v>
      </c>
      <c r="H17" s="22">
        <v>0</v>
      </c>
      <c r="I17" s="22">
        <v>0</v>
      </c>
    </row>
    <row r="18" spans="1:9" ht="15">
      <c r="A18" s="2"/>
      <c r="B18" s="44"/>
      <c r="C18" s="45" t="s">
        <v>999</v>
      </c>
      <c r="D18" s="45"/>
      <c r="E18" s="15" t="s">
        <v>96</v>
      </c>
      <c r="F18" s="22">
        <v>7500</v>
      </c>
      <c r="G18" s="22">
        <v>2700</v>
      </c>
      <c r="H18" s="22">
        <v>7500</v>
      </c>
      <c r="I18" s="22">
        <v>2700</v>
      </c>
    </row>
    <row r="19" spans="1:9" ht="30">
      <c r="A19" s="2"/>
      <c r="B19" s="44"/>
      <c r="C19" s="10"/>
      <c r="D19" s="10" t="s">
        <v>1070</v>
      </c>
      <c r="E19" s="15" t="s">
        <v>286</v>
      </c>
      <c r="F19" s="22">
        <v>0</v>
      </c>
      <c r="G19" s="22">
        <v>0</v>
      </c>
      <c r="H19" s="22">
        <v>0</v>
      </c>
      <c r="I19" s="22">
        <v>0</v>
      </c>
    </row>
    <row r="20" spans="1:9" ht="15">
      <c r="A20" s="2"/>
      <c r="B20" s="44"/>
      <c r="C20" s="45" t="s">
        <v>1112</v>
      </c>
      <c r="D20" s="45"/>
      <c r="E20" s="15" t="s">
        <v>287</v>
      </c>
      <c r="F20" s="22">
        <v>0</v>
      </c>
      <c r="G20" s="22">
        <v>0</v>
      </c>
      <c r="H20" s="22">
        <v>0</v>
      </c>
      <c r="I20" s="22">
        <v>0</v>
      </c>
    </row>
    <row r="21" spans="1:9" ht="15">
      <c r="A21" s="2"/>
      <c r="B21" s="45"/>
      <c r="C21" s="45" t="s">
        <v>1322</v>
      </c>
      <c r="D21" s="45"/>
      <c r="E21" s="15" t="s">
        <v>288</v>
      </c>
      <c r="F21" s="22">
        <v>153500</v>
      </c>
      <c r="G21" s="22">
        <v>140600</v>
      </c>
      <c r="H21" s="22">
        <v>153500</v>
      </c>
      <c r="I21" s="22">
        <v>140600</v>
      </c>
    </row>
    <row r="22" spans="1:9" ht="15">
      <c r="A22" s="2"/>
      <c r="B22" s="43" t="s">
        <v>623</v>
      </c>
      <c r="C22" s="45" t="s">
        <v>1357</v>
      </c>
      <c r="D22" s="45"/>
      <c r="E22" s="15" t="s">
        <v>39</v>
      </c>
      <c r="F22" s="22">
        <v>42500</v>
      </c>
      <c r="G22" s="22">
        <v>31200</v>
      </c>
      <c r="H22" s="22">
        <v>42500</v>
      </c>
      <c r="I22" s="22">
        <v>31200</v>
      </c>
    </row>
    <row r="23" spans="1:9" ht="15">
      <c r="A23" s="2"/>
      <c r="B23" s="44"/>
      <c r="C23" s="45" t="s">
        <v>1356</v>
      </c>
      <c r="D23" s="45"/>
      <c r="E23" s="15" t="s">
        <v>41</v>
      </c>
      <c r="F23" s="22">
        <v>0</v>
      </c>
      <c r="G23" s="22">
        <v>0</v>
      </c>
      <c r="H23" s="22">
        <v>0</v>
      </c>
      <c r="I23" s="22">
        <v>0</v>
      </c>
    </row>
    <row r="24" spans="1:9" ht="15">
      <c r="A24" s="2"/>
      <c r="B24" s="44"/>
      <c r="C24" s="45" t="s">
        <v>1358</v>
      </c>
      <c r="D24" s="45"/>
      <c r="E24" s="15" t="s">
        <v>42</v>
      </c>
      <c r="F24" s="22">
        <v>0</v>
      </c>
      <c r="G24" s="22">
        <v>0</v>
      </c>
      <c r="H24" s="22">
        <v>0</v>
      </c>
      <c r="I24" s="22">
        <v>0</v>
      </c>
    </row>
    <row r="25" spans="1:9" ht="15">
      <c r="A25" s="2"/>
      <c r="B25" s="44"/>
      <c r="C25" s="45" t="s">
        <v>1359</v>
      </c>
      <c r="D25" s="45"/>
      <c r="E25" s="15" t="s">
        <v>44</v>
      </c>
      <c r="F25" s="22">
        <v>400</v>
      </c>
      <c r="G25" s="22">
        <v>3800</v>
      </c>
      <c r="H25" s="22">
        <v>400</v>
      </c>
      <c r="I25" s="22">
        <v>3800</v>
      </c>
    </row>
    <row r="26" spans="1:9" ht="15">
      <c r="A26" s="2"/>
      <c r="B26" s="44"/>
      <c r="C26" s="45" t="s">
        <v>1355</v>
      </c>
      <c r="D26" s="45"/>
      <c r="E26" s="15" t="s">
        <v>45</v>
      </c>
      <c r="F26" s="22">
        <v>0</v>
      </c>
      <c r="G26" s="22">
        <v>0</v>
      </c>
      <c r="H26" s="22">
        <v>0</v>
      </c>
      <c r="I26" s="22">
        <v>0</v>
      </c>
    </row>
    <row r="27" spans="1:9" ht="15">
      <c r="A27" s="2"/>
      <c r="B27" s="44"/>
      <c r="C27" s="45" t="s">
        <v>1353</v>
      </c>
      <c r="D27" s="45"/>
      <c r="E27" s="15" t="s">
        <v>46</v>
      </c>
      <c r="F27" s="22">
        <v>0</v>
      </c>
      <c r="G27" s="22">
        <v>0</v>
      </c>
      <c r="H27" s="22">
        <v>0</v>
      </c>
      <c r="I27" s="22">
        <v>0</v>
      </c>
    </row>
    <row r="28" spans="1:9" ht="15">
      <c r="A28" s="2"/>
      <c r="B28" s="44"/>
      <c r="C28" s="45" t="s">
        <v>1354</v>
      </c>
      <c r="D28" s="45"/>
      <c r="E28" s="15" t="s">
        <v>47</v>
      </c>
      <c r="F28" s="22">
        <v>0</v>
      </c>
      <c r="G28" s="22">
        <v>0</v>
      </c>
      <c r="H28" s="22">
        <v>0</v>
      </c>
      <c r="I28" s="22">
        <v>0</v>
      </c>
    </row>
    <row r="29" spans="1:9" ht="15">
      <c r="A29" s="2"/>
      <c r="B29" s="45"/>
      <c r="C29" s="45" t="s">
        <v>1320</v>
      </c>
      <c r="D29" s="45"/>
      <c r="E29" s="15" t="s">
        <v>48</v>
      </c>
      <c r="F29" s="22">
        <v>42900</v>
      </c>
      <c r="G29" s="22">
        <v>35000</v>
      </c>
      <c r="H29" s="22">
        <v>42900</v>
      </c>
      <c r="I29" s="22">
        <v>35000</v>
      </c>
    </row>
    <row r="30" spans="1:9" ht="15">
      <c r="A30" s="2"/>
      <c r="B30" s="45" t="s">
        <v>1305</v>
      </c>
      <c r="C30" s="51"/>
      <c r="D30" s="45"/>
      <c r="E30" s="15" t="s">
        <v>49</v>
      </c>
      <c r="F30" s="22">
        <v>110600</v>
      </c>
      <c r="G30" s="22">
        <v>105600</v>
      </c>
      <c r="H30" s="22">
        <v>110600</v>
      </c>
      <c r="I30" s="22">
        <v>105600</v>
      </c>
    </row>
    <row r="31" spans="1:9" ht="15">
      <c r="A31" s="2"/>
      <c r="B31" s="45" t="s">
        <v>672</v>
      </c>
      <c r="C31" s="45" t="s">
        <v>733</v>
      </c>
      <c r="D31" s="45"/>
      <c r="E31" s="15" t="s">
        <v>50</v>
      </c>
      <c r="F31" s="22">
        <v>0</v>
      </c>
      <c r="G31" s="22">
        <v>0</v>
      </c>
      <c r="H31" s="22">
        <v>0</v>
      </c>
      <c r="I31" s="22"/>
    </row>
    <row r="32" spans="1:9" ht="15">
      <c r="A32" s="2"/>
      <c r="B32" s="45"/>
      <c r="C32" s="45" t="s">
        <v>718</v>
      </c>
      <c r="D32" s="45"/>
      <c r="E32" s="15" t="s">
        <v>52</v>
      </c>
      <c r="F32" s="22">
        <v>0</v>
      </c>
      <c r="G32" s="22">
        <v>500</v>
      </c>
      <c r="H32" s="22">
        <v>0</v>
      </c>
      <c r="I32" s="22">
        <v>500</v>
      </c>
    </row>
    <row r="33" spans="1:9" ht="15">
      <c r="A33" s="2"/>
      <c r="B33" s="43" t="s">
        <v>683</v>
      </c>
      <c r="C33" s="45" t="s">
        <v>1012</v>
      </c>
      <c r="D33" s="45"/>
      <c r="E33" s="15" t="s">
        <v>68</v>
      </c>
      <c r="F33" s="22">
        <v>200</v>
      </c>
      <c r="G33" s="22">
        <v>100</v>
      </c>
      <c r="H33" s="22">
        <v>200</v>
      </c>
      <c r="I33" s="22">
        <v>100</v>
      </c>
    </row>
    <row r="34" spans="1:9" ht="15">
      <c r="A34" s="2"/>
      <c r="B34" s="44"/>
      <c r="C34" s="45" t="s">
        <v>850</v>
      </c>
      <c r="D34" s="45"/>
      <c r="E34" s="15" t="s">
        <v>70</v>
      </c>
      <c r="F34" s="22">
        <v>7300</v>
      </c>
      <c r="G34" s="22">
        <v>2600</v>
      </c>
      <c r="H34" s="22">
        <v>7300</v>
      </c>
      <c r="I34" s="22">
        <v>2600</v>
      </c>
    </row>
    <row r="35" spans="1:9" ht="15">
      <c r="A35" s="2"/>
      <c r="B35" s="44"/>
      <c r="C35" s="45" t="s">
        <v>991</v>
      </c>
      <c r="D35" s="45"/>
      <c r="E35" s="15" t="s">
        <v>71</v>
      </c>
      <c r="F35" s="22">
        <v>0</v>
      </c>
      <c r="G35" s="22">
        <v>0</v>
      </c>
      <c r="H35" s="22">
        <v>0</v>
      </c>
      <c r="I35" s="22">
        <v>0</v>
      </c>
    </row>
    <row r="36" spans="1:9" ht="15">
      <c r="A36" s="2"/>
      <c r="B36" s="43"/>
      <c r="C36" s="43" t="s">
        <v>1215</v>
      </c>
      <c r="D36" s="43"/>
      <c r="E36" s="17" t="s">
        <v>72</v>
      </c>
      <c r="F36" s="25">
        <v>7500</v>
      </c>
      <c r="G36" s="25">
        <v>2700</v>
      </c>
      <c r="H36" s="25">
        <v>7500</v>
      </c>
      <c r="I36" s="25">
        <v>2700</v>
      </c>
    </row>
  </sheetData>
  <mergeCells count="42">
    <mergeCell ref="D6:I6"/>
    <mergeCell ref="F3:I3"/>
    <mergeCell ref="A2:XFD2"/>
    <mergeCell ref="A1:XFD1"/>
    <mergeCell ref="B30:D30"/>
    <mergeCell ref="B31:B32"/>
    <mergeCell ref="C31:D31"/>
    <mergeCell ref="C32:D32"/>
    <mergeCell ref="B33:B36"/>
    <mergeCell ref="C33:D33"/>
    <mergeCell ref="C34:D34"/>
    <mergeCell ref="C35:D35"/>
    <mergeCell ref="C36:D36"/>
    <mergeCell ref="B22:B29"/>
    <mergeCell ref="C22:D22"/>
    <mergeCell ref="C23:D23"/>
    <mergeCell ref="C24:D24"/>
    <mergeCell ref="C25:D25"/>
    <mergeCell ref="C26:D26"/>
    <mergeCell ref="C27:D27"/>
    <mergeCell ref="C28:D28"/>
    <mergeCell ref="C29:D29"/>
    <mergeCell ref="A5:B5"/>
    <mergeCell ref="A7:B7"/>
    <mergeCell ref="B13:B21"/>
    <mergeCell ref="C13:D13"/>
    <mergeCell ref="C14:D14"/>
    <mergeCell ref="C15:D15"/>
    <mergeCell ref="C16:D16"/>
    <mergeCell ref="C17:D17"/>
    <mergeCell ref="C18:D18"/>
    <mergeCell ref="C20:D20"/>
    <mergeCell ref="C21:D21"/>
    <mergeCell ref="A10:XFD10"/>
    <mergeCell ref="A9:XFD9"/>
    <mergeCell ref="B8:I8"/>
    <mergeCell ref="D7:I7"/>
    <mergeCell ref="D5:I5"/>
    <mergeCell ref="A3:B3"/>
    <mergeCell ref="D3:E3"/>
    <mergeCell ref="A4:B4"/>
    <mergeCell ref="D4:I4"/>
  </mergeCells>
  <dataValidations count="1">
    <dataValidation type="list" allowBlank="1" showInputMessage="1" showErrorMessage="1" sqref="A8">
      <formula1>'@lists'!$A$15:$B$15</formula1>
    </dataValidation>
  </dataValidations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I33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7" customWidth="1"/>
    <col min="4" max="4" width="28" customWidth="1"/>
    <col min="5" max="5" width="8" customWidth="1"/>
    <col min="6" max="9" width="21.5714285714286" customWidth="1"/>
    <col min="10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9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</row>
    <row r="4" spans="1:9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</row>
    <row r="5" spans="1:9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</row>
    <row r="6" spans="1:9" ht="15">
      <c r="A6" s="3"/>
      <c r="B6" s="3"/>
      <c r="C6" s="13"/>
      <c r="D6" s="46"/>
      <c r="E6" s="36"/>
      <c r="F6" s="36"/>
      <c r="G6" s="36"/>
      <c r="H6" s="36"/>
      <c r="I6" s="36"/>
    </row>
    <row r="7" spans="1:9" ht="15">
      <c r="A7" s="41" t="s">
        <v>1123</v>
      </c>
      <c r="B7" s="41"/>
      <c r="C7" s="14" t="str">
        <f>A10</f>
        <v>660-21</v>
      </c>
      <c r="D7" s="46"/>
      <c r="E7" s="36"/>
      <c r="F7" s="36"/>
      <c r="G7" s="36"/>
      <c r="H7" s="36"/>
      <c r="I7" s="36"/>
    </row>
    <row r="8" spans="1:9" ht="15">
      <c r="A8" s="1" t="s">
        <v>121</v>
      </c>
      <c r="B8" s="36"/>
      <c r="C8" s="36"/>
      <c r="D8" s="36"/>
      <c r="E8" s="36"/>
      <c r="F8" s="36"/>
      <c r="G8" s="36"/>
      <c r="H8" s="36"/>
      <c r="I8" s="36"/>
    </row>
    <row r="9" spans="1:1" s="48" customFormat="1" ht="12.75" customHeight="1">
      <c r="A9" s="48" t="s">
        <v>122</v>
      </c>
    </row>
    <row r="10" spans="1:1" s="47" customFormat="1" ht="15">
      <c r="A10" s="47" t="s">
        <v>121</v>
      </c>
    </row>
    <row r="11" spans="1:9" ht="30">
      <c r="A11" s="2"/>
      <c r="B11" s="2"/>
      <c r="C11" s="2"/>
      <c r="D11" s="2"/>
      <c r="E11" s="2"/>
      <c r="F11" s="18" t="s">
        <v>1534</v>
      </c>
      <c r="G11" s="18" t="s">
        <v>1427</v>
      </c>
      <c r="H11" s="18" t="s">
        <v>1132</v>
      </c>
      <c r="I11" s="18" t="s">
        <v>1133</v>
      </c>
    </row>
    <row r="12" spans="1:9" ht="15">
      <c r="A12" s="2"/>
      <c r="B12" s="2"/>
      <c r="C12" s="2"/>
      <c r="D12" s="2"/>
      <c r="E12" s="2"/>
      <c r="F12" s="15" t="s">
        <v>37</v>
      </c>
      <c r="G12" s="15" t="s">
        <v>37</v>
      </c>
      <c r="H12" s="15" t="s">
        <v>51</v>
      </c>
      <c r="I12" s="15" t="s">
        <v>51</v>
      </c>
    </row>
    <row r="13" spans="1:9" ht="30">
      <c r="A13" s="2"/>
      <c r="B13" s="10" t="s">
        <v>563</v>
      </c>
      <c r="C13" s="45" t="s">
        <v>1222</v>
      </c>
      <c r="D13" s="45"/>
      <c r="E13" s="15" t="s">
        <v>37</v>
      </c>
      <c r="F13" s="22">
        <v>200</v>
      </c>
      <c r="G13" s="22">
        <v>100</v>
      </c>
      <c r="H13" s="22">
        <v>200</v>
      </c>
      <c r="I13" s="22">
        <v>100</v>
      </c>
    </row>
    <row r="14" spans="1:9" ht="15">
      <c r="A14" s="2"/>
      <c r="B14" s="43" t="s">
        <v>564</v>
      </c>
      <c r="C14" s="45" t="s">
        <v>1459</v>
      </c>
      <c r="D14" s="45"/>
      <c r="E14" s="15" t="s">
        <v>51</v>
      </c>
      <c r="F14" s="22"/>
      <c r="G14" s="22">
        <v>0</v>
      </c>
      <c r="H14" s="22"/>
      <c r="I14" s="22">
        <v>0</v>
      </c>
    </row>
    <row r="15" spans="1:9" ht="15">
      <c r="A15" s="2"/>
      <c r="B15" s="44"/>
      <c r="C15" s="45" t="s">
        <v>775</v>
      </c>
      <c r="D15" s="45"/>
      <c r="E15" s="15" t="s">
        <v>78</v>
      </c>
      <c r="F15" s="22"/>
      <c r="G15" s="22">
        <v>0</v>
      </c>
      <c r="H15" s="22"/>
      <c r="I15" s="22">
        <v>0</v>
      </c>
    </row>
    <row r="16" spans="1:9" ht="15">
      <c r="A16" s="2"/>
      <c r="B16" s="44"/>
      <c r="C16" s="10"/>
      <c r="D16" s="10" t="s">
        <v>1029</v>
      </c>
      <c r="E16" s="15" t="s">
        <v>89</v>
      </c>
      <c r="F16" s="22"/>
      <c r="G16" s="22">
        <v>0</v>
      </c>
      <c r="H16" s="22"/>
      <c r="I16" s="22">
        <v>0</v>
      </c>
    </row>
    <row r="17" spans="1:9" ht="15">
      <c r="A17" s="2"/>
      <c r="B17" s="44"/>
      <c r="C17" s="45" t="s">
        <v>1458</v>
      </c>
      <c r="D17" s="45"/>
      <c r="E17" s="15" t="s">
        <v>95</v>
      </c>
      <c r="F17" s="22">
        <v>0</v>
      </c>
      <c r="G17" s="22">
        <v>-7300</v>
      </c>
      <c r="H17" s="22">
        <v>0</v>
      </c>
      <c r="I17" s="22">
        <v>-7300</v>
      </c>
    </row>
    <row r="18" spans="1:9" ht="15">
      <c r="A18" s="2"/>
      <c r="B18" s="44"/>
      <c r="C18" s="45" t="s">
        <v>784</v>
      </c>
      <c r="D18" s="45"/>
      <c r="E18" s="15" t="s">
        <v>96</v>
      </c>
      <c r="F18" s="22"/>
      <c r="G18" s="22">
        <v>0</v>
      </c>
      <c r="H18" s="22"/>
      <c r="I18" s="22">
        <v>0</v>
      </c>
    </row>
    <row r="19" spans="1:9" ht="15">
      <c r="A19" s="2"/>
      <c r="B19" s="44"/>
      <c r="C19" s="45" t="s">
        <v>774</v>
      </c>
      <c r="D19" s="45"/>
      <c r="E19" s="15" t="s">
        <v>286</v>
      </c>
      <c r="F19" s="22"/>
      <c r="G19" s="22">
        <v>0</v>
      </c>
      <c r="H19" s="22"/>
      <c r="I19" s="22">
        <v>0</v>
      </c>
    </row>
    <row r="20" spans="1:9" ht="30">
      <c r="A20" s="2"/>
      <c r="B20" s="44"/>
      <c r="C20" s="10"/>
      <c r="D20" s="10" t="s">
        <v>1019</v>
      </c>
      <c r="E20" s="15" t="s">
        <v>287</v>
      </c>
      <c r="F20" s="22"/>
      <c r="G20" s="22">
        <v>0</v>
      </c>
      <c r="H20" s="22"/>
      <c r="I20" s="22">
        <v>0</v>
      </c>
    </row>
    <row r="21" spans="1:9" ht="15">
      <c r="A21" s="2"/>
      <c r="B21" s="45"/>
      <c r="C21" s="45" t="s">
        <v>1218</v>
      </c>
      <c r="D21" s="45"/>
      <c r="E21" s="15" t="s">
        <v>288</v>
      </c>
      <c r="F21" s="22">
        <v>0</v>
      </c>
      <c r="G21" s="22">
        <v>-7300</v>
      </c>
      <c r="H21" s="22">
        <v>0</v>
      </c>
      <c r="I21" s="22">
        <v>-7300</v>
      </c>
    </row>
    <row r="22" spans="1:9" ht="15">
      <c r="A22" s="2"/>
      <c r="B22" s="45" t="s">
        <v>565</v>
      </c>
      <c r="C22" s="51"/>
      <c r="D22" s="45"/>
      <c r="E22" s="15" t="s">
        <v>39</v>
      </c>
      <c r="F22" s="22">
        <v>0</v>
      </c>
      <c r="G22" s="22">
        <v>-300</v>
      </c>
      <c r="H22" s="22">
        <v>0</v>
      </c>
      <c r="I22" s="22">
        <v>-300</v>
      </c>
    </row>
    <row r="23" spans="1:9" ht="15">
      <c r="A23" s="2"/>
      <c r="B23" s="43" t="s">
        <v>566</v>
      </c>
      <c r="C23" s="45" t="s">
        <v>1460</v>
      </c>
      <c r="D23" s="45"/>
      <c r="E23" s="15" t="s">
        <v>41</v>
      </c>
      <c r="F23" s="22"/>
      <c r="G23" s="22">
        <v>0</v>
      </c>
      <c r="H23" s="22"/>
      <c r="I23" s="22">
        <v>0</v>
      </c>
    </row>
    <row r="24" spans="1:9" ht="15">
      <c r="A24" s="2"/>
      <c r="B24" s="44"/>
      <c r="C24" s="45" t="s">
        <v>785</v>
      </c>
      <c r="D24" s="45"/>
      <c r="E24" s="15" t="s">
        <v>42</v>
      </c>
      <c r="F24" s="22"/>
      <c r="G24" s="22">
        <v>0</v>
      </c>
      <c r="H24" s="22"/>
      <c r="I24" s="22">
        <v>0</v>
      </c>
    </row>
    <row r="25" spans="1:9" ht="15">
      <c r="A25" s="2"/>
      <c r="B25" s="44"/>
      <c r="C25" s="45" t="s">
        <v>776</v>
      </c>
      <c r="D25" s="45"/>
      <c r="E25" s="15" t="s">
        <v>44</v>
      </c>
      <c r="F25" s="22"/>
      <c r="G25" s="22">
        <v>0</v>
      </c>
      <c r="H25" s="22"/>
      <c r="I25" s="22">
        <v>0</v>
      </c>
    </row>
    <row r="26" spans="1:9" ht="15">
      <c r="A26" s="2"/>
      <c r="B26" s="44"/>
      <c r="C26" s="45" t="s">
        <v>690</v>
      </c>
      <c r="D26" s="45"/>
      <c r="E26" s="15" t="s">
        <v>45</v>
      </c>
      <c r="F26" s="22"/>
      <c r="G26" s="22">
        <v>0</v>
      </c>
      <c r="H26" s="22"/>
      <c r="I26" s="22">
        <v>0</v>
      </c>
    </row>
    <row r="27" spans="1:9" ht="15">
      <c r="A27" s="2"/>
      <c r="B27" s="44"/>
      <c r="C27" s="45" t="s">
        <v>1457</v>
      </c>
      <c r="D27" s="45"/>
      <c r="E27" s="15" t="s">
        <v>46</v>
      </c>
      <c r="F27" s="22"/>
      <c r="G27" s="22">
        <v>0</v>
      </c>
      <c r="H27" s="22"/>
      <c r="I27" s="22">
        <v>0</v>
      </c>
    </row>
    <row r="28" spans="1:9" ht="15">
      <c r="A28" s="2"/>
      <c r="B28" s="44"/>
      <c r="C28" s="45" t="s">
        <v>1446</v>
      </c>
      <c r="D28" s="45"/>
      <c r="E28" s="15" t="s">
        <v>47</v>
      </c>
      <c r="F28" s="22"/>
      <c r="G28" s="22">
        <v>0</v>
      </c>
      <c r="H28" s="22"/>
      <c r="I28" s="22">
        <v>0</v>
      </c>
    </row>
    <row r="29" spans="1:9" ht="15">
      <c r="A29" s="2"/>
      <c r="B29" s="44"/>
      <c r="C29" s="45" t="s">
        <v>766</v>
      </c>
      <c r="D29" s="45"/>
      <c r="E29" s="15" t="s">
        <v>48</v>
      </c>
      <c r="F29" s="22">
        <v>0</v>
      </c>
      <c r="G29" s="22">
        <v>0</v>
      </c>
      <c r="H29" s="22">
        <v>0</v>
      </c>
      <c r="I29" s="22">
        <v>0</v>
      </c>
    </row>
    <row r="30" spans="1:9" ht="15">
      <c r="A30" s="2"/>
      <c r="B30" s="45"/>
      <c r="C30" s="45" t="s">
        <v>1219</v>
      </c>
      <c r="D30" s="45"/>
      <c r="E30" s="15" t="s">
        <v>49</v>
      </c>
      <c r="F30" s="22">
        <v>0</v>
      </c>
      <c r="G30" s="22">
        <v>0</v>
      </c>
      <c r="H30" s="22">
        <v>0</v>
      </c>
      <c r="I30" s="22">
        <v>0</v>
      </c>
    </row>
    <row r="31" spans="1:9" ht="15">
      <c r="A31" s="2"/>
      <c r="B31" s="45" t="s">
        <v>567</v>
      </c>
      <c r="C31" s="51"/>
      <c r="D31" s="45"/>
      <c r="E31" s="15" t="s">
        <v>50</v>
      </c>
      <c r="F31" s="22">
        <v>0</v>
      </c>
      <c r="G31" s="22">
        <v>0</v>
      </c>
      <c r="H31" s="22"/>
      <c r="I31" s="22">
        <v>0</v>
      </c>
    </row>
    <row r="32" spans="1:9" ht="15">
      <c r="A32" s="2"/>
      <c r="B32" s="45" t="s">
        <v>568</v>
      </c>
      <c r="C32" s="51"/>
      <c r="D32" s="45"/>
      <c r="E32" s="15" t="s">
        <v>52</v>
      </c>
      <c r="F32" s="22">
        <v>0</v>
      </c>
      <c r="G32" s="22">
        <v>0</v>
      </c>
      <c r="H32" s="22"/>
      <c r="I32" s="22">
        <v>0</v>
      </c>
    </row>
    <row r="33" spans="1:9" ht="15">
      <c r="A33" s="2"/>
      <c r="B33" s="43" t="s">
        <v>1323</v>
      </c>
      <c r="C33" s="57"/>
      <c r="D33" s="43"/>
      <c r="E33" s="17" t="s">
        <v>68</v>
      </c>
      <c r="F33" s="25">
        <v>200</v>
      </c>
      <c r="G33" s="25">
        <v>-7500</v>
      </c>
      <c r="H33" s="25">
        <v>200</v>
      </c>
      <c r="I33" s="25">
        <v>-7500</v>
      </c>
    </row>
  </sheetData>
  <mergeCells count="36">
    <mergeCell ref="B31:D31"/>
    <mergeCell ref="B32:D32"/>
    <mergeCell ref="B33:D33"/>
    <mergeCell ref="B22:D22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A5:B5"/>
    <mergeCell ref="A7:B7"/>
    <mergeCell ref="C13:D13"/>
    <mergeCell ref="B14:B21"/>
    <mergeCell ref="C14:D14"/>
    <mergeCell ref="C15:D15"/>
    <mergeCell ref="C17:D17"/>
    <mergeCell ref="C18:D18"/>
    <mergeCell ref="C19:D19"/>
    <mergeCell ref="C21:D21"/>
    <mergeCell ref="A10:XFD10"/>
    <mergeCell ref="A9:XFD9"/>
    <mergeCell ref="B8:I8"/>
    <mergeCell ref="D7:I7"/>
    <mergeCell ref="D5:I5"/>
    <mergeCell ref="D6:I6"/>
    <mergeCell ref="A3:B3"/>
    <mergeCell ref="D3:E3"/>
    <mergeCell ref="A4:B4"/>
    <mergeCell ref="D4:I4"/>
    <mergeCell ref="F3:I3"/>
    <mergeCell ref="A2:XFD2"/>
    <mergeCell ref="A1:XFD1"/>
  </mergeCells>
  <dataValidations count="1">
    <dataValidation type="list" allowBlank="1" showInputMessage="1" showErrorMessage="1" sqref="A8">
      <formula1>'@lists'!$A$16:$B$16</formula1>
    </dataValidation>
  </dataValidation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I31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2.2857142857143" customWidth="1"/>
    <col min="4" max="4" width="64.5714285714286" customWidth="1"/>
    <col min="5" max="5" width="8" customWidth="1"/>
    <col min="6" max="9" width="21.5714285714286" customWidth="1"/>
    <col min="10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9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</row>
    <row r="4" spans="1:9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</row>
    <row r="5" spans="1:9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</row>
    <row r="6" spans="1:9" ht="15">
      <c r="A6" s="3"/>
      <c r="B6" s="3"/>
      <c r="C6" s="13"/>
      <c r="D6" s="46"/>
      <c r="E6" s="36"/>
      <c r="F6" s="36"/>
      <c r="G6" s="36"/>
      <c r="H6" s="36"/>
      <c r="I6" s="36"/>
    </row>
    <row r="7" spans="1:9" ht="15">
      <c r="A7" s="41" t="s">
        <v>1123</v>
      </c>
      <c r="B7" s="41"/>
      <c r="C7" s="14" t="str">
        <f>A10</f>
        <v>660-22</v>
      </c>
      <c r="D7" s="46"/>
      <c r="E7" s="36"/>
      <c r="F7" s="36"/>
      <c r="G7" s="36"/>
      <c r="H7" s="36"/>
      <c r="I7" s="36"/>
    </row>
    <row r="8" spans="1:9" ht="15">
      <c r="A8" s="1" t="s">
        <v>124</v>
      </c>
      <c r="B8" s="36"/>
      <c r="C8" s="36"/>
      <c r="D8" s="36"/>
      <c r="E8" s="36"/>
      <c r="F8" s="36"/>
      <c r="G8" s="36"/>
      <c r="H8" s="36"/>
      <c r="I8" s="36"/>
    </row>
    <row r="9" spans="1:1" s="48" customFormat="1" ht="12.75" customHeight="1">
      <c r="A9" s="48" t="s">
        <v>125</v>
      </c>
    </row>
    <row r="10" spans="1:1" s="47" customFormat="1" ht="15">
      <c r="A10" s="47" t="s">
        <v>124</v>
      </c>
    </row>
    <row r="11" spans="1:9" ht="30">
      <c r="A11" s="2"/>
      <c r="B11" s="2"/>
      <c r="C11" s="2"/>
      <c r="D11" s="2"/>
      <c r="E11" s="2"/>
      <c r="F11" s="18" t="s">
        <v>1534</v>
      </c>
      <c r="G11" s="18" t="s">
        <v>1427</v>
      </c>
      <c r="H11" s="18" t="s">
        <v>1132</v>
      </c>
      <c r="I11" s="18" t="s">
        <v>1133</v>
      </c>
    </row>
    <row r="12" spans="1:9" ht="15">
      <c r="A12" s="2"/>
      <c r="B12" s="2"/>
      <c r="C12" s="2"/>
      <c r="D12" s="2"/>
      <c r="E12" s="2"/>
      <c r="F12" s="15" t="s">
        <v>37</v>
      </c>
      <c r="G12" s="15" t="s">
        <v>37</v>
      </c>
      <c r="H12" s="15" t="s">
        <v>51</v>
      </c>
      <c r="I12" s="15" t="s">
        <v>51</v>
      </c>
    </row>
    <row r="13" spans="1:9" ht="15">
      <c r="A13" s="2"/>
      <c r="B13" s="43" t="s">
        <v>624</v>
      </c>
      <c r="C13" s="45" t="s">
        <v>730</v>
      </c>
      <c r="D13" s="45"/>
      <c r="E13" s="15" t="s">
        <v>37</v>
      </c>
      <c r="F13" s="22">
        <v>0</v>
      </c>
      <c r="G13" s="22">
        <v>0</v>
      </c>
      <c r="H13" s="22">
        <v>0</v>
      </c>
      <c r="I13" s="22">
        <v>0</v>
      </c>
    </row>
    <row r="14" spans="1:9" ht="15">
      <c r="A14" s="2"/>
      <c r="B14" s="44"/>
      <c r="C14" s="45" t="s">
        <v>1455</v>
      </c>
      <c r="D14" s="45"/>
      <c r="E14" s="15" t="s">
        <v>51</v>
      </c>
      <c r="F14" s="22">
        <v>0</v>
      </c>
      <c r="G14" s="22">
        <v>0</v>
      </c>
      <c r="H14" s="22">
        <v>0</v>
      </c>
      <c r="I14" s="22">
        <v>0</v>
      </c>
    </row>
    <row r="15" spans="1:9" ht="30">
      <c r="A15" s="2"/>
      <c r="B15" s="44"/>
      <c r="C15" s="10"/>
      <c r="D15" s="10" t="s">
        <v>1042</v>
      </c>
      <c r="E15" s="15" t="s">
        <v>78</v>
      </c>
      <c r="F15" s="22">
        <v>0</v>
      </c>
      <c r="G15" s="22">
        <v>0</v>
      </c>
      <c r="H15" s="22">
        <v>0</v>
      </c>
      <c r="I15" s="22">
        <v>0</v>
      </c>
    </row>
    <row r="16" spans="1:9" ht="15">
      <c r="A16" s="2"/>
      <c r="B16" s="44"/>
      <c r="C16" s="45" t="s">
        <v>1456</v>
      </c>
      <c r="D16" s="45"/>
      <c r="E16" s="15" t="s">
        <v>89</v>
      </c>
      <c r="F16" s="22">
        <v>0</v>
      </c>
      <c r="G16" s="22">
        <v>0</v>
      </c>
      <c r="H16" s="22">
        <v>0</v>
      </c>
      <c r="I16" s="22">
        <v>0</v>
      </c>
    </row>
    <row r="17" spans="1:9" ht="30">
      <c r="A17" s="2"/>
      <c r="B17" s="44"/>
      <c r="C17" s="10"/>
      <c r="D17" s="10" t="s">
        <v>1043</v>
      </c>
      <c r="E17" s="15" t="s">
        <v>95</v>
      </c>
      <c r="F17" s="22">
        <v>0</v>
      </c>
      <c r="G17" s="22">
        <v>0</v>
      </c>
      <c r="H17" s="22">
        <v>0</v>
      </c>
      <c r="I17" s="22">
        <v>0</v>
      </c>
    </row>
    <row r="18" spans="1:9" ht="15">
      <c r="A18" s="2"/>
      <c r="B18" s="44"/>
      <c r="C18" s="45" t="s">
        <v>691</v>
      </c>
      <c r="D18" s="45"/>
      <c r="E18" s="15" t="s">
        <v>96</v>
      </c>
      <c r="F18" s="22">
        <v>0</v>
      </c>
      <c r="G18" s="22">
        <v>0</v>
      </c>
      <c r="H18" s="22">
        <v>0</v>
      </c>
      <c r="I18" s="22">
        <v>0</v>
      </c>
    </row>
    <row r="19" spans="1:9" ht="15">
      <c r="A19" s="2"/>
      <c r="B19" s="45"/>
      <c r="C19" s="45" t="s">
        <v>1287</v>
      </c>
      <c r="D19" s="45"/>
      <c r="E19" s="15" t="s">
        <v>286</v>
      </c>
      <c r="F19" s="22">
        <v>0</v>
      </c>
      <c r="G19" s="22">
        <v>0</v>
      </c>
      <c r="H19" s="22">
        <v>0</v>
      </c>
      <c r="I19" s="22">
        <v>0</v>
      </c>
    </row>
    <row r="20" spans="1:9" ht="15">
      <c r="A20" s="2"/>
      <c r="B20" s="43" t="s">
        <v>1403</v>
      </c>
      <c r="C20" s="45" t="s">
        <v>903</v>
      </c>
      <c r="D20" s="45"/>
      <c r="E20" s="15" t="s">
        <v>287</v>
      </c>
      <c r="F20" s="22">
        <v>0</v>
      </c>
      <c r="G20" s="22">
        <v>0</v>
      </c>
      <c r="H20" s="22">
        <v>0</v>
      </c>
      <c r="I20" s="22">
        <v>0</v>
      </c>
    </row>
    <row r="21" spans="1:9" ht="15">
      <c r="A21" s="2"/>
      <c r="B21" s="44"/>
      <c r="C21" s="45" t="s">
        <v>901</v>
      </c>
      <c r="D21" s="45"/>
      <c r="E21" s="15" t="s">
        <v>288</v>
      </c>
      <c r="F21" s="22">
        <v>0</v>
      </c>
      <c r="G21" s="22">
        <v>0</v>
      </c>
      <c r="H21" s="22">
        <v>0</v>
      </c>
      <c r="I21" s="22">
        <v>0</v>
      </c>
    </row>
    <row r="22" spans="1:9" ht="15">
      <c r="A22" s="2"/>
      <c r="B22" s="44"/>
      <c r="C22" s="45" t="s">
        <v>888</v>
      </c>
      <c r="D22" s="45"/>
      <c r="E22" s="15" t="s">
        <v>39</v>
      </c>
      <c r="F22" s="22">
        <v>0</v>
      </c>
      <c r="G22" s="22">
        <v>0</v>
      </c>
      <c r="H22" s="22">
        <v>0</v>
      </c>
      <c r="I22" s="22">
        <v>0</v>
      </c>
    </row>
    <row r="23" spans="1:9" ht="15">
      <c r="A23" s="2"/>
      <c r="B23" s="44"/>
      <c r="C23" s="45" t="s">
        <v>889</v>
      </c>
      <c r="D23" s="45"/>
      <c r="E23" s="15" t="s">
        <v>41</v>
      </c>
      <c r="F23" s="22">
        <v>0</v>
      </c>
      <c r="G23" s="22">
        <v>0</v>
      </c>
      <c r="H23" s="22">
        <v>0</v>
      </c>
      <c r="I23" s="22">
        <v>0</v>
      </c>
    </row>
    <row r="24" spans="1:9" ht="15">
      <c r="A24" s="2"/>
      <c r="B24" s="45"/>
      <c r="C24" s="45" t="s">
        <v>1189</v>
      </c>
      <c r="D24" s="45"/>
      <c r="E24" s="15" t="s">
        <v>42</v>
      </c>
      <c r="F24" s="22">
        <v>0</v>
      </c>
      <c r="G24" s="22">
        <v>0</v>
      </c>
      <c r="H24" s="22">
        <v>0</v>
      </c>
      <c r="I24" s="22">
        <v>0</v>
      </c>
    </row>
    <row r="25" spans="1:9" ht="15">
      <c r="A25" s="2"/>
      <c r="B25" s="43" t="s">
        <v>671</v>
      </c>
      <c r="C25" s="43" t="s">
        <v>678</v>
      </c>
      <c r="D25" s="10" t="s">
        <v>878</v>
      </c>
      <c r="E25" s="15" t="s">
        <v>44</v>
      </c>
      <c r="F25" s="22">
        <v>0</v>
      </c>
      <c r="G25" s="22">
        <v>0</v>
      </c>
      <c r="H25" s="22">
        <v>0</v>
      </c>
      <c r="I25" s="22">
        <v>0</v>
      </c>
    </row>
    <row r="26" spans="1:9" ht="15">
      <c r="A26" s="2"/>
      <c r="B26" s="44"/>
      <c r="C26" s="44"/>
      <c r="D26" s="10" t="s">
        <v>1137</v>
      </c>
      <c r="E26" s="15" t="s">
        <v>45</v>
      </c>
      <c r="F26" s="22">
        <v>0</v>
      </c>
      <c r="G26" s="22">
        <v>0</v>
      </c>
      <c r="H26" s="22">
        <v>0</v>
      </c>
      <c r="I26" s="22">
        <v>0</v>
      </c>
    </row>
    <row r="27" spans="1:9" ht="15">
      <c r="A27" s="2"/>
      <c r="B27" s="44"/>
      <c r="C27" s="45"/>
      <c r="D27" s="10" t="s">
        <v>1464</v>
      </c>
      <c r="E27" s="15" t="s">
        <v>46</v>
      </c>
      <c r="F27" s="22">
        <v>0</v>
      </c>
      <c r="G27" s="22">
        <v>0</v>
      </c>
      <c r="H27" s="22">
        <v>0</v>
      </c>
      <c r="I27" s="22">
        <v>0</v>
      </c>
    </row>
    <row r="28" spans="1:9" ht="15">
      <c r="A28" s="2"/>
      <c r="B28" s="44"/>
      <c r="C28" s="43" t="s">
        <v>679</v>
      </c>
      <c r="D28" s="10" t="s">
        <v>878</v>
      </c>
      <c r="E28" s="15" t="s">
        <v>47</v>
      </c>
      <c r="F28" s="22">
        <v>0</v>
      </c>
      <c r="G28" s="22">
        <v>0</v>
      </c>
      <c r="H28" s="22">
        <v>0</v>
      </c>
      <c r="I28" s="22">
        <v>0</v>
      </c>
    </row>
    <row r="29" spans="1:9" ht="15">
      <c r="A29" s="2"/>
      <c r="B29" s="44"/>
      <c r="C29" s="44"/>
      <c r="D29" s="10" t="s">
        <v>1136</v>
      </c>
      <c r="E29" s="15" t="s">
        <v>48</v>
      </c>
      <c r="F29" s="22">
        <v>0</v>
      </c>
      <c r="G29" s="22">
        <v>0</v>
      </c>
      <c r="H29" s="22">
        <v>0</v>
      </c>
      <c r="I29" s="22">
        <v>0</v>
      </c>
    </row>
    <row r="30" spans="1:9" ht="15">
      <c r="A30" s="2"/>
      <c r="B30" s="44"/>
      <c r="C30" s="45"/>
      <c r="D30" s="10" t="s">
        <v>1465</v>
      </c>
      <c r="E30" s="15" t="s">
        <v>49</v>
      </c>
      <c r="F30" s="22">
        <v>0</v>
      </c>
      <c r="G30" s="22">
        <v>0</v>
      </c>
      <c r="H30" s="22">
        <v>0</v>
      </c>
      <c r="I30" s="22">
        <v>0</v>
      </c>
    </row>
    <row r="31" spans="1:9" ht="15">
      <c r="A31" s="2"/>
      <c r="B31" s="43"/>
      <c r="C31" s="43" t="s">
        <v>1189</v>
      </c>
      <c r="D31" s="43"/>
      <c r="E31" s="17" t="s">
        <v>50</v>
      </c>
      <c r="F31" s="25">
        <v>0</v>
      </c>
      <c r="G31" s="25">
        <v>0</v>
      </c>
      <c r="H31" s="25">
        <v>0</v>
      </c>
      <c r="I31" s="25">
        <v>0</v>
      </c>
    </row>
  </sheetData>
  <mergeCells count="31">
    <mergeCell ref="B25:B31"/>
    <mergeCell ref="C25:C27"/>
    <mergeCell ref="C28:C30"/>
    <mergeCell ref="C31:D31"/>
    <mergeCell ref="B20:B24"/>
    <mergeCell ref="C20:D20"/>
    <mergeCell ref="C21:D21"/>
    <mergeCell ref="C22:D22"/>
    <mergeCell ref="C23:D23"/>
    <mergeCell ref="C24:D24"/>
    <mergeCell ref="A5:B5"/>
    <mergeCell ref="A7:B7"/>
    <mergeCell ref="B13:B19"/>
    <mergeCell ref="C13:D13"/>
    <mergeCell ref="C14:D14"/>
    <mergeCell ref="C16:D16"/>
    <mergeCell ref="C18:D18"/>
    <mergeCell ref="C19:D19"/>
    <mergeCell ref="A10:XFD10"/>
    <mergeCell ref="A9:XFD9"/>
    <mergeCell ref="B8:I8"/>
    <mergeCell ref="D7:I7"/>
    <mergeCell ref="D5:I5"/>
    <mergeCell ref="D6:I6"/>
    <mergeCell ref="A3:B3"/>
    <mergeCell ref="D3:E3"/>
    <mergeCell ref="A4:B4"/>
    <mergeCell ref="D4:I4"/>
    <mergeCell ref="F3:I3"/>
    <mergeCell ref="A2:XFD2"/>
    <mergeCell ref="A1:XFD1"/>
  </mergeCells>
  <dataValidations count="1">
    <dataValidation type="list" allowBlank="1" showInputMessage="1" showErrorMessage="1" sqref="A8">
      <formula1>'@lists'!$A$17:$B$17</formula1>
    </dataValidation>
  </dataValidations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Q17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17" width="21.5714285714286" customWidth="1"/>
    <col min="18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17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ht="15">
      <c r="A7" s="41" t="s">
        <v>1123</v>
      </c>
      <c r="B7" s="41"/>
      <c r="C7" s="14" t="str">
        <f>A10</f>
        <v>660-23</v>
      </c>
      <c r="D7" s="4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ht="15">
      <c r="A8" s="1" t="s">
        <v>127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" s="48" customFormat="1" ht="12.75" customHeight="1">
      <c r="A9" s="48" t="s">
        <v>128</v>
      </c>
    </row>
    <row r="10" spans="1:1" s="47" customFormat="1" ht="15">
      <c r="A10" s="47" t="s">
        <v>127</v>
      </c>
    </row>
    <row r="11" spans="1:17" ht="15">
      <c r="A11" s="2"/>
      <c r="B11" s="2"/>
      <c r="C11" s="2"/>
      <c r="D11" s="50" t="s">
        <v>1534</v>
      </c>
      <c r="E11" s="51"/>
      <c r="F11" s="51"/>
      <c r="G11" s="51"/>
      <c r="H11" s="51"/>
      <c r="I11" s="51"/>
      <c r="J11" s="50"/>
      <c r="K11" s="50" t="s">
        <v>1427</v>
      </c>
      <c r="L11" s="51"/>
      <c r="M11" s="51"/>
      <c r="N11" s="51"/>
      <c r="O11" s="51"/>
      <c r="P11" s="51"/>
      <c r="Q11" s="50"/>
    </row>
    <row r="12" spans="1:17" ht="15">
      <c r="A12" s="2"/>
      <c r="B12" s="2"/>
      <c r="C12" s="2"/>
      <c r="D12" s="50" t="s">
        <v>1438</v>
      </c>
      <c r="E12" s="51"/>
      <c r="F12" s="51"/>
      <c r="G12" s="51"/>
      <c r="H12" s="50"/>
      <c r="I12" s="50" t="s">
        <v>1436</v>
      </c>
      <c r="J12" s="50" t="s">
        <v>1437</v>
      </c>
      <c r="K12" s="50" t="s">
        <v>1438</v>
      </c>
      <c r="L12" s="51"/>
      <c r="M12" s="51"/>
      <c r="N12" s="51"/>
      <c r="O12" s="50"/>
      <c r="P12" s="50" t="s">
        <v>1436</v>
      </c>
      <c r="Q12" s="50" t="s">
        <v>1437</v>
      </c>
    </row>
    <row r="13" spans="1:17" ht="45">
      <c r="A13" s="2"/>
      <c r="B13" s="2"/>
      <c r="C13" s="2"/>
      <c r="D13" s="18" t="s">
        <v>816</v>
      </c>
      <c r="E13" s="18" t="s">
        <v>822</v>
      </c>
      <c r="F13" s="18" t="s">
        <v>1452</v>
      </c>
      <c r="G13" s="18" t="s">
        <v>814</v>
      </c>
      <c r="H13" s="18" t="s">
        <v>1189</v>
      </c>
      <c r="I13" s="50"/>
      <c r="J13" s="50"/>
      <c r="K13" s="18" t="s">
        <v>816</v>
      </c>
      <c r="L13" s="18" t="s">
        <v>822</v>
      </c>
      <c r="M13" s="18" t="s">
        <v>1452</v>
      </c>
      <c r="N13" s="18" t="s">
        <v>814</v>
      </c>
      <c r="O13" s="18" t="s">
        <v>1189</v>
      </c>
      <c r="P13" s="50"/>
      <c r="Q13" s="50"/>
    </row>
    <row r="14" spans="1:17" ht="15">
      <c r="A14" s="2"/>
      <c r="B14" s="2"/>
      <c r="C14" s="2"/>
      <c r="D14" s="15" t="s">
        <v>37</v>
      </c>
      <c r="E14" s="15" t="s">
        <v>51</v>
      </c>
      <c r="F14" s="15" t="s">
        <v>78</v>
      </c>
      <c r="G14" s="15" t="s">
        <v>89</v>
      </c>
      <c r="H14" s="15" t="s">
        <v>95</v>
      </c>
      <c r="I14" s="15" t="s">
        <v>96</v>
      </c>
      <c r="J14" s="15" t="s">
        <v>286</v>
      </c>
      <c r="K14" s="15" t="s">
        <v>37</v>
      </c>
      <c r="L14" s="15" t="s">
        <v>51</v>
      </c>
      <c r="M14" s="15" t="s">
        <v>78</v>
      </c>
      <c r="N14" s="15" t="s">
        <v>89</v>
      </c>
      <c r="O14" s="15" t="s">
        <v>95</v>
      </c>
      <c r="P14" s="15" t="s">
        <v>96</v>
      </c>
      <c r="Q14" s="15" t="s">
        <v>286</v>
      </c>
    </row>
    <row r="15" spans="1:17" ht="15">
      <c r="A15" s="2"/>
      <c r="B15" s="10" t="s">
        <v>934</v>
      </c>
      <c r="C15" s="15" t="s">
        <v>37</v>
      </c>
      <c r="D15" s="22">
        <v>-12500</v>
      </c>
      <c r="E15" s="22"/>
      <c r="F15" s="22"/>
      <c r="G15" s="22">
        <v>-5800</v>
      </c>
      <c r="H15" s="22">
        <v>-18300</v>
      </c>
      <c r="I15" s="22"/>
      <c r="J15" s="22">
        <v>-18300</v>
      </c>
      <c r="K15" s="22">
        <v>-28500</v>
      </c>
      <c r="L15" s="22"/>
      <c r="M15" s="22"/>
      <c r="N15" s="22">
        <v>-6900</v>
      </c>
      <c r="O15" s="22">
        <v>-35400</v>
      </c>
      <c r="P15" s="22"/>
      <c r="Q15" s="22">
        <v>-35400</v>
      </c>
    </row>
    <row r="16" spans="1:17" ht="15">
      <c r="A16" s="2"/>
      <c r="B16" s="10" t="s">
        <v>1481</v>
      </c>
      <c r="C16" s="15" t="s">
        <v>51</v>
      </c>
      <c r="D16" s="22">
        <v>-1100</v>
      </c>
      <c r="E16" s="22">
        <v>0</v>
      </c>
      <c r="F16" s="22">
        <v>0</v>
      </c>
      <c r="G16" s="22">
        <v>300</v>
      </c>
      <c r="H16" s="22">
        <v>-800</v>
      </c>
      <c r="I16" s="22">
        <v>0</v>
      </c>
      <c r="J16" s="22">
        <v>-800</v>
      </c>
      <c r="K16" s="22">
        <v>3800</v>
      </c>
      <c r="L16" s="22">
        <v>0</v>
      </c>
      <c r="M16" s="22">
        <v>0</v>
      </c>
      <c r="N16" s="22">
        <v>800</v>
      </c>
      <c r="O16" s="22">
        <v>4600</v>
      </c>
      <c r="P16" s="22">
        <v>0</v>
      </c>
      <c r="Q16" s="22">
        <v>4600</v>
      </c>
    </row>
    <row r="17" spans="1:17" ht="15">
      <c r="A17" s="2"/>
      <c r="B17" s="8" t="s">
        <v>933</v>
      </c>
      <c r="C17" s="17" t="s">
        <v>78</v>
      </c>
      <c r="D17" s="25">
        <v>-13600</v>
      </c>
      <c r="E17" s="25">
        <v>0</v>
      </c>
      <c r="F17" s="25">
        <v>0</v>
      </c>
      <c r="G17" s="25">
        <v>-5500</v>
      </c>
      <c r="H17" s="25">
        <v>-19100</v>
      </c>
      <c r="I17" s="25">
        <v>0</v>
      </c>
      <c r="J17" s="25">
        <v>-19100</v>
      </c>
      <c r="K17" s="25">
        <v>-24700</v>
      </c>
      <c r="L17" s="25">
        <v>0</v>
      </c>
      <c r="M17" s="25">
        <v>0</v>
      </c>
      <c r="N17" s="25">
        <v>-6100</v>
      </c>
      <c r="O17" s="25">
        <v>-30800</v>
      </c>
      <c r="P17" s="25">
        <v>0</v>
      </c>
      <c r="Q17" s="25">
        <v>-30800</v>
      </c>
    </row>
  </sheetData>
  <mergeCells count="23">
    <mergeCell ref="A5:B5"/>
    <mergeCell ref="A7:B7"/>
    <mergeCell ref="D11:J11"/>
    <mergeCell ref="K11:Q11"/>
    <mergeCell ref="Q12:Q13"/>
    <mergeCell ref="D12:H12"/>
    <mergeCell ref="I12:I13"/>
    <mergeCell ref="J12:J13"/>
    <mergeCell ref="K12:O12"/>
    <mergeCell ref="P12:P13"/>
    <mergeCell ref="A10:XFD10"/>
    <mergeCell ref="A9:XFD9"/>
    <mergeCell ref="B8:Q8"/>
    <mergeCell ref="D7:Q7"/>
    <mergeCell ref="D5:Q5"/>
    <mergeCell ref="D6:Q6"/>
    <mergeCell ref="A3:B3"/>
    <mergeCell ref="D3:E3"/>
    <mergeCell ref="A4:B4"/>
    <mergeCell ref="D4:Q4"/>
    <mergeCell ref="F3:Q3"/>
    <mergeCell ref="A2:XFD2"/>
    <mergeCell ref="A1:XFD1"/>
  </mergeCells>
  <dataValidations count="1">
    <dataValidation type="list" allowBlank="1" showInputMessage="1" showErrorMessage="1" sqref="A8">
      <formula1>'@lists'!$A$18:$B$18</formula1>
    </dataValidation>
  </dataValidations>
  <pageMargins left="0.7" right="0.7" top="0.75" bottom="0.75" header="0.3" footer="0.3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X17"/>
  <sheetViews>
    <sheetView rightToLeft="1" zoomScale="50" zoomScaleNormal="5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24" width="21.5714285714286" customWidth="1"/>
    <col min="25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24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</row>
    <row r="4" spans="1:24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</row>
    <row r="5" spans="1:24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</row>
    <row r="6" spans="1:24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</row>
    <row r="7" spans="1:24" ht="15">
      <c r="A7" s="41" t="s">
        <v>1123</v>
      </c>
      <c r="B7" s="41"/>
      <c r="C7" s="14" t="str">
        <f>A10</f>
        <v>660-24</v>
      </c>
      <c r="D7" s="4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</row>
    <row r="8" spans="1:24" ht="15">
      <c r="A8" s="1" t="s">
        <v>130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</row>
    <row r="9" spans="1:1" s="48" customFormat="1" ht="12.75" customHeight="1">
      <c r="A9" s="48" t="s">
        <v>131</v>
      </c>
    </row>
    <row r="10" spans="1:1" s="47" customFormat="1" ht="15">
      <c r="A10" s="47" t="s">
        <v>130</v>
      </c>
    </row>
    <row r="11" spans="1:24" ht="15">
      <c r="A11" s="2"/>
      <c r="B11" s="2"/>
      <c r="C11" s="2"/>
      <c r="D11" s="50" t="s">
        <v>1132</v>
      </c>
      <c r="E11" s="51"/>
      <c r="F11" s="51"/>
      <c r="G11" s="51"/>
      <c r="H11" s="51"/>
      <c r="I11" s="51"/>
      <c r="J11" s="50"/>
      <c r="K11" s="50" t="s">
        <v>1133</v>
      </c>
      <c r="L11" s="51"/>
      <c r="M11" s="51"/>
      <c r="N11" s="51"/>
      <c r="O11" s="51"/>
      <c r="P11" s="51"/>
      <c r="Q11" s="50"/>
      <c r="R11" s="50" t="s">
        <v>1523</v>
      </c>
      <c r="S11" s="51"/>
      <c r="T11" s="51"/>
      <c r="U11" s="51"/>
      <c r="V11" s="51"/>
      <c r="W11" s="51"/>
      <c r="X11" s="50"/>
    </row>
    <row r="12" spans="1:24" ht="15">
      <c r="A12" s="2"/>
      <c r="B12" s="2"/>
      <c r="C12" s="2"/>
      <c r="D12" s="50" t="s">
        <v>1438</v>
      </c>
      <c r="E12" s="51"/>
      <c r="F12" s="51"/>
      <c r="G12" s="51"/>
      <c r="H12" s="50"/>
      <c r="I12" s="50" t="s">
        <v>1436</v>
      </c>
      <c r="J12" s="50" t="s">
        <v>1437</v>
      </c>
      <c r="K12" s="50" t="s">
        <v>1438</v>
      </c>
      <c r="L12" s="51"/>
      <c r="M12" s="51"/>
      <c r="N12" s="51"/>
      <c r="O12" s="50"/>
      <c r="P12" s="50" t="s">
        <v>1436</v>
      </c>
      <c r="Q12" s="50" t="s">
        <v>1437</v>
      </c>
      <c r="R12" s="50" t="s">
        <v>1438</v>
      </c>
      <c r="S12" s="51"/>
      <c r="T12" s="51"/>
      <c r="U12" s="51"/>
      <c r="V12" s="50"/>
      <c r="W12" s="50" t="s">
        <v>1436</v>
      </c>
      <c r="X12" s="50" t="s">
        <v>1437</v>
      </c>
    </row>
    <row r="13" spans="1:24" ht="45">
      <c r="A13" s="2"/>
      <c r="B13" s="2"/>
      <c r="C13" s="2"/>
      <c r="D13" s="18" t="s">
        <v>816</v>
      </c>
      <c r="E13" s="18" t="s">
        <v>822</v>
      </c>
      <c r="F13" s="18" t="s">
        <v>1452</v>
      </c>
      <c r="G13" s="18" t="s">
        <v>814</v>
      </c>
      <c r="H13" s="18" t="s">
        <v>1189</v>
      </c>
      <c r="I13" s="50"/>
      <c r="J13" s="50"/>
      <c r="K13" s="18" t="s">
        <v>816</v>
      </c>
      <c r="L13" s="18" t="s">
        <v>822</v>
      </c>
      <c r="M13" s="18" t="s">
        <v>1452</v>
      </c>
      <c r="N13" s="18" t="s">
        <v>814</v>
      </c>
      <c r="O13" s="18" t="s">
        <v>1189</v>
      </c>
      <c r="P13" s="50"/>
      <c r="Q13" s="50"/>
      <c r="R13" s="18" t="s">
        <v>816</v>
      </c>
      <c r="S13" s="18" t="s">
        <v>822</v>
      </c>
      <c r="T13" s="18" t="s">
        <v>1452</v>
      </c>
      <c r="U13" s="18" t="s">
        <v>814</v>
      </c>
      <c r="V13" s="18" t="s">
        <v>1189</v>
      </c>
      <c r="W13" s="50"/>
      <c r="X13" s="50"/>
    </row>
    <row r="14" spans="1:24" ht="15">
      <c r="A14" s="2"/>
      <c r="B14" s="2"/>
      <c r="C14" s="2"/>
      <c r="D14" s="15" t="s">
        <v>37</v>
      </c>
      <c r="E14" s="15" t="s">
        <v>51</v>
      </c>
      <c r="F14" s="15" t="s">
        <v>78</v>
      </c>
      <c r="G14" s="15" t="s">
        <v>89</v>
      </c>
      <c r="H14" s="15" t="s">
        <v>95</v>
      </c>
      <c r="I14" s="15" t="s">
        <v>96</v>
      </c>
      <c r="J14" s="15" t="s">
        <v>286</v>
      </c>
      <c r="K14" s="15" t="s">
        <v>37</v>
      </c>
      <c r="L14" s="15" t="s">
        <v>51</v>
      </c>
      <c r="M14" s="15" t="s">
        <v>78</v>
      </c>
      <c r="N14" s="15" t="s">
        <v>89</v>
      </c>
      <c r="O14" s="15" t="s">
        <v>95</v>
      </c>
      <c r="P14" s="15" t="s">
        <v>96</v>
      </c>
      <c r="Q14" s="15" t="s">
        <v>286</v>
      </c>
      <c r="R14" s="15" t="s">
        <v>37</v>
      </c>
      <c r="S14" s="15" t="s">
        <v>51</v>
      </c>
      <c r="T14" s="15" t="s">
        <v>78</v>
      </c>
      <c r="U14" s="15" t="s">
        <v>89</v>
      </c>
      <c r="V14" s="15" t="s">
        <v>95</v>
      </c>
      <c r="W14" s="15" t="s">
        <v>96</v>
      </c>
      <c r="X14" s="15" t="s">
        <v>286</v>
      </c>
    </row>
    <row r="15" spans="1:24" ht="15">
      <c r="A15" s="2"/>
      <c r="B15" s="10" t="s">
        <v>934</v>
      </c>
      <c r="C15" s="15" t="s">
        <v>37</v>
      </c>
      <c r="D15" s="22">
        <v>-12500</v>
      </c>
      <c r="E15" s="22"/>
      <c r="F15" s="22"/>
      <c r="G15" s="22">
        <v>-5800</v>
      </c>
      <c r="H15" s="22">
        <v>-18300</v>
      </c>
      <c r="I15" s="22"/>
      <c r="J15" s="22">
        <v>-18300</v>
      </c>
      <c r="K15" s="22">
        <v>-28500</v>
      </c>
      <c r="L15" s="22"/>
      <c r="M15" s="22"/>
      <c r="N15" s="22">
        <v>-6900</v>
      </c>
      <c r="O15" s="22">
        <v>-35400</v>
      </c>
      <c r="P15" s="22"/>
      <c r="Q15" s="22">
        <v>-35400</v>
      </c>
      <c r="R15" s="22">
        <v>-28500</v>
      </c>
      <c r="S15" s="22"/>
      <c r="T15" s="22"/>
      <c r="U15" s="22">
        <v>-6900</v>
      </c>
      <c r="V15" s="22">
        <v>-35400</v>
      </c>
      <c r="W15" s="22"/>
      <c r="X15" s="22">
        <v>-35400</v>
      </c>
    </row>
    <row r="16" spans="1:24" ht="15">
      <c r="A16" s="2"/>
      <c r="B16" s="10" t="s">
        <v>1481</v>
      </c>
      <c r="C16" s="15" t="s">
        <v>51</v>
      </c>
      <c r="D16" s="22">
        <v>-1100</v>
      </c>
      <c r="E16" s="22">
        <v>0</v>
      </c>
      <c r="F16" s="22">
        <v>0</v>
      </c>
      <c r="G16" s="22">
        <v>300</v>
      </c>
      <c r="H16" s="22">
        <v>-800</v>
      </c>
      <c r="I16" s="22">
        <v>0</v>
      </c>
      <c r="J16" s="22">
        <v>-800</v>
      </c>
      <c r="K16" s="22">
        <v>3800</v>
      </c>
      <c r="L16" s="22">
        <v>0</v>
      </c>
      <c r="M16" s="22">
        <v>0</v>
      </c>
      <c r="N16" s="22">
        <v>800</v>
      </c>
      <c r="O16" s="22">
        <v>4600</v>
      </c>
      <c r="P16" s="22">
        <v>0</v>
      </c>
      <c r="Q16" s="22">
        <v>4600</v>
      </c>
      <c r="R16" s="22">
        <v>16000</v>
      </c>
      <c r="S16" s="22">
        <v>0</v>
      </c>
      <c r="T16" s="22">
        <v>0</v>
      </c>
      <c r="U16" s="22">
        <v>1100</v>
      </c>
      <c r="V16" s="22">
        <v>17100</v>
      </c>
      <c r="W16" s="22">
        <v>0</v>
      </c>
      <c r="X16" s="22">
        <v>17100</v>
      </c>
    </row>
    <row r="17" spans="1:24" ht="15">
      <c r="A17" s="2"/>
      <c r="B17" s="8" t="s">
        <v>933</v>
      </c>
      <c r="C17" s="17" t="s">
        <v>78</v>
      </c>
      <c r="D17" s="25">
        <v>-13600</v>
      </c>
      <c r="E17" s="25">
        <v>0</v>
      </c>
      <c r="F17" s="25">
        <v>0</v>
      </c>
      <c r="G17" s="25">
        <v>-5500</v>
      </c>
      <c r="H17" s="25">
        <v>-19100</v>
      </c>
      <c r="I17" s="25">
        <v>0</v>
      </c>
      <c r="J17" s="25">
        <v>-19100</v>
      </c>
      <c r="K17" s="25">
        <v>-24700</v>
      </c>
      <c r="L17" s="25">
        <v>0</v>
      </c>
      <c r="M17" s="25">
        <v>0</v>
      </c>
      <c r="N17" s="25">
        <v>-6100</v>
      </c>
      <c r="O17" s="25">
        <v>-30800</v>
      </c>
      <c r="P17" s="25">
        <v>0</v>
      </c>
      <c r="Q17" s="25">
        <v>-30800</v>
      </c>
      <c r="R17" s="25">
        <v>-12500</v>
      </c>
      <c r="S17" s="25">
        <v>0</v>
      </c>
      <c r="T17" s="25">
        <v>0</v>
      </c>
      <c r="U17" s="25">
        <v>-5800</v>
      </c>
      <c r="V17" s="25">
        <v>-18300</v>
      </c>
      <c r="W17" s="25">
        <v>0</v>
      </c>
      <c r="X17" s="25">
        <v>-18300</v>
      </c>
    </row>
  </sheetData>
  <mergeCells count="27">
    <mergeCell ref="Q12:Q13"/>
    <mergeCell ref="R12:V12"/>
    <mergeCell ref="W12:W13"/>
    <mergeCell ref="X12:X13"/>
    <mergeCell ref="A10:XFD10"/>
    <mergeCell ref="D12:H12"/>
    <mergeCell ref="I12:I13"/>
    <mergeCell ref="J12:J13"/>
    <mergeCell ref="K12:O12"/>
    <mergeCell ref="P12:P13"/>
    <mergeCell ref="A5:B5"/>
    <mergeCell ref="A7:B7"/>
    <mergeCell ref="D11:J11"/>
    <mergeCell ref="K11:Q11"/>
    <mergeCell ref="R11:X11"/>
    <mergeCell ref="A9:XFD9"/>
    <mergeCell ref="B8:X8"/>
    <mergeCell ref="D7:X7"/>
    <mergeCell ref="D5:X5"/>
    <mergeCell ref="D6:X6"/>
    <mergeCell ref="A3:B3"/>
    <mergeCell ref="D3:E3"/>
    <mergeCell ref="A4:B4"/>
    <mergeCell ref="D4:X4"/>
    <mergeCell ref="F3:X3"/>
    <mergeCell ref="A2:XFD2"/>
    <mergeCell ref="A1:XFD1"/>
  </mergeCells>
  <dataValidations count="1">
    <dataValidation type="list" allowBlank="1" showInputMessage="1" showErrorMessage="1" sqref="A8">
      <formula1>'@lists'!$A$19:$B$19</formula1>
    </dataValidation>
  </dataValidations>
  <pageMargins left="0.7" right="0.7" top="0.75" bottom="0.75" header="0.3" footer="0.3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K31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4" customWidth="1"/>
    <col min="4" max="4" width="58.2857142857143" customWidth="1"/>
    <col min="5" max="5" width="8" customWidth="1"/>
    <col min="6" max="11" width="21.5714285714286" customWidth="1"/>
    <col min="12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11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  <c r="J3" s="36"/>
      <c r="K3" s="36"/>
    </row>
    <row r="4" spans="1:11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  <c r="J4" s="36"/>
      <c r="K4" s="36"/>
    </row>
    <row r="5" spans="1:11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  <c r="J5" s="36"/>
      <c r="K5" s="36"/>
    </row>
    <row r="6" spans="1:11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</row>
    <row r="7" spans="1:11" ht="15">
      <c r="A7" s="41" t="s">
        <v>1123</v>
      </c>
      <c r="B7" s="41"/>
      <c r="C7" s="14" t="str">
        <f>A10</f>
        <v>660-25</v>
      </c>
      <c r="D7" s="46"/>
      <c r="E7" s="36"/>
      <c r="F7" s="36"/>
      <c r="G7" s="36"/>
      <c r="H7" s="36"/>
      <c r="I7" s="36"/>
      <c r="J7" s="36"/>
      <c r="K7" s="36"/>
    </row>
    <row r="8" spans="1:11" ht="15">
      <c r="A8" s="1" t="s">
        <v>133</v>
      </c>
      <c r="B8" s="36"/>
      <c r="C8" s="36"/>
      <c r="D8" s="36"/>
      <c r="E8" s="36"/>
      <c r="F8" s="36"/>
      <c r="G8" s="36"/>
      <c r="H8" s="36"/>
      <c r="I8" s="36"/>
      <c r="J8" s="36"/>
      <c r="K8" s="36"/>
    </row>
    <row r="9" spans="1:1" s="48" customFormat="1" ht="12.75" customHeight="1">
      <c r="A9" s="48" t="s">
        <v>134</v>
      </c>
    </row>
    <row r="10" spans="1:1" s="47" customFormat="1" ht="15">
      <c r="A10" s="47" t="s">
        <v>133</v>
      </c>
    </row>
    <row r="11" spans="1:11" ht="15">
      <c r="A11" s="2"/>
      <c r="B11" s="2"/>
      <c r="C11" s="2"/>
      <c r="D11" s="2"/>
      <c r="E11" s="2"/>
      <c r="F11" s="50" t="s">
        <v>1534</v>
      </c>
      <c r="G11" s="51"/>
      <c r="H11" s="50"/>
      <c r="I11" s="50" t="s">
        <v>1427</v>
      </c>
      <c r="J11" s="51"/>
      <c r="K11" s="50"/>
    </row>
    <row r="12" spans="1:11" ht="15">
      <c r="A12" s="2"/>
      <c r="B12" s="2"/>
      <c r="C12" s="2"/>
      <c r="D12" s="2"/>
      <c r="E12" s="2"/>
      <c r="F12" s="18" t="s">
        <v>994</v>
      </c>
      <c r="G12" s="18" t="s">
        <v>806</v>
      </c>
      <c r="H12" s="18" t="s">
        <v>587</v>
      </c>
      <c r="I12" s="18" t="s">
        <v>994</v>
      </c>
      <c r="J12" s="18" t="s">
        <v>806</v>
      </c>
      <c r="K12" s="18" t="s">
        <v>587</v>
      </c>
    </row>
    <row r="13" spans="1:11" ht="15">
      <c r="A13" s="2"/>
      <c r="B13" s="2"/>
      <c r="C13" s="2"/>
      <c r="D13" s="2"/>
      <c r="E13" s="2"/>
      <c r="F13" s="15" t="s">
        <v>37</v>
      </c>
      <c r="G13" s="15" t="s">
        <v>51</v>
      </c>
      <c r="H13" s="15" t="s">
        <v>78</v>
      </c>
      <c r="I13" s="15" t="s">
        <v>37</v>
      </c>
      <c r="J13" s="15" t="s">
        <v>51</v>
      </c>
      <c r="K13" s="15" t="s">
        <v>78</v>
      </c>
    </row>
    <row r="14" spans="1:11" ht="15">
      <c r="A14" s="2"/>
      <c r="B14" s="43" t="s">
        <v>797</v>
      </c>
      <c r="C14" s="43" t="s">
        <v>816</v>
      </c>
      <c r="D14" s="10" t="s">
        <v>1454</v>
      </c>
      <c r="E14" s="15" t="s">
        <v>37</v>
      </c>
      <c r="F14" s="22">
        <v>-1800</v>
      </c>
      <c r="G14" s="22">
        <v>-700</v>
      </c>
      <c r="H14" s="22">
        <v>-1100</v>
      </c>
      <c r="I14" s="22">
        <v>-1600</v>
      </c>
      <c r="J14" s="22">
        <v>-600</v>
      </c>
      <c r="K14" s="22">
        <v>-1000</v>
      </c>
    </row>
    <row r="15" spans="1:11" ht="15">
      <c r="A15" s="2"/>
      <c r="B15" s="44"/>
      <c r="C15" s="44"/>
      <c r="D15" s="10" t="s">
        <v>770</v>
      </c>
      <c r="E15" s="15" t="s">
        <v>51</v>
      </c>
      <c r="F15" s="22">
        <v>0</v>
      </c>
      <c r="G15" s="22">
        <v>0</v>
      </c>
      <c r="H15" s="22">
        <v>0</v>
      </c>
      <c r="I15" s="22">
        <v>7300</v>
      </c>
      <c r="J15" s="22">
        <v>2500</v>
      </c>
      <c r="K15" s="22">
        <v>4800</v>
      </c>
    </row>
    <row r="16" spans="1:11" ht="15">
      <c r="A16" s="2"/>
      <c r="B16" s="44"/>
      <c r="C16" s="45"/>
      <c r="D16" s="10" t="s">
        <v>1484</v>
      </c>
      <c r="E16" s="15" t="s">
        <v>78</v>
      </c>
      <c r="F16" s="22">
        <v>-1800</v>
      </c>
      <c r="G16" s="22">
        <v>-700</v>
      </c>
      <c r="H16" s="22">
        <v>-1100</v>
      </c>
      <c r="I16" s="22">
        <v>5700</v>
      </c>
      <c r="J16" s="22">
        <v>1900</v>
      </c>
      <c r="K16" s="22">
        <v>3800</v>
      </c>
    </row>
    <row r="17" spans="1:11" ht="15">
      <c r="A17" s="2"/>
      <c r="B17" s="44"/>
      <c r="C17" s="43" t="s">
        <v>818</v>
      </c>
      <c r="D17" s="10" t="s">
        <v>820</v>
      </c>
      <c r="E17" s="15" t="s">
        <v>89</v>
      </c>
      <c r="F17" s="22"/>
      <c r="G17" s="22"/>
      <c r="H17" s="22">
        <v>0</v>
      </c>
      <c r="I17" s="22"/>
      <c r="J17" s="22"/>
      <c r="K17" s="22">
        <v>0</v>
      </c>
    </row>
    <row r="18" spans="1:11" ht="15">
      <c r="A18" s="2"/>
      <c r="B18" s="44"/>
      <c r="C18" s="44"/>
      <c r="D18" s="10" t="s">
        <v>680</v>
      </c>
      <c r="E18" s="15" t="s">
        <v>95</v>
      </c>
      <c r="F18" s="22"/>
      <c r="G18" s="22"/>
      <c r="H18" s="22">
        <v>0</v>
      </c>
      <c r="I18" s="22"/>
      <c r="J18" s="22"/>
      <c r="K18" s="22">
        <v>0</v>
      </c>
    </row>
    <row r="19" spans="1:11" ht="30">
      <c r="A19" s="2"/>
      <c r="B19" s="44"/>
      <c r="C19" s="44"/>
      <c r="D19" s="10" t="s">
        <v>773</v>
      </c>
      <c r="E19" s="15" t="s">
        <v>96</v>
      </c>
      <c r="F19" s="22"/>
      <c r="G19" s="22"/>
      <c r="H19" s="22">
        <v>0</v>
      </c>
      <c r="I19" s="22"/>
      <c r="J19" s="22"/>
      <c r="K19" s="22">
        <v>0</v>
      </c>
    </row>
    <row r="20" spans="1:11" ht="15">
      <c r="A20" s="2"/>
      <c r="B20" s="44"/>
      <c r="C20" s="45"/>
      <c r="D20" s="10" t="s">
        <v>1485</v>
      </c>
      <c r="E20" s="15" t="s">
        <v>286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</row>
    <row r="21" spans="1:11" ht="15">
      <c r="A21" s="2"/>
      <c r="B21" s="44"/>
      <c r="C21" s="43" t="s">
        <v>677</v>
      </c>
      <c r="D21" s="10" t="s">
        <v>1453</v>
      </c>
      <c r="E21" s="15" t="s">
        <v>287</v>
      </c>
      <c r="F21" s="22"/>
      <c r="G21" s="22"/>
      <c r="H21" s="22">
        <v>0</v>
      </c>
      <c r="I21" s="22"/>
      <c r="J21" s="22"/>
      <c r="K21" s="22">
        <v>0</v>
      </c>
    </row>
    <row r="22" spans="1:11" ht="30">
      <c r="A22" s="2"/>
      <c r="B22" s="44"/>
      <c r="C22" s="44"/>
      <c r="D22" s="10" t="s">
        <v>771</v>
      </c>
      <c r="E22" s="15" t="s">
        <v>288</v>
      </c>
      <c r="F22" s="22"/>
      <c r="G22" s="22"/>
      <c r="H22" s="22">
        <v>0</v>
      </c>
      <c r="I22" s="22"/>
      <c r="J22" s="22"/>
      <c r="K22" s="22">
        <v>0</v>
      </c>
    </row>
    <row r="23" spans="1:11" ht="15">
      <c r="A23" s="2"/>
      <c r="B23" s="44"/>
      <c r="C23" s="45"/>
      <c r="D23" s="10" t="s">
        <v>1485</v>
      </c>
      <c r="E23" s="15" t="s">
        <v>39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</row>
    <row r="24" spans="1:11" ht="15">
      <c r="A24" s="2"/>
      <c r="B24" s="44"/>
      <c r="C24" s="43" t="s">
        <v>724</v>
      </c>
      <c r="D24" s="10" t="s">
        <v>1430</v>
      </c>
      <c r="E24" s="15" t="s">
        <v>41</v>
      </c>
      <c r="F24" s="22">
        <v>300</v>
      </c>
      <c r="G24" s="22">
        <v>100</v>
      </c>
      <c r="H24" s="22">
        <v>200</v>
      </c>
      <c r="I24" s="22">
        <v>1100</v>
      </c>
      <c r="J24" s="22">
        <v>400</v>
      </c>
      <c r="K24" s="22">
        <v>700</v>
      </c>
    </row>
    <row r="25" spans="1:11" ht="15">
      <c r="A25" s="2"/>
      <c r="B25" s="44"/>
      <c r="C25" s="44"/>
      <c r="D25" s="10" t="s">
        <v>847</v>
      </c>
      <c r="E25" s="15" t="s">
        <v>42</v>
      </c>
      <c r="F25" s="22"/>
      <c r="G25" s="22"/>
      <c r="H25" s="22">
        <v>0</v>
      </c>
      <c r="I25" s="22"/>
      <c r="J25" s="22"/>
      <c r="K25" s="22">
        <v>0</v>
      </c>
    </row>
    <row r="26" spans="1:11" ht="15">
      <c r="A26" s="2"/>
      <c r="B26" s="44"/>
      <c r="C26" s="44"/>
      <c r="D26" s="10" t="s">
        <v>772</v>
      </c>
      <c r="E26" s="15" t="s">
        <v>44</v>
      </c>
      <c r="F26" s="22">
        <v>200</v>
      </c>
      <c r="G26" s="22">
        <v>100</v>
      </c>
      <c r="H26" s="22">
        <v>100</v>
      </c>
      <c r="I26" s="22">
        <v>200</v>
      </c>
      <c r="J26" s="22">
        <v>100</v>
      </c>
      <c r="K26" s="22">
        <v>100</v>
      </c>
    </row>
    <row r="27" spans="1:11" ht="15">
      <c r="A27" s="2"/>
      <c r="B27" s="44"/>
      <c r="C27" s="44"/>
      <c r="D27" s="10" t="s">
        <v>584</v>
      </c>
      <c r="E27" s="15" t="s">
        <v>45</v>
      </c>
      <c r="F27" s="22"/>
      <c r="G27" s="22"/>
      <c r="H27" s="22">
        <v>0</v>
      </c>
      <c r="I27" s="22"/>
      <c r="J27" s="22"/>
      <c r="K27" s="22">
        <v>0</v>
      </c>
    </row>
    <row r="28" spans="1:11" ht="15">
      <c r="A28" s="2"/>
      <c r="B28" s="45"/>
      <c r="C28" s="45"/>
      <c r="D28" s="10" t="s">
        <v>1485</v>
      </c>
      <c r="E28" s="15" t="s">
        <v>46</v>
      </c>
      <c r="F28" s="22">
        <v>500</v>
      </c>
      <c r="G28" s="22">
        <v>200</v>
      </c>
      <c r="H28" s="22">
        <v>300</v>
      </c>
      <c r="I28" s="22">
        <v>1300</v>
      </c>
      <c r="J28" s="22">
        <v>500</v>
      </c>
      <c r="K28" s="22">
        <v>800</v>
      </c>
    </row>
    <row r="29" spans="1:11" ht="15">
      <c r="A29" s="2"/>
      <c r="B29" s="45" t="s">
        <v>1202</v>
      </c>
      <c r="C29" s="51"/>
      <c r="D29" s="45"/>
      <c r="E29" s="15" t="s">
        <v>47</v>
      </c>
      <c r="F29" s="22">
        <v>-1300</v>
      </c>
      <c r="G29" s="22">
        <v>-500</v>
      </c>
      <c r="H29" s="22">
        <v>-800</v>
      </c>
      <c r="I29" s="22">
        <v>7000</v>
      </c>
      <c r="J29" s="22">
        <v>2400</v>
      </c>
      <c r="K29" s="22">
        <v>4600</v>
      </c>
    </row>
    <row r="30" spans="1:11" ht="15">
      <c r="A30" s="2"/>
      <c r="B30" s="45" t="s">
        <v>795</v>
      </c>
      <c r="C30" s="51"/>
      <c r="D30" s="45"/>
      <c r="E30" s="15" t="s">
        <v>48</v>
      </c>
      <c r="F30" s="22"/>
      <c r="G30" s="22"/>
      <c r="H30" s="22">
        <v>0</v>
      </c>
      <c r="I30" s="22"/>
      <c r="J30" s="22"/>
      <c r="K30" s="22">
        <v>0</v>
      </c>
    </row>
    <row r="31" spans="1:11" ht="15">
      <c r="A31" s="2"/>
      <c r="B31" s="43" t="s">
        <v>796</v>
      </c>
      <c r="C31" s="57"/>
      <c r="D31" s="43"/>
      <c r="E31" s="17" t="s">
        <v>49</v>
      </c>
      <c r="F31" s="25">
        <v>-1300</v>
      </c>
      <c r="G31" s="25">
        <v>-500</v>
      </c>
      <c r="H31" s="25">
        <v>-800</v>
      </c>
      <c r="I31" s="25">
        <v>7000</v>
      </c>
      <c r="J31" s="25">
        <v>2400</v>
      </c>
      <c r="K31" s="25">
        <v>4600</v>
      </c>
    </row>
  </sheetData>
  <mergeCells count="25">
    <mergeCell ref="B30:D30"/>
    <mergeCell ref="B31:D31"/>
    <mergeCell ref="B14:B28"/>
    <mergeCell ref="C14:C16"/>
    <mergeCell ref="C17:C20"/>
    <mergeCell ref="C21:C23"/>
    <mergeCell ref="C24:C28"/>
    <mergeCell ref="A5:B5"/>
    <mergeCell ref="A7:B7"/>
    <mergeCell ref="F11:H11"/>
    <mergeCell ref="I11:K11"/>
    <mergeCell ref="B29:D29"/>
    <mergeCell ref="A10:XFD10"/>
    <mergeCell ref="A9:XFD9"/>
    <mergeCell ref="B8:K8"/>
    <mergeCell ref="D7:K7"/>
    <mergeCell ref="D5:K5"/>
    <mergeCell ref="D6:K6"/>
    <mergeCell ref="A3:B3"/>
    <mergeCell ref="D3:E3"/>
    <mergeCell ref="A4:B4"/>
    <mergeCell ref="D4:K4"/>
    <mergeCell ref="F3:K3"/>
    <mergeCell ref="A2:XFD2"/>
    <mergeCell ref="A1:XFD1"/>
  </mergeCells>
  <dataValidations count="1">
    <dataValidation type="list" allowBlank="1" showInputMessage="1" showErrorMessage="1" sqref="A8">
      <formula1>'@lists'!$A$20:$B$20</formula1>
    </dataValidation>
  </dataValidations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N31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4" customWidth="1"/>
    <col min="4" max="4" width="58.2857142857143" customWidth="1"/>
    <col min="5" max="5" width="8" customWidth="1"/>
    <col min="6" max="14" width="21.5714285714286" customWidth="1"/>
    <col min="15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14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  <c r="J3" s="36"/>
      <c r="K3" s="36"/>
      <c r="L3" s="36"/>
      <c r="M3" s="36"/>
      <c r="N3" s="36"/>
    </row>
    <row r="4" spans="1:14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14" ht="15">
      <c r="A7" s="41" t="s">
        <v>1123</v>
      </c>
      <c r="B7" s="41"/>
      <c r="C7" s="14" t="str">
        <f>A10</f>
        <v>660-26</v>
      </c>
      <c r="D7" s="46"/>
      <c r="E7" s="36"/>
      <c r="F7" s="36"/>
      <c r="G7" s="36"/>
      <c r="H7" s="36"/>
      <c r="I7" s="36"/>
      <c r="J7" s="36"/>
      <c r="K7" s="36"/>
      <c r="L7" s="36"/>
      <c r="M7" s="36"/>
      <c r="N7" s="36"/>
    </row>
    <row r="8" spans="1:14" ht="15">
      <c r="A8" s="1" t="s">
        <v>136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</row>
    <row r="9" spans="1:1" s="48" customFormat="1" ht="12.75" customHeight="1">
      <c r="A9" s="48" t="s">
        <v>137</v>
      </c>
    </row>
    <row r="10" spans="1:1" s="47" customFormat="1" ht="15">
      <c r="A10" s="47" t="s">
        <v>136</v>
      </c>
    </row>
    <row r="11" spans="1:14" ht="15">
      <c r="A11" s="2"/>
      <c r="B11" s="2"/>
      <c r="C11" s="2"/>
      <c r="D11" s="2"/>
      <c r="E11" s="2"/>
      <c r="F11" s="50" t="s">
        <v>1132</v>
      </c>
      <c r="G11" s="51"/>
      <c r="H11" s="50"/>
      <c r="I11" s="50" t="s">
        <v>1133</v>
      </c>
      <c r="J11" s="51"/>
      <c r="K11" s="50"/>
      <c r="L11" s="50" t="s">
        <v>1523</v>
      </c>
      <c r="M11" s="51"/>
      <c r="N11" s="50"/>
    </row>
    <row r="12" spans="1:14" ht="15">
      <c r="A12" s="2"/>
      <c r="B12" s="2"/>
      <c r="C12" s="2"/>
      <c r="D12" s="2"/>
      <c r="E12" s="2"/>
      <c r="F12" s="18" t="s">
        <v>994</v>
      </c>
      <c r="G12" s="18" t="s">
        <v>806</v>
      </c>
      <c r="H12" s="18" t="s">
        <v>587</v>
      </c>
      <c r="I12" s="18" t="s">
        <v>994</v>
      </c>
      <c r="J12" s="18" t="s">
        <v>806</v>
      </c>
      <c r="K12" s="18" t="s">
        <v>587</v>
      </c>
      <c r="L12" s="18" t="s">
        <v>994</v>
      </c>
      <c r="M12" s="18" t="s">
        <v>806</v>
      </c>
      <c r="N12" s="18" t="s">
        <v>587</v>
      </c>
    </row>
    <row r="13" spans="1:14" ht="15">
      <c r="A13" s="2"/>
      <c r="B13" s="2"/>
      <c r="C13" s="2"/>
      <c r="D13" s="2"/>
      <c r="E13" s="2"/>
      <c r="F13" s="15" t="s">
        <v>37</v>
      </c>
      <c r="G13" s="15" t="s">
        <v>51</v>
      </c>
      <c r="H13" s="15" t="s">
        <v>78</v>
      </c>
      <c r="I13" s="15" t="s">
        <v>37</v>
      </c>
      <c r="J13" s="15" t="s">
        <v>51</v>
      </c>
      <c r="K13" s="15" t="s">
        <v>78</v>
      </c>
      <c r="L13" s="15" t="s">
        <v>37</v>
      </c>
      <c r="M13" s="15" t="s">
        <v>51</v>
      </c>
      <c r="N13" s="15" t="s">
        <v>78</v>
      </c>
    </row>
    <row r="14" spans="1:14" ht="15">
      <c r="A14" s="2"/>
      <c r="B14" s="43" t="s">
        <v>797</v>
      </c>
      <c r="C14" s="43" t="s">
        <v>816</v>
      </c>
      <c r="D14" s="10" t="s">
        <v>1454</v>
      </c>
      <c r="E14" s="15" t="s">
        <v>37</v>
      </c>
      <c r="F14" s="22">
        <v>-1800</v>
      </c>
      <c r="G14" s="22">
        <v>-700</v>
      </c>
      <c r="H14" s="22">
        <v>-1100</v>
      </c>
      <c r="I14" s="22">
        <v>-1600</v>
      </c>
      <c r="J14" s="22">
        <v>-600</v>
      </c>
      <c r="K14" s="22">
        <v>-1000</v>
      </c>
      <c r="L14" s="22">
        <v>5900</v>
      </c>
      <c r="M14" s="22">
        <v>2000</v>
      </c>
      <c r="N14" s="22">
        <v>3900</v>
      </c>
    </row>
    <row r="15" spans="1:14" ht="15">
      <c r="A15" s="2"/>
      <c r="B15" s="44"/>
      <c r="C15" s="44"/>
      <c r="D15" s="10" t="s">
        <v>770</v>
      </c>
      <c r="E15" s="15" t="s">
        <v>51</v>
      </c>
      <c r="F15" s="22">
        <v>0</v>
      </c>
      <c r="G15" s="22">
        <v>0</v>
      </c>
      <c r="H15" s="22">
        <v>0</v>
      </c>
      <c r="I15" s="22">
        <v>7300</v>
      </c>
      <c r="J15" s="22">
        <v>2500</v>
      </c>
      <c r="K15" s="22">
        <v>4800</v>
      </c>
      <c r="L15" s="22">
        <v>18400</v>
      </c>
      <c r="M15" s="22">
        <v>6300</v>
      </c>
      <c r="N15" s="22">
        <v>12100</v>
      </c>
    </row>
    <row r="16" spans="1:14" ht="15">
      <c r="A16" s="2"/>
      <c r="B16" s="44"/>
      <c r="C16" s="45"/>
      <c r="D16" s="10" t="s">
        <v>1484</v>
      </c>
      <c r="E16" s="15" t="s">
        <v>78</v>
      </c>
      <c r="F16" s="22">
        <v>-1800</v>
      </c>
      <c r="G16" s="22">
        <v>-700</v>
      </c>
      <c r="H16" s="22">
        <v>-1100</v>
      </c>
      <c r="I16" s="22">
        <v>5700</v>
      </c>
      <c r="J16" s="22">
        <v>1900</v>
      </c>
      <c r="K16" s="22">
        <v>3800</v>
      </c>
      <c r="L16" s="22">
        <v>24300</v>
      </c>
      <c r="M16" s="22">
        <v>8300</v>
      </c>
      <c r="N16" s="22">
        <v>16000</v>
      </c>
    </row>
    <row r="17" spans="1:14" ht="15">
      <c r="A17" s="2"/>
      <c r="B17" s="44"/>
      <c r="C17" s="43" t="s">
        <v>818</v>
      </c>
      <c r="D17" s="10" t="s">
        <v>820</v>
      </c>
      <c r="E17" s="15" t="s">
        <v>89</v>
      </c>
      <c r="F17" s="22"/>
      <c r="G17" s="22"/>
      <c r="H17" s="22">
        <v>0</v>
      </c>
      <c r="I17" s="22"/>
      <c r="J17" s="22"/>
      <c r="K17" s="22">
        <v>0</v>
      </c>
      <c r="L17" s="22"/>
      <c r="M17" s="22"/>
      <c r="N17" s="22">
        <v>0</v>
      </c>
    </row>
    <row r="18" spans="1:14" ht="15">
      <c r="A18" s="2"/>
      <c r="B18" s="44"/>
      <c r="C18" s="44"/>
      <c r="D18" s="10" t="s">
        <v>680</v>
      </c>
      <c r="E18" s="15" t="s">
        <v>95</v>
      </c>
      <c r="F18" s="22"/>
      <c r="G18" s="22"/>
      <c r="H18" s="22">
        <v>0</v>
      </c>
      <c r="I18" s="22"/>
      <c r="J18" s="22"/>
      <c r="K18" s="22">
        <v>0</v>
      </c>
      <c r="L18" s="22"/>
      <c r="M18" s="22"/>
      <c r="N18" s="22">
        <v>0</v>
      </c>
    </row>
    <row r="19" spans="1:14" ht="30">
      <c r="A19" s="2"/>
      <c r="B19" s="44"/>
      <c r="C19" s="44"/>
      <c r="D19" s="10" t="s">
        <v>773</v>
      </c>
      <c r="E19" s="15" t="s">
        <v>96</v>
      </c>
      <c r="F19" s="22"/>
      <c r="G19" s="22"/>
      <c r="H19" s="22">
        <v>0</v>
      </c>
      <c r="I19" s="22"/>
      <c r="J19" s="22"/>
      <c r="K19" s="22">
        <v>0</v>
      </c>
      <c r="L19" s="22"/>
      <c r="M19" s="22"/>
      <c r="N19" s="22">
        <v>0</v>
      </c>
    </row>
    <row r="20" spans="1:14" ht="15">
      <c r="A20" s="2"/>
      <c r="B20" s="44"/>
      <c r="C20" s="45"/>
      <c r="D20" s="10" t="s">
        <v>1485</v>
      </c>
      <c r="E20" s="15" t="s">
        <v>286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</row>
    <row r="21" spans="1:14" ht="15">
      <c r="A21" s="2"/>
      <c r="B21" s="44"/>
      <c r="C21" s="43" t="s">
        <v>677</v>
      </c>
      <c r="D21" s="10" t="s">
        <v>1453</v>
      </c>
      <c r="E21" s="15" t="s">
        <v>287</v>
      </c>
      <c r="F21" s="22"/>
      <c r="G21" s="22"/>
      <c r="H21" s="22">
        <v>0</v>
      </c>
      <c r="I21" s="22"/>
      <c r="J21" s="22"/>
      <c r="K21" s="22">
        <v>0</v>
      </c>
      <c r="L21" s="22"/>
      <c r="M21" s="22"/>
      <c r="N21" s="22">
        <v>0</v>
      </c>
    </row>
    <row r="22" spans="1:14" ht="30">
      <c r="A22" s="2"/>
      <c r="B22" s="44"/>
      <c r="C22" s="44"/>
      <c r="D22" s="10" t="s">
        <v>771</v>
      </c>
      <c r="E22" s="15" t="s">
        <v>288</v>
      </c>
      <c r="F22" s="22"/>
      <c r="G22" s="22"/>
      <c r="H22" s="22">
        <v>0</v>
      </c>
      <c r="I22" s="22"/>
      <c r="J22" s="22"/>
      <c r="K22" s="22">
        <v>0</v>
      </c>
      <c r="L22" s="22"/>
      <c r="M22" s="22"/>
      <c r="N22" s="22">
        <v>0</v>
      </c>
    </row>
    <row r="23" spans="1:14" ht="15">
      <c r="A23" s="2"/>
      <c r="B23" s="44"/>
      <c r="C23" s="45"/>
      <c r="D23" s="10" t="s">
        <v>1485</v>
      </c>
      <c r="E23" s="15" t="s">
        <v>39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</row>
    <row r="24" spans="1:14" ht="15">
      <c r="A24" s="2"/>
      <c r="B24" s="44"/>
      <c r="C24" s="43" t="s">
        <v>724</v>
      </c>
      <c r="D24" s="10" t="s">
        <v>1430</v>
      </c>
      <c r="E24" s="15" t="s">
        <v>41</v>
      </c>
      <c r="F24" s="22">
        <v>300</v>
      </c>
      <c r="G24" s="22">
        <v>100</v>
      </c>
      <c r="H24" s="22">
        <v>200</v>
      </c>
      <c r="I24" s="22">
        <v>1100</v>
      </c>
      <c r="J24" s="22">
        <v>400</v>
      </c>
      <c r="K24" s="22">
        <v>700</v>
      </c>
      <c r="L24" s="22">
        <v>1200</v>
      </c>
      <c r="M24" s="22">
        <v>400</v>
      </c>
      <c r="N24" s="22">
        <v>800</v>
      </c>
    </row>
    <row r="25" spans="1:14" ht="15">
      <c r="A25" s="2"/>
      <c r="B25" s="44"/>
      <c r="C25" s="44"/>
      <c r="D25" s="10" t="s">
        <v>847</v>
      </c>
      <c r="E25" s="15" t="s">
        <v>42</v>
      </c>
      <c r="F25" s="22"/>
      <c r="G25" s="22"/>
      <c r="H25" s="22">
        <v>0</v>
      </c>
      <c r="I25" s="22"/>
      <c r="J25" s="22"/>
      <c r="K25" s="22">
        <v>0</v>
      </c>
      <c r="L25" s="22"/>
      <c r="M25" s="22"/>
      <c r="N25" s="22">
        <v>0</v>
      </c>
    </row>
    <row r="26" spans="1:14" ht="15">
      <c r="A26" s="2"/>
      <c r="B26" s="44"/>
      <c r="C26" s="44"/>
      <c r="D26" s="10" t="s">
        <v>772</v>
      </c>
      <c r="E26" s="15" t="s">
        <v>44</v>
      </c>
      <c r="F26" s="22">
        <v>200</v>
      </c>
      <c r="G26" s="22">
        <v>100</v>
      </c>
      <c r="H26" s="22">
        <v>100</v>
      </c>
      <c r="I26" s="22">
        <v>200</v>
      </c>
      <c r="J26" s="22">
        <v>100</v>
      </c>
      <c r="K26" s="22">
        <v>100</v>
      </c>
      <c r="L26" s="22">
        <v>500</v>
      </c>
      <c r="M26" s="22">
        <v>200</v>
      </c>
      <c r="N26" s="22">
        <v>300</v>
      </c>
    </row>
    <row r="27" spans="1:14" ht="15">
      <c r="A27" s="2"/>
      <c r="B27" s="44"/>
      <c r="C27" s="44"/>
      <c r="D27" s="10" t="s">
        <v>584</v>
      </c>
      <c r="E27" s="15" t="s">
        <v>45</v>
      </c>
      <c r="F27" s="22"/>
      <c r="G27" s="22"/>
      <c r="H27" s="22">
        <v>0</v>
      </c>
      <c r="I27" s="22"/>
      <c r="J27" s="22"/>
      <c r="K27" s="22">
        <v>0</v>
      </c>
      <c r="L27" s="22"/>
      <c r="M27" s="22"/>
      <c r="N27" s="22">
        <v>0</v>
      </c>
    </row>
    <row r="28" spans="1:14" ht="15">
      <c r="A28" s="2"/>
      <c r="B28" s="45"/>
      <c r="C28" s="45"/>
      <c r="D28" s="10" t="s">
        <v>1485</v>
      </c>
      <c r="E28" s="15" t="s">
        <v>46</v>
      </c>
      <c r="F28" s="22">
        <v>500</v>
      </c>
      <c r="G28" s="22">
        <v>200</v>
      </c>
      <c r="H28" s="22">
        <v>300</v>
      </c>
      <c r="I28" s="22">
        <v>1300</v>
      </c>
      <c r="J28" s="22">
        <v>500</v>
      </c>
      <c r="K28" s="22">
        <v>800</v>
      </c>
      <c r="L28" s="22">
        <v>1700</v>
      </c>
      <c r="M28" s="22">
        <v>600</v>
      </c>
      <c r="N28" s="22">
        <v>1100</v>
      </c>
    </row>
    <row r="29" spans="1:14" ht="15">
      <c r="A29" s="2"/>
      <c r="B29" s="45" t="s">
        <v>1202</v>
      </c>
      <c r="C29" s="51"/>
      <c r="D29" s="45"/>
      <c r="E29" s="15" t="s">
        <v>47</v>
      </c>
      <c r="F29" s="22">
        <v>-1300</v>
      </c>
      <c r="G29" s="22">
        <v>-500</v>
      </c>
      <c r="H29" s="22">
        <v>-800</v>
      </c>
      <c r="I29" s="22">
        <v>7000</v>
      </c>
      <c r="J29" s="22">
        <v>2400</v>
      </c>
      <c r="K29" s="22">
        <v>4600</v>
      </c>
      <c r="L29" s="22">
        <v>26000</v>
      </c>
      <c r="M29" s="22">
        <v>8900</v>
      </c>
      <c r="N29" s="22">
        <v>17100</v>
      </c>
    </row>
    <row r="30" spans="1:14" ht="15">
      <c r="A30" s="2"/>
      <c r="B30" s="45" t="s">
        <v>795</v>
      </c>
      <c r="C30" s="51"/>
      <c r="D30" s="45"/>
      <c r="E30" s="15" t="s">
        <v>48</v>
      </c>
      <c r="F30" s="22"/>
      <c r="G30" s="22"/>
      <c r="H30" s="22">
        <v>0</v>
      </c>
      <c r="I30" s="22"/>
      <c r="J30" s="22"/>
      <c r="K30" s="22">
        <v>0</v>
      </c>
      <c r="L30" s="22"/>
      <c r="M30" s="22"/>
      <c r="N30" s="22">
        <v>0</v>
      </c>
    </row>
    <row r="31" spans="1:14" ht="15">
      <c r="A31" s="2"/>
      <c r="B31" s="43" t="s">
        <v>796</v>
      </c>
      <c r="C31" s="57"/>
      <c r="D31" s="43"/>
      <c r="E31" s="17" t="s">
        <v>49</v>
      </c>
      <c r="F31" s="25">
        <v>-1300</v>
      </c>
      <c r="G31" s="25">
        <v>-500</v>
      </c>
      <c r="H31" s="25">
        <v>-800</v>
      </c>
      <c r="I31" s="25">
        <v>7000</v>
      </c>
      <c r="J31" s="25">
        <v>2400</v>
      </c>
      <c r="K31" s="25">
        <v>4600</v>
      </c>
      <c r="L31" s="25">
        <v>26000</v>
      </c>
      <c r="M31" s="25">
        <v>8900</v>
      </c>
      <c r="N31" s="25">
        <v>17100</v>
      </c>
    </row>
  </sheetData>
  <mergeCells count="26">
    <mergeCell ref="B30:D30"/>
    <mergeCell ref="B31:D31"/>
    <mergeCell ref="L11:N11"/>
    <mergeCell ref="B14:B28"/>
    <mergeCell ref="C14:C16"/>
    <mergeCell ref="C17:C20"/>
    <mergeCell ref="C21:C23"/>
    <mergeCell ref="C24:C28"/>
    <mergeCell ref="A5:B5"/>
    <mergeCell ref="A7:B7"/>
    <mergeCell ref="F11:H11"/>
    <mergeCell ref="I11:K11"/>
    <mergeCell ref="B29:D29"/>
    <mergeCell ref="A10:XFD10"/>
    <mergeCell ref="A9:XFD9"/>
    <mergeCell ref="B8:N8"/>
    <mergeCell ref="D7:N7"/>
    <mergeCell ref="D5:N5"/>
    <mergeCell ref="D6:N6"/>
    <mergeCell ref="A3:B3"/>
    <mergeCell ref="D3:E3"/>
    <mergeCell ref="A4:B4"/>
    <mergeCell ref="D4:N4"/>
    <mergeCell ref="F3:N3"/>
    <mergeCell ref="A2:XFD2"/>
    <mergeCell ref="A1:XFD1"/>
  </mergeCells>
  <dataValidations count="1">
    <dataValidation type="list" allowBlank="1" showInputMessage="1" showErrorMessage="1" sqref="A8">
      <formula1>'@lists'!$A$21:$B$21</formula1>
    </dataValidation>
  </dataValidations>
  <pageMargins left="0.7" right="0.7" top="0.75" bottom="0.75" header="0.3" footer="0.3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Z56"/>
  <sheetViews>
    <sheetView rightToLeft="1" zoomScale="40" zoomScaleNormal="4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7" customWidth="1"/>
    <col min="4" max="4" width="28.5714285714286" customWidth="1"/>
    <col min="5" max="5" width="8" customWidth="1"/>
    <col min="6" max="26" width="21.5714285714286" customWidth="1"/>
    <col min="27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26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6" ht="15">
      <c r="A7" s="41" t="s">
        <v>1123</v>
      </c>
      <c r="B7" s="41"/>
      <c r="C7" s="14" t="str">
        <f>A10</f>
        <v>660-27</v>
      </c>
      <c r="D7" s="4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26" ht="15">
      <c r="A8" s="1" t="s">
        <v>139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1" s="48" customFormat="1" ht="12.75" customHeight="1">
      <c r="A9" s="48" t="s">
        <v>140</v>
      </c>
    </row>
    <row r="10" spans="1:1" s="47" customFormat="1" ht="15">
      <c r="A10" s="47" t="s">
        <v>139</v>
      </c>
    </row>
    <row r="11" spans="1:26" ht="15">
      <c r="A11" s="2"/>
      <c r="B11" s="2"/>
      <c r="C11" s="2"/>
      <c r="D11" s="2"/>
      <c r="E11" s="2"/>
      <c r="F11" s="50" t="s">
        <v>1132</v>
      </c>
      <c r="G11" s="51"/>
      <c r="H11" s="51"/>
      <c r="I11" s="51"/>
      <c r="J11" s="51"/>
      <c r="K11" s="51"/>
      <c r="L11" s="50"/>
      <c r="M11" s="50" t="s">
        <v>1133</v>
      </c>
      <c r="N11" s="51"/>
      <c r="O11" s="51"/>
      <c r="P11" s="51"/>
      <c r="Q11" s="51"/>
      <c r="R11" s="51"/>
      <c r="S11" s="50"/>
      <c r="T11" s="50" t="s">
        <v>1523</v>
      </c>
      <c r="U11" s="51"/>
      <c r="V11" s="51"/>
      <c r="W11" s="51"/>
      <c r="X11" s="51"/>
      <c r="Y11" s="51"/>
      <c r="Z11" s="50"/>
    </row>
    <row r="12" spans="1:26" ht="30">
      <c r="A12" s="2"/>
      <c r="B12" s="2"/>
      <c r="C12" s="2"/>
      <c r="D12" s="2"/>
      <c r="E12" s="2"/>
      <c r="F12" s="18" t="s">
        <v>759</v>
      </c>
      <c r="G12" s="18" t="s">
        <v>14</v>
      </c>
      <c r="H12" s="18" t="s">
        <v>958</v>
      </c>
      <c r="I12" s="18" t="s">
        <v>1462</v>
      </c>
      <c r="J12" s="18" t="s">
        <v>778</v>
      </c>
      <c r="K12" s="18" t="s">
        <v>1476</v>
      </c>
      <c r="L12" s="18" t="s">
        <v>1429</v>
      </c>
      <c r="M12" s="18" t="s">
        <v>759</v>
      </c>
      <c r="N12" s="18" t="s">
        <v>14</v>
      </c>
      <c r="O12" s="18" t="s">
        <v>958</v>
      </c>
      <c r="P12" s="18" t="s">
        <v>1462</v>
      </c>
      <c r="Q12" s="18" t="s">
        <v>778</v>
      </c>
      <c r="R12" s="18" t="s">
        <v>1476</v>
      </c>
      <c r="S12" s="18" t="s">
        <v>1429</v>
      </c>
      <c r="T12" s="18" t="s">
        <v>759</v>
      </c>
      <c r="U12" s="18" t="s">
        <v>14</v>
      </c>
      <c r="V12" s="18" t="s">
        <v>958</v>
      </c>
      <c r="W12" s="18" t="s">
        <v>1462</v>
      </c>
      <c r="X12" s="18" t="s">
        <v>778</v>
      </c>
      <c r="Y12" s="18" t="s">
        <v>1476</v>
      </c>
      <c r="Z12" s="18" t="s">
        <v>1429</v>
      </c>
    </row>
    <row r="13" spans="1:26" ht="15">
      <c r="A13" s="2"/>
      <c r="B13" s="2"/>
      <c r="C13" s="2"/>
      <c r="D13" s="2"/>
      <c r="E13" s="2"/>
      <c r="F13" s="15" t="s">
        <v>37</v>
      </c>
      <c r="G13" s="15" t="s">
        <v>51</v>
      </c>
      <c r="H13" s="15" t="s">
        <v>78</v>
      </c>
      <c r="I13" s="15" t="s">
        <v>89</v>
      </c>
      <c r="J13" s="15" t="s">
        <v>95</v>
      </c>
      <c r="K13" s="15" t="s">
        <v>96</v>
      </c>
      <c r="L13" s="15" t="s">
        <v>286</v>
      </c>
      <c r="M13" s="15" t="s">
        <v>37</v>
      </c>
      <c r="N13" s="15" t="s">
        <v>51</v>
      </c>
      <c r="O13" s="15" t="s">
        <v>78</v>
      </c>
      <c r="P13" s="15" t="s">
        <v>89</v>
      </c>
      <c r="Q13" s="15" t="s">
        <v>95</v>
      </c>
      <c r="R13" s="15" t="s">
        <v>96</v>
      </c>
      <c r="S13" s="15" t="s">
        <v>286</v>
      </c>
      <c r="T13" s="15" t="s">
        <v>37</v>
      </c>
      <c r="U13" s="15" t="s">
        <v>51</v>
      </c>
      <c r="V13" s="15" t="s">
        <v>78</v>
      </c>
      <c r="W13" s="15" t="s">
        <v>89</v>
      </c>
      <c r="X13" s="15" t="s">
        <v>95</v>
      </c>
      <c r="Y13" s="15" t="s">
        <v>96</v>
      </c>
      <c r="Z13" s="15" t="s">
        <v>286</v>
      </c>
    </row>
    <row r="14" spans="1:26" ht="15">
      <c r="A14" s="2"/>
      <c r="B14" s="43" t="s">
        <v>24</v>
      </c>
      <c r="C14" s="45" t="s">
        <v>1518</v>
      </c>
      <c r="D14" s="45"/>
      <c r="E14" s="15" t="s">
        <v>37</v>
      </c>
      <c r="F14" s="22">
        <v>130700</v>
      </c>
      <c r="G14" s="22">
        <v>130700</v>
      </c>
      <c r="H14" s="22"/>
      <c r="I14" s="22">
        <v>0</v>
      </c>
      <c r="J14" s="22">
        <v>8800</v>
      </c>
      <c r="K14" s="22">
        <v>139500</v>
      </c>
      <c r="L14" s="22"/>
      <c r="M14" s="22">
        <v>137100</v>
      </c>
      <c r="N14" s="22">
        <v>137100</v>
      </c>
      <c r="O14" s="22"/>
      <c r="P14" s="22"/>
      <c r="Q14" s="22">
        <v>-12500</v>
      </c>
      <c r="R14" s="22">
        <v>124600</v>
      </c>
      <c r="S14" s="22"/>
      <c r="T14" s="22">
        <v>130500</v>
      </c>
      <c r="U14" s="22">
        <v>130500</v>
      </c>
      <c r="V14" s="22"/>
      <c r="W14" s="22">
        <v>0</v>
      </c>
      <c r="X14" s="22">
        <v>-8800</v>
      </c>
      <c r="Y14" s="22">
        <v>121700</v>
      </c>
      <c r="Z14" s="22"/>
    </row>
    <row r="15" spans="1:26" ht="15">
      <c r="A15" s="2"/>
      <c r="B15" s="44"/>
      <c r="C15" s="45" t="s">
        <v>1517</v>
      </c>
      <c r="D15" s="45"/>
      <c r="E15" s="15" t="s">
        <v>51</v>
      </c>
      <c r="F15" s="22"/>
      <c r="G15" s="22"/>
      <c r="H15" s="22"/>
      <c r="I15" s="22"/>
      <c r="J15" s="22"/>
      <c r="K15" s="22">
        <v>0</v>
      </c>
      <c r="L15" s="22"/>
      <c r="M15" s="22"/>
      <c r="N15" s="22"/>
      <c r="O15" s="22"/>
      <c r="P15" s="22"/>
      <c r="Q15" s="22"/>
      <c r="R15" s="22">
        <v>0</v>
      </c>
      <c r="S15" s="22"/>
      <c r="T15" s="22"/>
      <c r="U15" s="22"/>
      <c r="V15" s="22"/>
      <c r="W15" s="22"/>
      <c r="X15" s="22"/>
      <c r="Y15" s="22"/>
      <c r="Z15" s="22"/>
    </row>
    <row r="16" spans="1:26" ht="15">
      <c r="A16" s="2"/>
      <c r="B16" s="44"/>
      <c r="C16" s="45" t="s">
        <v>1515</v>
      </c>
      <c r="D16" s="45"/>
      <c r="E16" s="15" t="s">
        <v>78</v>
      </c>
      <c r="F16" s="22"/>
      <c r="G16" s="22"/>
      <c r="H16" s="22"/>
      <c r="I16" s="22"/>
      <c r="J16" s="22"/>
      <c r="K16" s="22">
        <v>0</v>
      </c>
      <c r="L16" s="22"/>
      <c r="M16" s="22"/>
      <c r="N16" s="22"/>
      <c r="O16" s="22"/>
      <c r="P16" s="22"/>
      <c r="Q16" s="22"/>
      <c r="R16" s="22">
        <v>0</v>
      </c>
      <c r="S16" s="22"/>
      <c r="T16" s="22"/>
      <c r="U16" s="22"/>
      <c r="V16" s="22"/>
      <c r="W16" s="22"/>
      <c r="X16" s="22"/>
      <c r="Y16" s="22"/>
      <c r="Z16" s="22"/>
    </row>
    <row r="17" spans="1:26" ht="15">
      <c r="A17" s="2"/>
      <c r="B17" s="44"/>
      <c r="C17" s="45" t="s">
        <v>1516</v>
      </c>
      <c r="D17" s="45"/>
      <c r="E17" s="15" t="s">
        <v>89</v>
      </c>
      <c r="F17" s="22"/>
      <c r="G17" s="22"/>
      <c r="H17" s="22"/>
      <c r="I17" s="22"/>
      <c r="J17" s="22"/>
      <c r="K17" s="22">
        <v>0</v>
      </c>
      <c r="L17" s="22"/>
      <c r="M17" s="22"/>
      <c r="N17" s="22"/>
      <c r="O17" s="22"/>
      <c r="P17" s="22"/>
      <c r="Q17" s="22"/>
      <c r="R17" s="22">
        <v>0</v>
      </c>
      <c r="S17" s="22"/>
      <c r="T17" s="22"/>
      <c r="U17" s="22"/>
      <c r="V17" s="22"/>
      <c r="W17" s="22"/>
      <c r="X17" s="22"/>
      <c r="Y17" s="22"/>
      <c r="Z17" s="22"/>
    </row>
    <row r="18" spans="1:26" ht="15">
      <c r="A18" s="2"/>
      <c r="B18" s="44"/>
      <c r="C18" s="45" t="s">
        <v>1005</v>
      </c>
      <c r="D18" s="45"/>
      <c r="E18" s="15" t="s">
        <v>95</v>
      </c>
      <c r="F18" s="22"/>
      <c r="G18" s="22"/>
      <c r="H18" s="22"/>
      <c r="I18" s="22"/>
      <c r="J18" s="22"/>
      <c r="K18" s="22">
        <v>0</v>
      </c>
      <c r="L18" s="22"/>
      <c r="M18" s="22"/>
      <c r="N18" s="22"/>
      <c r="O18" s="22"/>
      <c r="P18" s="22"/>
      <c r="Q18" s="22"/>
      <c r="R18" s="22">
        <v>0</v>
      </c>
      <c r="S18" s="22"/>
      <c r="T18" s="22"/>
      <c r="U18" s="22"/>
      <c r="V18" s="22"/>
      <c r="W18" s="22"/>
      <c r="X18" s="22"/>
      <c r="Y18" s="22"/>
      <c r="Z18" s="22"/>
    </row>
    <row r="19" spans="1:26" ht="15">
      <c r="A19" s="2"/>
      <c r="B19" s="44"/>
      <c r="C19" s="45" t="s">
        <v>1510</v>
      </c>
      <c r="D19" s="45"/>
      <c r="E19" s="15" t="s">
        <v>96</v>
      </c>
      <c r="F19" s="22"/>
      <c r="G19" s="22"/>
      <c r="H19" s="22"/>
      <c r="I19" s="22"/>
      <c r="J19" s="22"/>
      <c r="K19" s="22">
        <v>0</v>
      </c>
      <c r="L19" s="22"/>
      <c r="M19" s="22"/>
      <c r="N19" s="22"/>
      <c r="O19" s="22"/>
      <c r="P19" s="22"/>
      <c r="Q19" s="22"/>
      <c r="R19" s="22">
        <v>0</v>
      </c>
      <c r="S19" s="22"/>
      <c r="T19" s="22"/>
      <c r="U19" s="22"/>
      <c r="V19" s="22"/>
      <c r="W19" s="22"/>
      <c r="X19" s="22"/>
      <c r="Y19" s="22"/>
      <c r="Z19" s="22"/>
    </row>
    <row r="20" spans="1:26" ht="15">
      <c r="A20" s="2"/>
      <c r="B20" s="44"/>
      <c r="C20" s="45" t="s">
        <v>1511</v>
      </c>
      <c r="D20" s="45"/>
      <c r="E20" s="15" t="s">
        <v>286</v>
      </c>
      <c r="F20" s="22"/>
      <c r="G20" s="22"/>
      <c r="H20" s="22"/>
      <c r="I20" s="22"/>
      <c r="J20" s="22"/>
      <c r="K20" s="22">
        <v>0</v>
      </c>
      <c r="L20" s="22"/>
      <c r="M20" s="22"/>
      <c r="N20" s="22"/>
      <c r="O20" s="22"/>
      <c r="P20" s="22"/>
      <c r="Q20" s="22"/>
      <c r="R20" s="22">
        <v>0</v>
      </c>
      <c r="S20" s="22"/>
      <c r="T20" s="22"/>
      <c r="U20" s="22"/>
      <c r="V20" s="22"/>
      <c r="W20" s="22"/>
      <c r="X20" s="22"/>
      <c r="Y20" s="22"/>
      <c r="Z20" s="22"/>
    </row>
    <row r="21" spans="1:26" ht="15">
      <c r="A21" s="2"/>
      <c r="B21" s="45"/>
      <c r="C21" s="45" t="s">
        <v>1274</v>
      </c>
      <c r="D21" s="45"/>
      <c r="E21" s="15" t="s">
        <v>287</v>
      </c>
      <c r="F21" s="22">
        <v>130700</v>
      </c>
      <c r="G21" s="22">
        <v>130700</v>
      </c>
      <c r="H21" s="22">
        <v>0</v>
      </c>
      <c r="I21" s="22">
        <v>0</v>
      </c>
      <c r="J21" s="22">
        <v>8800</v>
      </c>
      <c r="K21" s="22">
        <v>139500</v>
      </c>
      <c r="L21" s="22">
        <v>0</v>
      </c>
      <c r="M21" s="22">
        <v>137100</v>
      </c>
      <c r="N21" s="22">
        <v>137100</v>
      </c>
      <c r="O21" s="22">
        <v>0</v>
      </c>
      <c r="P21" s="22">
        <v>0</v>
      </c>
      <c r="Q21" s="22">
        <v>-12500</v>
      </c>
      <c r="R21" s="22">
        <v>124600</v>
      </c>
      <c r="S21" s="22">
        <v>0</v>
      </c>
      <c r="T21" s="22">
        <v>130500</v>
      </c>
      <c r="U21" s="22">
        <v>130500</v>
      </c>
      <c r="V21" s="22">
        <v>0</v>
      </c>
      <c r="W21" s="22">
        <v>0</v>
      </c>
      <c r="X21" s="22">
        <v>-8800</v>
      </c>
      <c r="Y21" s="22">
        <v>121700</v>
      </c>
      <c r="Z21" s="22">
        <v>0</v>
      </c>
    </row>
    <row r="22" spans="1:26" ht="15">
      <c r="A22" s="2"/>
      <c r="B22" s="43" t="s">
        <v>576</v>
      </c>
      <c r="C22" s="45" t="s">
        <v>1518</v>
      </c>
      <c r="D22" s="45"/>
      <c r="E22" s="15" t="s">
        <v>288</v>
      </c>
      <c r="F22" s="22">
        <v>1160500</v>
      </c>
      <c r="G22" s="22">
        <v>1180400</v>
      </c>
      <c r="H22" s="22"/>
      <c r="I22" s="22">
        <v>1500</v>
      </c>
      <c r="J22" s="22">
        <v>21400</v>
      </c>
      <c r="K22" s="22">
        <v>1203300</v>
      </c>
      <c r="L22" s="5"/>
      <c r="M22" s="22">
        <v>596800</v>
      </c>
      <c r="N22" s="22">
        <v>631400</v>
      </c>
      <c r="O22" s="22"/>
      <c r="P22" s="22"/>
      <c r="Q22" s="22">
        <v>-34600</v>
      </c>
      <c r="R22" s="22">
        <v>596800</v>
      </c>
      <c r="S22" s="5"/>
      <c r="T22" s="22">
        <v>827200</v>
      </c>
      <c r="U22" s="22">
        <v>844700</v>
      </c>
      <c r="V22" s="22"/>
      <c r="W22" s="22">
        <v>2100</v>
      </c>
      <c r="X22" s="22">
        <v>-19600</v>
      </c>
      <c r="Y22" s="22">
        <v>827200</v>
      </c>
      <c r="Z22" s="5"/>
    </row>
    <row r="23" spans="1:26" ht="15">
      <c r="A23" s="2"/>
      <c r="B23" s="44"/>
      <c r="C23" s="45" t="s">
        <v>1517</v>
      </c>
      <c r="D23" s="45"/>
      <c r="E23" s="15" t="s">
        <v>39</v>
      </c>
      <c r="F23" s="22">
        <v>0</v>
      </c>
      <c r="G23" s="22">
        <v>0</v>
      </c>
      <c r="H23" s="22"/>
      <c r="I23" s="22">
        <v>0</v>
      </c>
      <c r="J23" s="22">
        <v>0</v>
      </c>
      <c r="K23" s="22">
        <v>0</v>
      </c>
      <c r="L23" s="5"/>
      <c r="M23" s="22"/>
      <c r="N23" s="22"/>
      <c r="O23" s="22"/>
      <c r="P23" s="22"/>
      <c r="Q23" s="22"/>
      <c r="R23" s="22">
        <v>0</v>
      </c>
      <c r="S23" s="5"/>
      <c r="T23" s="22"/>
      <c r="U23" s="22"/>
      <c r="V23" s="22"/>
      <c r="W23" s="22"/>
      <c r="X23" s="22"/>
      <c r="Y23" s="22"/>
      <c r="Z23" s="5"/>
    </row>
    <row r="24" spans="1:26" ht="15">
      <c r="A24" s="2"/>
      <c r="B24" s="44"/>
      <c r="C24" s="45" t="s">
        <v>1515</v>
      </c>
      <c r="D24" s="45"/>
      <c r="E24" s="15" t="s">
        <v>41</v>
      </c>
      <c r="F24" s="22">
        <v>78700</v>
      </c>
      <c r="G24" s="22">
        <v>79600</v>
      </c>
      <c r="H24" s="22"/>
      <c r="I24" s="22">
        <v>100</v>
      </c>
      <c r="J24" s="22">
        <v>1000</v>
      </c>
      <c r="K24" s="22">
        <v>80700</v>
      </c>
      <c r="L24" s="5"/>
      <c r="M24" s="22">
        <v>53500</v>
      </c>
      <c r="N24" s="22">
        <v>56500</v>
      </c>
      <c r="O24" s="22"/>
      <c r="P24" s="22"/>
      <c r="Q24" s="22">
        <v>-3000</v>
      </c>
      <c r="R24" s="22">
        <v>53500</v>
      </c>
      <c r="S24" s="5"/>
      <c r="T24" s="22">
        <v>86500</v>
      </c>
      <c r="U24" s="22">
        <v>88000</v>
      </c>
      <c r="V24" s="22"/>
      <c r="W24" s="22">
        <v>0</v>
      </c>
      <c r="X24" s="22">
        <v>-1500</v>
      </c>
      <c r="Y24" s="22">
        <v>86500</v>
      </c>
      <c r="Z24" s="5"/>
    </row>
    <row r="25" spans="1:26" ht="15">
      <c r="A25" s="2"/>
      <c r="B25" s="44"/>
      <c r="C25" s="45" t="s">
        <v>1516</v>
      </c>
      <c r="D25" s="45"/>
      <c r="E25" s="15" t="s">
        <v>42</v>
      </c>
      <c r="F25" s="22"/>
      <c r="G25" s="22"/>
      <c r="H25" s="22"/>
      <c r="I25" s="22"/>
      <c r="J25" s="22"/>
      <c r="K25" s="22">
        <v>0</v>
      </c>
      <c r="L25" s="5"/>
      <c r="M25" s="22"/>
      <c r="N25" s="22"/>
      <c r="O25" s="22"/>
      <c r="P25" s="22"/>
      <c r="Q25" s="22"/>
      <c r="R25" s="22">
        <v>0</v>
      </c>
      <c r="S25" s="5"/>
      <c r="T25" s="22"/>
      <c r="U25" s="22"/>
      <c r="V25" s="22"/>
      <c r="W25" s="22"/>
      <c r="X25" s="22"/>
      <c r="Y25" s="22"/>
      <c r="Z25" s="5"/>
    </row>
    <row r="26" spans="1:26" ht="15">
      <c r="A26" s="2"/>
      <c r="B26" s="44"/>
      <c r="C26" s="45" t="s">
        <v>1005</v>
      </c>
      <c r="D26" s="45"/>
      <c r="E26" s="15" t="s">
        <v>44</v>
      </c>
      <c r="F26" s="22"/>
      <c r="G26" s="22"/>
      <c r="H26" s="22"/>
      <c r="I26" s="22"/>
      <c r="J26" s="22"/>
      <c r="K26" s="22">
        <v>0</v>
      </c>
      <c r="L26" s="5"/>
      <c r="M26" s="22"/>
      <c r="N26" s="22"/>
      <c r="O26" s="22"/>
      <c r="P26" s="22"/>
      <c r="Q26" s="22"/>
      <c r="R26" s="22">
        <v>0</v>
      </c>
      <c r="S26" s="5"/>
      <c r="T26" s="22"/>
      <c r="U26" s="22"/>
      <c r="V26" s="22"/>
      <c r="W26" s="22"/>
      <c r="X26" s="22"/>
      <c r="Y26" s="22"/>
      <c r="Z26" s="5"/>
    </row>
    <row r="27" spans="1:26" ht="15">
      <c r="A27" s="2"/>
      <c r="B27" s="44"/>
      <c r="C27" s="45" t="s">
        <v>1510</v>
      </c>
      <c r="D27" s="45"/>
      <c r="E27" s="15" t="s">
        <v>45</v>
      </c>
      <c r="F27" s="22"/>
      <c r="G27" s="22"/>
      <c r="H27" s="22"/>
      <c r="I27" s="22"/>
      <c r="J27" s="22"/>
      <c r="K27" s="22">
        <v>0</v>
      </c>
      <c r="L27" s="5"/>
      <c r="M27" s="22"/>
      <c r="N27" s="22"/>
      <c r="O27" s="22"/>
      <c r="P27" s="22"/>
      <c r="Q27" s="22"/>
      <c r="R27" s="22">
        <v>0</v>
      </c>
      <c r="S27" s="5"/>
      <c r="T27" s="22"/>
      <c r="U27" s="22"/>
      <c r="V27" s="22"/>
      <c r="W27" s="22"/>
      <c r="X27" s="22"/>
      <c r="Y27" s="22"/>
      <c r="Z27" s="5"/>
    </row>
    <row r="28" spans="1:26" ht="15">
      <c r="A28" s="2"/>
      <c r="B28" s="44"/>
      <c r="C28" s="45" t="s">
        <v>1511</v>
      </c>
      <c r="D28" s="45"/>
      <c r="E28" s="15" t="s">
        <v>46</v>
      </c>
      <c r="F28" s="22"/>
      <c r="G28" s="22"/>
      <c r="H28" s="22"/>
      <c r="I28" s="22"/>
      <c r="J28" s="22"/>
      <c r="K28" s="22">
        <v>0</v>
      </c>
      <c r="L28" s="5"/>
      <c r="M28" s="22"/>
      <c r="N28" s="22"/>
      <c r="O28" s="22"/>
      <c r="P28" s="22"/>
      <c r="Q28" s="22"/>
      <c r="R28" s="22">
        <v>0</v>
      </c>
      <c r="S28" s="5"/>
      <c r="T28" s="22"/>
      <c r="U28" s="22"/>
      <c r="V28" s="22"/>
      <c r="W28" s="22"/>
      <c r="X28" s="22"/>
      <c r="Y28" s="22"/>
      <c r="Z28" s="5"/>
    </row>
    <row r="29" spans="1:26" ht="15">
      <c r="A29" s="2"/>
      <c r="B29" s="45"/>
      <c r="C29" s="45" t="s">
        <v>1272</v>
      </c>
      <c r="D29" s="45"/>
      <c r="E29" s="15" t="s">
        <v>47</v>
      </c>
      <c r="F29" s="22">
        <v>1239200</v>
      </c>
      <c r="G29" s="22">
        <v>1260000</v>
      </c>
      <c r="H29" s="22">
        <v>0</v>
      </c>
      <c r="I29" s="22">
        <v>1600</v>
      </c>
      <c r="J29" s="22">
        <v>22400</v>
      </c>
      <c r="K29" s="22">
        <v>1284000</v>
      </c>
      <c r="L29" s="5"/>
      <c r="M29" s="22">
        <v>650300</v>
      </c>
      <c r="N29" s="22">
        <v>687900</v>
      </c>
      <c r="O29" s="22">
        <v>0</v>
      </c>
      <c r="P29" s="22">
        <v>0</v>
      </c>
      <c r="Q29" s="22">
        <v>-37600</v>
      </c>
      <c r="R29" s="22">
        <v>650300</v>
      </c>
      <c r="S29" s="5"/>
      <c r="T29" s="22">
        <v>913700</v>
      </c>
      <c r="U29" s="22">
        <v>932700</v>
      </c>
      <c r="V29" s="22">
        <v>0</v>
      </c>
      <c r="W29" s="22">
        <v>2100</v>
      </c>
      <c r="X29" s="22">
        <v>-21100</v>
      </c>
      <c r="Y29" s="22">
        <v>913700</v>
      </c>
      <c r="Z29" s="5"/>
    </row>
    <row r="30" spans="1:26" ht="15">
      <c r="A30" s="2"/>
      <c r="B30" s="45" t="s">
        <v>807</v>
      </c>
      <c r="C30" s="51"/>
      <c r="D30" s="45"/>
      <c r="E30" s="15" t="s">
        <v>48</v>
      </c>
      <c r="F30" s="22">
        <v>0</v>
      </c>
      <c r="G30" s="22">
        <v>0</v>
      </c>
      <c r="H30" s="5"/>
      <c r="I30" s="22">
        <v>0</v>
      </c>
      <c r="J30" s="22">
        <v>0</v>
      </c>
      <c r="K30" s="22">
        <v>0</v>
      </c>
      <c r="L30" s="5"/>
      <c r="M30" s="22">
        <v>0</v>
      </c>
      <c r="N30" s="22">
        <v>0</v>
      </c>
      <c r="O30" s="5"/>
      <c r="P30" s="22">
        <v>0</v>
      </c>
      <c r="Q30" s="22">
        <v>0</v>
      </c>
      <c r="R30" s="22">
        <v>0</v>
      </c>
      <c r="S30" s="5"/>
      <c r="T30" s="22">
        <v>0</v>
      </c>
      <c r="U30" s="22">
        <v>0</v>
      </c>
      <c r="V30" s="5"/>
      <c r="W30" s="22">
        <v>0</v>
      </c>
      <c r="X30" s="22">
        <v>0</v>
      </c>
      <c r="Y30" s="22">
        <v>0</v>
      </c>
      <c r="Z30" s="5"/>
    </row>
    <row r="31" spans="1:26" ht="15">
      <c r="A31" s="2"/>
      <c r="B31" s="10"/>
      <c r="C31" s="45" t="s">
        <v>1051</v>
      </c>
      <c r="D31" s="45"/>
      <c r="E31" s="15" t="s">
        <v>49</v>
      </c>
      <c r="F31" s="22"/>
      <c r="G31" s="22"/>
      <c r="H31" s="5"/>
      <c r="I31" s="22"/>
      <c r="J31" s="22"/>
      <c r="K31" s="22">
        <v>0</v>
      </c>
      <c r="L31" s="5"/>
      <c r="M31" s="22">
        <v>0</v>
      </c>
      <c r="N31" s="22">
        <v>0</v>
      </c>
      <c r="O31" s="5"/>
      <c r="P31" s="22">
        <v>0</v>
      </c>
      <c r="Q31" s="22">
        <v>0</v>
      </c>
      <c r="R31" s="22">
        <v>0</v>
      </c>
      <c r="S31" s="5"/>
      <c r="T31" s="22">
        <v>0</v>
      </c>
      <c r="U31" s="22">
        <v>0</v>
      </c>
      <c r="V31" s="5"/>
      <c r="W31" s="22">
        <v>0</v>
      </c>
      <c r="X31" s="22">
        <v>0</v>
      </c>
      <c r="Y31" s="22">
        <v>0</v>
      </c>
      <c r="Z31" s="5"/>
    </row>
    <row r="32" spans="1:26" ht="15">
      <c r="A32" s="2"/>
      <c r="B32" s="10"/>
      <c r="C32" s="45" t="s">
        <v>1226</v>
      </c>
      <c r="D32" s="45"/>
      <c r="E32" s="15" t="s">
        <v>50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5"/>
      <c r="M32" s="22">
        <v>787400</v>
      </c>
      <c r="N32" s="22">
        <v>825000</v>
      </c>
      <c r="O32" s="22">
        <v>0</v>
      </c>
      <c r="P32" s="22">
        <v>0</v>
      </c>
      <c r="Q32" s="22">
        <v>-50100</v>
      </c>
      <c r="R32" s="22">
        <v>774900</v>
      </c>
      <c r="S32" s="5"/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5"/>
    </row>
    <row r="33" spans="1:26" ht="15">
      <c r="A33" s="2"/>
      <c r="B33" s="43" t="s">
        <v>25</v>
      </c>
      <c r="C33" s="45" t="s">
        <v>1518</v>
      </c>
      <c r="D33" s="45"/>
      <c r="E33" s="15" t="s">
        <v>52</v>
      </c>
      <c r="F33" s="22"/>
      <c r="G33" s="22"/>
      <c r="H33" s="5"/>
      <c r="I33" s="22"/>
      <c r="J33" s="22"/>
      <c r="K33" s="22">
        <v>0</v>
      </c>
      <c r="L33" s="5"/>
      <c r="M33" s="22"/>
      <c r="N33" s="22"/>
      <c r="O33" s="5"/>
      <c r="P33" s="22"/>
      <c r="Q33" s="22"/>
      <c r="R33" s="22">
        <v>0</v>
      </c>
      <c r="S33" s="5"/>
      <c r="T33" s="22"/>
      <c r="U33" s="22"/>
      <c r="V33" s="5"/>
      <c r="W33" s="22"/>
      <c r="X33" s="22"/>
      <c r="Y33" s="22"/>
      <c r="Z33" s="5"/>
    </row>
    <row r="34" spans="1:26" ht="15">
      <c r="A34" s="2"/>
      <c r="B34" s="44"/>
      <c r="C34" s="45" t="s">
        <v>1517</v>
      </c>
      <c r="D34" s="45"/>
      <c r="E34" s="15" t="s">
        <v>68</v>
      </c>
      <c r="F34" s="22"/>
      <c r="G34" s="22"/>
      <c r="H34" s="5"/>
      <c r="I34" s="22"/>
      <c r="J34" s="22"/>
      <c r="K34" s="22">
        <v>0</v>
      </c>
      <c r="L34" s="5"/>
      <c r="M34" s="22"/>
      <c r="N34" s="22"/>
      <c r="O34" s="5"/>
      <c r="P34" s="22"/>
      <c r="Q34" s="22"/>
      <c r="R34" s="22">
        <v>0</v>
      </c>
      <c r="S34" s="5"/>
      <c r="T34" s="22"/>
      <c r="U34" s="22"/>
      <c r="V34" s="5"/>
      <c r="W34" s="22"/>
      <c r="X34" s="22"/>
      <c r="Y34" s="22"/>
      <c r="Z34" s="5"/>
    </row>
    <row r="35" spans="1:26" ht="15">
      <c r="A35" s="2"/>
      <c r="B35" s="44"/>
      <c r="C35" s="45" t="s">
        <v>1515</v>
      </c>
      <c r="D35" s="45"/>
      <c r="E35" s="15" t="s">
        <v>70</v>
      </c>
      <c r="F35" s="22"/>
      <c r="G35" s="22"/>
      <c r="H35" s="5"/>
      <c r="I35" s="22"/>
      <c r="J35" s="22"/>
      <c r="K35" s="22">
        <v>0</v>
      </c>
      <c r="L35" s="5"/>
      <c r="M35" s="22"/>
      <c r="N35" s="22"/>
      <c r="O35" s="5"/>
      <c r="P35" s="22"/>
      <c r="Q35" s="22"/>
      <c r="R35" s="22">
        <v>0</v>
      </c>
      <c r="S35" s="5"/>
      <c r="T35" s="22"/>
      <c r="U35" s="22"/>
      <c r="V35" s="5"/>
      <c r="W35" s="22"/>
      <c r="X35" s="22"/>
      <c r="Y35" s="22"/>
      <c r="Z35" s="5"/>
    </row>
    <row r="36" spans="1:26" ht="15">
      <c r="A36" s="2"/>
      <c r="B36" s="44"/>
      <c r="C36" s="45" t="s">
        <v>1516</v>
      </c>
      <c r="D36" s="45"/>
      <c r="E36" s="15" t="s">
        <v>71</v>
      </c>
      <c r="F36" s="22"/>
      <c r="G36" s="22"/>
      <c r="H36" s="5"/>
      <c r="I36" s="22"/>
      <c r="J36" s="22"/>
      <c r="K36" s="22">
        <v>0</v>
      </c>
      <c r="L36" s="5"/>
      <c r="M36" s="22"/>
      <c r="N36" s="22"/>
      <c r="O36" s="5"/>
      <c r="P36" s="22"/>
      <c r="Q36" s="22"/>
      <c r="R36" s="22">
        <v>0</v>
      </c>
      <c r="S36" s="5"/>
      <c r="T36" s="22"/>
      <c r="U36" s="22"/>
      <c r="V36" s="5"/>
      <c r="W36" s="22"/>
      <c r="X36" s="22"/>
      <c r="Y36" s="22"/>
      <c r="Z36" s="5"/>
    </row>
    <row r="37" spans="1:26" ht="15">
      <c r="A37" s="2"/>
      <c r="B37" s="44"/>
      <c r="C37" s="45" t="s">
        <v>1005</v>
      </c>
      <c r="D37" s="45"/>
      <c r="E37" s="15" t="s">
        <v>72</v>
      </c>
      <c r="F37" s="22"/>
      <c r="G37" s="22"/>
      <c r="H37" s="5"/>
      <c r="I37" s="22"/>
      <c r="J37" s="22"/>
      <c r="K37" s="22">
        <v>0</v>
      </c>
      <c r="L37" s="5"/>
      <c r="M37" s="22"/>
      <c r="N37" s="22"/>
      <c r="O37" s="5"/>
      <c r="P37" s="22"/>
      <c r="Q37" s="22"/>
      <c r="R37" s="22">
        <v>0</v>
      </c>
      <c r="S37" s="5"/>
      <c r="T37" s="22"/>
      <c r="U37" s="22"/>
      <c r="V37" s="5"/>
      <c r="W37" s="22"/>
      <c r="X37" s="22"/>
      <c r="Y37" s="22"/>
      <c r="Z37" s="5"/>
    </row>
    <row r="38" spans="1:26" ht="15">
      <c r="A38" s="2"/>
      <c r="B38" s="44"/>
      <c r="C38" s="45" t="s">
        <v>1510</v>
      </c>
      <c r="D38" s="45"/>
      <c r="E38" s="15" t="s">
        <v>73</v>
      </c>
      <c r="F38" s="22"/>
      <c r="G38" s="22"/>
      <c r="H38" s="5"/>
      <c r="I38" s="22"/>
      <c r="J38" s="22"/>
      <c r="K38" s="22">
        <v>0</v>
      </c>
      <c r="L38" s="5"/>
      <c r="M38" s="22"/>
      <c r="N38" s="22"/>
      <c r="O38" s="5"/>
      <c r="P38" s="22"/>
      <c r="Q38" s="22"/>
      <c r="R38" s="22">
        <v>0</v>
      </c>
      <c r="S38" s="5"/>
      <c r="T38" s="22"/>
      <c r="U38" s="22"/>
      <c r="V38" s="5"/>
      <c r="W38" s="22"/>
      <c r="X38" s="22"/>
      <c r="Y38" s="22"/>
      <c r="Z38" s="5"/>
    </row>
    <row r="39" spans="1:26" ht="15">
      <c r="A39" s="2"/>
      <c r="B39" s="44"/>
      <c r="C39" s="45" t="s">
        <v>1511</v>
      </c>
      <c r="D39" s="45"/>
      <c r="E39" s="15" t="s">
        <v>74</v>
      </c>
      <c r="F39" s="22"/>
      <c r="G39" s="22"/>
      <c r="H39" s="5"/>
      <c r="I39" s="22"/>
      <c r="J39" s="22"/>
      <c r="K39" s="22">
        <v>0</v>
      </c>
      <c r="L39" s="5"/>
      <c r="M39" s="22"/>
      <c r="N39" s="22"/>
      <c r="O39" s="5"/>
      <c r="P39" s="22"/>
      <c r="Q39" s="22"/>
      <c r="R39" s="22">
        <v>0</v>
      </c>
      <c r="S39" s="5"/>
      <c r="T39" s="22"/>
      <c r="U39" s="22"/>
      <c r="V39" s="5"/>
      <c r="W39" s="22"/>
      <c r="X39" s="22"/>
      <c r="Y39" s="22"/>
      <c r="Z39" s="5"/>
    </row>
    <row r="40" spans="1:26" ht="15">
      <c r="A40" s="2"/>
      <c r="B40" s="44"/>
      <c r="C40" s="45" t="s">
        <v>1273</v>
      </c>
      <c r="D40" s="45"/>
      <c r="E40" s="15" t="s">
        <v>75</v>
      </c>
      <c r="F40" s="22">
        <v>0</v>
      </c>
      <c r="G40" s="22">
        <v>0</v>
      </c>
      <c r="H40" s="5"/>
      <c r="I40" s="22">
        <v>0</v>
      </c>
      <c r="J40" s="22">
        <v>0</v>
      </c>
      <c r="K40" s="22">
        <v>0</v>
      </c>
      <c r="L40" s="5"/>
      <c r="M40" s="22"/>
      <c r="N40" s="22"/>
      <c r="O40" s="5"/>
      <c r="P40" s="22"/>
      <c r="Q40" s="22"/>
      <c r="R40" s="22">
        <v>0</v>
      </c>
      <c r="S40" s="5"/>
      <c r="T40" s="22"/>
      <c r="U40" s="22"/>
      <c r="V40" s="5"/>
      <c r="W40" s="22"/>
      <c r="X40" s="22"/>
      <c r="Y40" s="22"/>
      <c r="Z40" s="5"/>
    </row>
    <row r="41" spans="1:26" ht="15">
      <c r="A41" s="2"/>
      <c r="B41" s="44"/>
      <c r="C41" s="45" t="s">
        <v>1286</v>
      </c>
      <c r="D41" s="45"/>
      <c r="E41" s="15" t="s">
        <v>76</v>
      </c>
      <c r="F41" s="22"/>
      <c r="G41" s="22"/>
      <c r="H41" s="5"/>
      <c r="I41" s="22"/>
      <c r="J41" s="22"/>
      <c r="K41" s="22">
        <v>0</v>
      </c>
      <c r="L41" s="5"/>
      <c r="M41" s="22"/>
      <c r="N41" s="22"/>
      <c r="O41" s="5"/>
      <c r="P41" s="22"/>
      <c r="Q41" s="22"/>
      <c r="R41" s="22">
        <v>0</v>
      </c>
      <c r="S41" s="5"/>
      <c r="T41" s="22"/>
      <c r="U41" s="22"/>
      <c r="V41" s="5"/>
      <c r="W41" s="22"/>
      <c r="X41" s="22"/>
      <c r="Y41" s="22"/>
      <c r="Z41" s="5"/>
    </row>
    <row r="42" spans="1:26" ht="15">
      <c r="A42" s="2"/>
      <c r="B42" s="44"/>
      <c r="C42" s="10"/>
      <c r="D42" s="10" t="s">
        <v>1050</v>
      </c>
      <c r="E42" s="15" t="s">
        <v>77</v>
      </c>
      <c r="F42" s="5"/>
      <c r="G42" s="5"/>
      <c r="H42" s="5"/>
      <c r="I42" s="5"/>
      <c r="J42" s="5"/>
      <c r="K42" s="22">
        <v>0</v>
      </c>
      <c r="L42" s="5"/>
      <c r="M42" s="5"/>
      <c r="N42" s="5"/>
      <c r="O42" s="5"/>
      <c r="P42" s="5"/>
      <c r="Q42" s="5"/>
      <c r="R42" s="22">
        <v>0</v>
      </c>
      <c r="S42" s="5"/>
      <c r="T42" s="5"/>
      <c r="U42" s="5"/>
      <c r="V42" s="5"/>
      <c r="W42" s="5"/>
      <c r="X42" s="5"/>
      <c r="Y42" s="22"/>
      <c r="Z42" s="5"/>
    </row>
    <row r="43" spans="1:26" ht="15">
      <c r="A43" s="2"/>
      <c r="B43" s="44"/>
      <c r="C43" s="45" t="s">
        <v>1328</v>
      </c>
      <c r="D43" s="45"/>
      <c r="E43" s="15" t="s">
        <v>79</v>
      </c>
      <c r="F43" s="22">
        <v>0</v>
      </c>
      <c r="G43" s="22">
        <v>0</v>
      </c>
      <c r="H43" s="5"/>
      <c r="I43" s="22">
        <v>0</v>
      </c>
      <c r="J43" s="22">
        <v>0</v>
      </c>
      <c r="K43" s="22">
        <v>0</v>
      </c>
      <c r="L43" s="5"/>
      <c r="M43" s="22">
        <v>0</v>
      </c>
      <c r="N43" s="22">
        <v>0</v>
      </c>
      <c r="O43" s="5"/>
      <c r="P43" s="22">
        <v>0</v>
      </c>
      <c r="Q43" s="22">
        <v>0</v>
      </c>
      <c r="R43" s="22">
        <v>0</v>
      </c>
      <c r="S43" s="5"/>
      <c r="T43" s="22"/>
      <c r="U43" s="22"/>
      <c r="V43" s="5"/>
      <c r="W43" s="22"/>
      <c r="X43" s="22"/>
      <c r="Y43" s="22"/>
      <c r="Z43" s="5"/>
    </row>
    <row r="44" spans="1:26" ht="30">
      <c r="A44" s="2"/>
      <c r="B44" s="45"/>
      <c r="C44" s="10"/>
      <c r="D44" s="10" t="s">
        <v>1053</v>
      </c>
      <c r="E44" s="15" t="s">
        <v>80</v>
      </c>
      <c r="F44" s="5"/>
      <c r="G44" s="5"/>
      <c r="H44" s="5"/>
      <c r="I44" s="5"/>
      <c r="J44" s="5"/>
      <c r="K44" s="22">
        <v>0</v>
      </c>
      <c r="L44" s="5"/>
      <c r="M44" s="5"/>
      <c r="N44" s="5"/>
      <c r="O44" s="5"/>
      <c r="P44" s="5"/>
      <c r="Q44" s="5"/>
      <c r="R44" s="22">
        <v>0</v>
      </c>
      <c r="S44" s="5"/>
      <c r="T44" s="5"/>
      <c r="U44" s="5"/>
      <c r="V44" s="5"/>
      <c r="W44" s="5"/>
      <c r="X44" s="5"/>
      <c r="Y44" s="22"/>
      <c r="Z44" s="5"/>
    </row>
    <row r="45" spans="1:26" ht="15">
      <c r="A45" s="2"/>
      <c r="B45" s="45" t="s">
        <v>1329</v>
      </c>
      <c r="C45" s="51"/>
      <c r="D45" s="45"/>
      <c r="E45" s="15" t="s">
        <v>81</v>
      </c>
      <c r="F45" s="22">
        <v>1369900</v>
      </c>
      <c r="G45" s="22">
        <v>1390700</v>
      </c>
      <c r="H45" s="22">
        <v>0</v>
      </c>
      <c r="I45" s="5"/>
      <c r="J45" s="5"/>
      <c r="K45" s="22">
        <v>1423500</v>
      </c>
      <c r="L45" s="5"/>
      <c r="M45" s="22">
        <v>787400</v>
      </c>
      <c r="N45" s="22">
        <v>825000</v>
      </c>
      <c r="O45" s="22"/>
      <c r="P45" s="5"/>
      <c r="Q45" s="5"/>
      <c r="R45" s="22">
        <v>774900</v>
      </c>
      <c r="S45" s="5"/>
      <c r="T45" s="22">
        <v>1044200</v>
      </c>
      <c r="U45" s="22">
        <v>1063200</v>
      </c>
      <c r="V45" s="22">
        <v>0</v>
      </c>
      <c r="W45" s="5"/>
      <c r="X45" s="5"/>
      <c r="Y45" s="22">
        <v>1035400</v>
      </c>
      <c r="Z45" s="5"/>
    </row>
    <row r="46" spans="1:26" ht="15">
      <c r="A46" s="2"/>
      <c r="B46" s="45" t="s">
        <v>12</v>
      </c>
      <c r="C46" s="51"/>
      <c r="D46" s="45"/>
      <c r="E46" s="15" t="s">
        <v>82</v>
      </c>
      <c r="F46" s="5"/>
      <c r="G46" s="5"/>
      <c r="H46" s="5"/>
      <c r="I46" s="5"/>
      <c r="J46" s="5"/>
      <c r="K46" s="22">
        <v>0</v>
      </c>
      <c r="L46" s="5"/>
      <c r="M46" s="5"/>
      <c r="N46" s="5"/>
      <c r="O46" s="5"/>
      <c r="P46" s="5"/>
      <c r="Q46" s="5"/>
      <c r="R46" s="22"/>
      <c r="S46" s="5"/>
      <c r="T46" s="5"/>
      <c r="U46" s="5"/>
      <c r="V46" s="5"/>
      <c r="W46" s="5"/>
      <c r="X46" s="5"/>
      <c r="Y46" s="22">
        <v>0</v>
      </c>
      <c r="Z46" s="5"/>
    </row>
    <row r="47" spans="1:26" ht="15">
      <c r="A47" s="2"/>
      <c r="B47" s="43" t="s">
        <v>294</v>
      </c>
      <c r="C47" s="45" t="s">
        <v>1514</v>
      </c>
      <c r="D47" s="45"/>
      <c r="E47" s="15" t="s">
        <v>83</v>
      </c>
      <c r="F47" s="22"/>
      <c r="G47" s="22"/>
      <c r="H47" s="5"/>
      <c r="I47" s="5"/>
      <c r="J47" s="5"/>
      <c r="K47" s="22">
        <v>0</v>
      </c>
      <c r="L47" s="5"/>
      <c r="M47" s="22"/>
      <c r="N47" s="22"/>
      <c r="O47" s="5"/>
      <c r="P47" s="5"/>
      <c r="Q47" s="5"/>
      <c r="R47" s="22"/>
      <c r="S47" s="5"/>
      <c r="T47" s="22"/>
      <c r="U47" s="22"/>
      <c r="V47" s="5"/>
      <c r="W47" s="5"/>
      <c r="X47" s="5"/>
      <c r="Y47" s="22">
        <v>0</v>
      </c>
      <c r="Z47" s="5"/>
    </row>
    <row r="48" spans="1:26" ht="15">
      <c r="A48" s="2"/>
      <c r="B48" s="44"/>
      <c r="C48" s="45" t="s">
        <v>1513</v>
      </c>
      <c r="D48" s="45"/>
      <c r="E48" s="15" t="s">
        <v>84</v>
      </c>
      <c r="F48" s="22"/>
      <c r="G48" s="22"/>
      <c r="H48" s="5"/>
      <c r="I48" s="5"/>
      <c r="J48" s="5"/>
      <c r="K48" s="22">
        <v>0</v>
      </c>
      <c r="L48" s="5"/>
      <c r="M48" s="22"/>
      <c r="N48" s="22"/>
      <c r="O48" s="5"/>
      <c r="P48" s="5"/>
      <c r="Q48" s="5"/>
      <c r="R48" s="22"/>
      <c r="S48" s="5"/>
      <c r="T48" s="22"/>
      <c r="U48" s="22"/>
      <c r="V48" s="5"/>
      <c r="W48" s="5"/>
      <c r="X48" s="5"/>
      <c r="Y48" s="22">
        <v>0</v>
      </c>
      <c r="Z48" s="5"/>
    </row>
    <row r="49" spans="1:26" ht="15">
      <c r="A49" s="2"/>
      <c r="B49" s="45"/>
      <c r="C49" s="45" t="s">
        <v>1512</v>
      </c>
      <c r="D49" s="45"/>
      <c r="E49" s="15" t="s">
        <v>85</v>
      </c>
      <c r="F49" s="22"/>
      <c r="G49" s="22"/>
      <c r="H49" s="5"/>
      <c r="I49" s="5"/>
      <c r="J49" s="5"/>
      <c r="K49" s="22">
        <v>0</v>
      </c>
      <c r="L49" s="5"/>
      <c r="M49" s="22"/>
      <c r="N49" s="22"/>
      <c r="O49" s="5"/>
      <c r="P49" s="5"/>
      <c r="Q49" s="5"/>
      <c r="R49" s="22"/>
      <c r="S49" s="5"/>
      <c r="T49" s="22"/>
      <c r="U49" s="22"/>
      <c r="V49" s="5"/>
      <c r="W49" s="5"/>
      <c r="X49" s="5"/>
      <c r="Y49" s="22">
        <v>0</v>
      </c>
      <c r="Z49" s="5"/>
    </row>
    <row r="50" spans="1:26" ht="15">
      <c r="A50" s="2"/>
      <c r="B50" s="43" t="s">
        <v>295</v>
      </c>
      <c r="C50" s="45" t="s">
        <v>1514</v>
      </c>
      <c r="D50" s="45"/>
      <c r="E50" s="15" t="s">
        <v>86</v>
      </c>
      <c r="F50" s="22"/>
      <c r="G50" s="22"/>
      <c r="H50" s="5"/>
      <c r="I50" s="5"/>
      <c r="J50" s="5"/>
      <c r="K50" s="22">
        <v>0</v>
      </c>
      <c r="L50" s="5"/>
      <c r="M50" s="22"/>
      <c r="N50" s="22"/>
      <c r="O50" s="5"/>
      <c r="P50" s="5"/>
      <c r="Q50" s="5"/>
      <c r="R50" s="22"/>
      <c r="S50" s="5"/>
      <c r="T50" s="22"/>
      <c r="U50" s="22"/>
      <c r="V50" s="5"/>
      <c r="W50" s="5"/>
      <c r="X50" s="5"/>
      <c r="Y50" s="22">
        <v>0</v>
      </c>
      <c r="Z50" s="5"/>
    </row>
    <row r="51" spans="1:26" ht="15">
      <c r="A51" s="2"/>
      <c r="B51" s="44"/>
      <c r="C51" s="45" t="s">
        <v>1513</v>
      </c>
      <c r="D51" s="45"/>
      <c r="E51" s="15" t="s">
        <v>87</v>
      </c>
      <c r="F51" s="22"/>
      <c r="G51" s="22"/>
      <c r="H51" s="5"/>
      <c r="I51" s="5"/>
      <c r="J51" s="5"/>
      <c r="K51" s="22">
        <v>0</v>
      </c>
      <c r="L51" s="5"/>
      <c r="M51" s="22"/>
      <c r="N51" s="22"/>
      <c r="O51" s="5"/>
      <c r="P51" s="5"/>
      <c r="Q51" s="5"/>
      <c r="R51" s="22"/>
      <c r="S51" s="5"/>
      <c r="T51" s="22"/>
      <c r="U51" s="22"/>
      <c r="V51" s="5"/>
      <c r="W51" s="5"/>
      <c r="X51" s="5"/>
      <c r="Y51" s="22">
        <v>0</v>
      </c>
      <c r="Z51" s="5"/>
    </row>
    <row r="52" spans="1:26" ht="15">
      <c r="A52" s="2"/>
      <c r="B52" s="45"/>
      <c r="C52" s="45" t="s">
        <v>1512</v>
      </c>
      <c r="D52" s="45"/>
      <c r="E52" s="15" t="s">
        <v>88</v>
      </c>
      <c r="F52" s="22"/>
      <c r="G52" s="22"/>
      <c r="H52" s="5"/>
      <c r="I52" s="5"/>
      <c r="J52" s="5"/>
      <c r="K52" s="22">
        <v>0</v>
      </c>
      <c r="L52" s="5"/>
      <c r="M52" s="22"/>
      <c r="N52" s="22"/>
      <c r="O52" s="5"/>
      <c r="P52" s="5"/>
      <c r="Q52" s="5"/>
      <c r="R52" s="22"/>
      <c r="S52" s="5"/>
      <c r="T52" s="22"/>
      <c r="U52" s="22"/>
      <c r="V52" s="5"/>
      <c r="W52" s="5"/>
      <c r="X52" s="5"/>
      <c r="Y52" s="22">
        <v>0</v>
      </c>
      <c r="Z52" s="5"/>
    </row>
    <row r="53" spans="1:26" ht="15">
      <c r="A53" s="2"/>
      <c r="B53" s="45" t="s">
        <v>570</v>
      </c>
      <c r="C53" s="51"/>
      <c r="D53" s="45"/>
      <c r="E53" s="15" t="s">
        <v>90</v>
      </c>
      <c r="F53" s="22"/>
      <c r="G53" s="5"/>
      <c r="H53" s="5"/>
      <c r="I53" s="5"/>
      <c r="J53" s="5"/>
      <c r="K53" s="5"/>
      <c r="L53" s="5"/>
      <c r="M53" s="22"/>
      <c r="N53" s="5"/>
      <c r="O53" s="5"/>
      <c r="P53" s="5"/>
      <c r="Q53" s="5"/>
      <c r="R53" s="5"/>
      <c r="S53" s="5"/>
      <c r="T53" s="22"/>
      <c r="U53" s="5"/>
      <c r="V53" s="5"/>
      <c r="W53" s="5"/>
      <c r="X53" s="5"/>
      <c r="Y53" s="5"/>
      <c r="Z53" s="5"/>
    </row>
    <row r="54" spans="1:26" ht="15">
      <c r="A54" s="2"/>
      <c r="B54" s="45" t="s">
        <v>579</v>
      </c>
      <c r="C54" s="51"/>
      <c r="D54" s="45"/>
      <c r="E54" s="15" t="s">
        <v>91</v>
      </c>
      <c r="F54" s="22"/>
      <c r="G54" s="5"/>
      <c r="H54" s="5"/>
      <c r="I54" s="5"/>
      <c r="J54" s="5"/>
      <c r="K54" s="5"/>
      <c r="L54" s="5"/>
      <c r="M54" s="22"/>
      <c r="N54" s="5"/>
      <c r="O54" s="5"/>
      <c r="P54" s="5"/>
      <c r="Q54" s="5"/>
      <c r="R54" s="5"/>
      <c r="S54" s="5"/>
      <c r="T54" s="22"/>
      <c r="U54" s="5"/>
      <c r="V54" s="5"/>
      <c r="W54" s="5"/>
      <c r="X54" s="5"/>
      <c r="Y54" s="5"/>
      <c r="Z54" s="5"/>
    </row>
    <row r="55" spans="1:26" ht="15">
      <c r="A55" s="2"/>
      <c r="B55" s="45" t="s">
        <v>572</v>
      </c>
      <c r="C55" s="51"/>
      <c r="D55" s="45"/>
      <c r="E55" s="15" t="s">
        <v>92</v>
      </c>
      <c r="F55" s="22"/>
      <c r="G55" s="5"/>
      <c r="H55" s="5"/>
      <c r="I55" s="5"/>
      <c r="J55" s="5"/>
      <c r="K55" s="5"/>
      <c r="L55" s="5"/>
      <c r="M55" s="22"/>
      <c r="N55" s="5"/>
      <c r="O55" s="5"/>
      <c r="P55" s="5"/>
      <c r="Q55" s="5"/>
      <c r="R55" s="5"/>
      <c r="S55" s="5"/>
      <c r="T55" s="22"/>
      <c r="U55" s="5"/>
      <c r="V55" s="5"/>
      <c r="W55" s="5"/>
      <c r="X55" s="5"/>
      <c r="Y55" s="5"/>
      <c r="Z55" s="5"/>
    </row>
    <row r="56" spans="1:26" ht="15">
      <c r="A56" s="2"/>
      <c r="B56" s="43" t="s">
        <v>571</v>
      </c>
      <c r="C56" s="57"/>
      <c r="D56" s="43"/>
      <c r="E56" s="17" t="s">
        <v>93</v>
      </c>
      <c r="F56" s="25"/>
      <c r="G56" s="21"/>
      <c r="H56" s="21"/>
      <c r="I56" s="21"/>
      <c r="J56" s="21"/>
      <c r="K56" s="21"/>
      <c r="L56" s="21"/>
      <c r="M56" s="25"/>
      <c r="N56" s="21"/>
      <c r="O56" s="21"/>
      <c r="P56" s="21"/>
      <c r="Q56" s="21"/>
      <c r="R56" s="21"/>
      <c r="S56" s="21"/>
      <c r="T56" s="25"/>
      <c r="U56" s="21"/>
      <c r="V56" s="21"/>
      <c r="W56" s="21"/>
      <c r="X56" s="21"/>
      <c r="Y56" s="21"/>
      <c r="Z56" s="21"/>
    </row>
  </sheetData>
  <mergeCells count="64">
    <mergeCell ref="B54:D54"/>
    <mergeCell ref="B55:D55"/>
    <mergeCell ref="B56:D56"/>
    <mergeCell ref="B50:B52"/>
    <mergeCell ref="C50:D50"/>
    <mergeCell ref="C51:D51"/>
    <mergeCell ref="C52:D52"/>
    <mergeCell ref="B53:D53"/>
    <mergeCell ref="B45:D45"/>
    <mergeCell ref="B46:D46"/>
    <mergeCell ref="B47:B49"/>
    <mergeCell ref="C47:D47"/>
    <mergeCell ref="C48:D48"/>
    <mergeCell ref="C49:D49"/>
    <mergeCell ref="B30:D30"/>
    <mergeCell ref="C31:D31"/>
    <mergeCell ref="C32:D32"/>
    <mergeCell ref="B33:B44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3:D43"/>
    <mergeCell ref="B22:B29"/>
    <mergeCell ref="C22:D22"/>
    <mergeCell ref="C23:D23"/>
    <mergeCell ref="C24:D24"/>
    <mergeCell ref="C25:D25"/>
    <mergeCell ref="C26:D26"/>
    <mergeCell ref="C27:D27"/>
    <mergeCell ref="C28:D28"/>
    <mergeCell ref="C29:D29"/>
    <mergeCell ref="B14:B21"/>
    <mergeCell ref="C14:D14"/>
    <mergeCell ref="C15:D15"/>
    <mergeCell ref="C16:D16"/>
    <mergeCell ref="C17:D17"/>
    <mergeCell ref="C18:D18"/>
    <mergeCell ref="C19:D19"/>
    <mergeCell ref="C20:D20"/>
    <mergeCell ref="C21:D21"/>
    <mergeCell ref="A5:B5"/>
    <mergeCell ref="A7:B7"/>
    <mergeCell ref="F11:L11"/>
    <mergeCell ref="M11:S11"/>
    <mergeCell ref="T11:Z11"/>
    <mergeCell ref="A10:XFD10"/>
    <mergeCell ref="A9:XFD9"/>
    <mergeCell ref="B8:Z8"/>
    <mergeCell ref="D7:Z7"/>
    <mergeCell ref="D5:Z5"/>
    <mergeCell ref="D6:Z6"/>
    <mergeCell ref="A3:B3"/>
    <mergeCell ref="D3:E3"/>
    <mergeCell ref="A4:B4"/>
    <mergeCell ref="D4:Z4"/>
    <mergeCell ref="F3:Z3"/>
    <mergeCell ref="A2:XFD2"/>
    <mergeCell ref="A1:XFD1"/>
  </mergeCells>
  <dataValidations count="1">
    <dataValidation type="list" allowBlank="1" showInputMessage="1" showErrorMessage="1" sqref="A8">
      <formula1>'@lists'!$A$22:$B$22</formula1>
    </dataValidation>
  </dataValidations>
  <pageMargins left="0.7" right="0.7" top="0.75" bottom="0.75" header="0.3" footer="0.3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 summaryRight="0"/>
  </sheetPr>
  <dimension ref="A1:Q33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3.5714285714286" customWidth="1"/>
    <col min="4" max="4" width="22" customWidth="1"/>
    <col min="5" max="5" width="8" customWidth="1"/>
    <col min="6" max="17" width="21.5714285714286" customWidth="1"/>
    <col min="18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17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ht="15">
      <c r="A7" s="41" t="s">
        <v>1123</v>
      </c>
      <c r="B7" s="41"/>
      <c r="C7" s="14" t="str">
        <f>A10</f>
        <v>660-28</v>
      </c>
      <c r="D7" s="4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ht="15">
      <c r="A8" s="1" t="s">
        <v>142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" s="48" customFormat="1" ht="12.75" customHeight="1">
      <c r="A9" s="48" t="s">
        <v>143</v>
      </c>
    </row>
    <row r="10" spans="1:1" s="47" customFormat="1" ht="15">
      <c r="A10" s="47" t="s">
        <v>142</v>
      </c>
    </row>
    <row r="11" spans="1:17" ht="15">
      <c r="A11" s="2"/>
      <c r="B11" s="2"/>
      <c r="C11" s="2"/>
      <c r="D11" s="2"/>
      <c r="E11" s="2"/>
      <c r="F11" s="50" t="s">
        <v>1534</v>
      </c>
      <c r="G11" s="51"/>
      <c r="H11" s="51"/>
      <c r="I11" s="50"/>
      <c r="J11" s="50" t="s">
        <v>1427</v>
      </c>
      <c r="K11" s="51"/>
      <c r="L11" s="51"/>
      <c r="M11" s="50"/>
      <c r="N11" s="50" t="s">
        <v>1523</v>
      </c>
      <c r="O11" s="51"/>
      <c r="P11" s="51"/>
      <c r="Q11" s="50"/>
    </row>
    <row r="12" spans="1:17" ht="15">
      <c r="A12" s="2"/>
      <c r="B12" s="2"/>
      <c r="C12" s="2"/>
      <c r="D12" s="2"/>
      <c r="E12" s="2"/>
      <c r="F12" s="18" t="s">
        <v>1476</v>
      </c>
      <c r="G12" s="18" t="s">
        <v>40</v>
      </c>
      <c r="H12" s="18" t="s">
        <v>53</v>
      </c>
      <c r="I12" s="18" t="s">
        <v>1189</v>
      </c>
      <c r="J12" s="18" t="s">
        <v>1476</v>
      </c>
      <c r="K12" s="18" t="s">
        <v>40</v>
      </c>
      <c r="L12" s="18" t="s">
        <v>53</v>
      </c>
      <c r="M12" s="18" t="s">
        <v>1189</v>
      </c>
      <c r="N12" s="18" t="s">
        <v>1476</v>
      </c>
      <c r="O12" s="18" t="s">
        <v>40</v>
      </c>
      <c r="P12" s="18" t="s">
        <v>53</v>
      </c>
      <c r="Q12" s="18" t="s">
        <v>1189</v>
      </c>
    </row>
    <row r="13" spans="1:17" ht="15">
      <c r="A13" s="2"/>
      <c r="B13" s="2"/>
      <c r="C13" s="2"/>
      <c r="D13" s="2"/>
      <c r="E13" s="2"/>
      <c r="F13" s="15" t="s">
        <v>37</v>
      </c>
      <c r="G13" s="15" t="s">
        <v>51</v>
      </c>
      <c r="H13" s="15" t="s">
        <v>78</v>
      </c>
      <c r="I13" s="15" t="s">
        <v>89</v>
      </c>
      <c r="J13" s="15" t="s">
        <v>37</v>
      </c>
      <c r="K13" s="15" t="s">
        <v>51</v>
      </c>
      <c r="L13" s="15" t="s">
        <v>78</v>
      </c>
      <c r="M13" s="15" t="s">
        <v>89</v>
      </c>
      <c r="N13" s="15" t="s">
        <v>37</v>
      </c>
      <c r="O13" s="15" t="s">
        <v>51</v>
      </c>
      <c r="P13" s="15" t="s">
        <v>78</v>
      </c>
      <c r="Q13" s="15" t="s">
        <v>89</v>
      </c>
    </row>
    <row r="14" spans="1:17" ht="15">
      <c r="A14" s="2"/>
      <c r="B14" s="43" t="s">
        <v>1383</v>
      </c>
      <c r="C14" s="43" t="s">
        <v>589</v>
      </c>
      <c r="D14" s="10" t="s">
        <v>1518</v>
      </c>
      <c r="E14" s="15" t="s">
        <v>37</v>
      </c>
      <c r="F14" s="22">
        <v>356900</v>
      </c>
      <c r="G14" s="22">
        <v>2100</v>
      </c>
      <c r="H14" s="22"/>
      <c r="I14" s="22">
        <v>2100</v>
      </c>
      <c r="J14" s="22">
        <v>223500</v>
      </c>
      <c r="K14" s="22">
        <v>13200</v>
      </c>
      <c r="L14" s="22"/>
      <c r="M14" s="22">
        <v>13200</v>
      </c>
      <c r="N14" s="22">
        <v>85587</v>
      </c>
      <c r="O14" s="22">
        <v>2318</v>
      </c>
      <c r="P14" s="22">
        <v>0</v>
      </c>
      <c r="Q14" s="22">
        <v>2318</v>
      </c>
    </row>
    <row r="15" spans="1:17" ht="15">
      <c r="A15" s="2"/>
      <c r="B15" s="44"/>
      <c r="C15" s="44"/>
      <c r="D15" s="10" t="s">
        <v>1517</v>
      </c>
      <c r="E15" s="15" t="s">
        <v>51</v>
      </c>
      <c r="F15" s="22"/>
      <c r="G15" s="22"/>
      <c r="H15" s="22"/>
      <c r="I15" s="22">
        <v>0</v>
      </c>
      <c r="J15" s="22"/>
      <c r="K15" s="22"/>
      <c r="L15" s="22"/>
      <c r="M15" s="22">
        <v>0</v>
      </c>
      <c r="N15" s="22"/>
      <c r="O15" s="22"/>
      <c r="P15" s="22"/>
      <c r="Q15" s="22">
        <v>0</v>
      </c>
    </row>
    <row r="16" spans="1:17" ht="30">
      <c r="A16" s="2"/>
      <c r="B16" s="44"/>
      <c r="C16" s="44"/>
      <c r="D16" s="10" t="s">
        <v>1515</v>
      </c>
      <c r="E16" s="15" t="s">
        <v>78</v>
      </c>
      <c r="F16" s="22"/>
      <c r="G16" s="22"/>
      <c r="H16" s="22"/>
      <c r="I16" s="22">
        <v>0</v>
      </c>
      <c r="J16" s="22">
        <v>29700</v>
      </c>
      <c r="K16" s="22">
        <v>1300</v>
      </c>
      <c r="L16" s="22"/>
      <c r="M16" s="22">
        <v>1300</v>
      </c>
      <c r="N16" s="22">
        <v>25084</v>
      </c>
      <c r="O16" s="22">
        <v>18</v>
      </c>
      <c r="P16" s="22">
        <v>0</v>
      </c>
      <c r="Q16" s="22">
        <v>18</v>
      </c>
    </row>
    <row r="17" spans="1:17" ht="15">
      <c r="A17" s="2"/>
      <c r="B17" s="44"/>
      <c r="C17" s="44"/>
      <c r="D17" s="10" t="s">
        <v>1516</v>
      </c>
      <c r="E17" s="15" t="s">
        <v>89</v>
      </c>
      <c r="F17" s="22"/>
      <c r="G17" s="22"/>
      <c r="H17" s="22"/>
      <c r="I17" s="22">
        <v>0</v>
      </c>
      <c r="J17" s="22"/>
      <c r="K17" s="22"/>
      <c r="L17" s="22"/>
      <c r="M17" s="22">
        <v>0</v>
      </c>
      <c r="N17" s="22"/>
      <c r="O17" s="22"/>
      <c r="P17" s="22"/>
      <c r="Q17" s="22">
        <v>0</v>
      </c>
    </row>
    <row r="18" spans="1:17" ht="15">
      <c r="A18" s="2"/>
      <c r="B18" s="44"/>
      <c r="C18" s="44"/>
      <c r="D18" s="10" t="s">
        <v>2</v>
      </c>
      <c r="E18" s="15" t="s">
        <v>95</v>
      </c>
      <c r="F18" s="22"/>
      <c r="G18" s="22"/>
      <c r="H18" s="22"/>
      <c r="I18" s="22">
        <v>0</v>
      </c>
      <c r="J18" s="22"/>
      <c r="K18" s="22"/>
      <c r="L18" s="22"/>
      <c r="M18" s="22">
        <v>0</v>
      </c>
      <c r="N18" s="22"/>
      <c r="O18" s="22"/>
      <c r="P18" s="22"/>
      <c r="Q18" s="22">
        <v>0</v>
      </c>
    </row>
    <row r="19" spans="1:17" ht="15">
      <c r="A19" s="2"/>
      <c r="B19" s="44"/>
      <c r="C19" s="44"/>
      <c r="D19" s="10" t="s">
        <v>4</v>
      </c>
      <c r="E19" s="15" t="s">
        <v>96</v>
      </c>
      <c r="F19" s="22"/>
      <c r="G19" s="22"/>
      <c r="H19" s="22"/>
      <c r="I19" s="22">
        <v>0</v>
      </c>
      <c r="J19" s="22"/>
      <c r="K19" s="22"/>
      <c r="L19" s="22"/>
      <c r="M19" s="22">
        <v>0</v>
      </c>
      <c r="N19" s="22"/>
      <c r="O19" s="22"/>
      <c r="P19" s="22"/>
      <c r="Q19" s="22">
        <v>0</v>
      </c>
    </row>
    <row r="20" spans="1:17" ht="15">
      <c r="A20" s="2"/>
      <c r="B20" s="44"/>
      <c r="C20" s="44"/>
      <c r="D20" s="10" t="s">
        <v>1510</v>
      </c>
      <c r="E20" s="15" t="s">
        <v>286</v>
      </c>
      <c r="F20" s="22"/>
      <c r="G20" s="22"/>
      <c r="H20" s="22"/>
      <c r="I20" s="22">
        <v>0</v>
      </c>
      <c r="J20" s="22"/>
      <c r="K20" s="22"/>
      <c r="L20" s="22"/>
      <c r="M20" s="22">
        <v>0</v>
      </c>
      <c r="N20" s="22"/>
      <c r="O20" s="22"/>
      <c r="P20" s="22"/>
      <c r="Q20" s="22">
        <v>0</v>
      </c>
    </row>
    <row r="21" spans="1:17" ht="15">
      <c r="A21" s="2"/>
      <c r="B21" s="44"/>
      <c r="C21" s="45"/>
      <c r="D21" s="10" t="s">
        <v>1511</v>
      </c>
      <c r="E21" s="15" t="s">
        <v>287</v>
      </c>
      <c r="F21" s="22"/>
      <c r="G21" s="22"/>
      <c r="H21" s="22"/>
      <c r="I21" s="22">
        <v>0</v>
      </c>
      <c r="J21" s="22"/>
      <c r="K21" s="22"/>
      <c r="L21" s="22"/>
      <c r="M21" s="22">
        <v>0</v>
      </c>
      <c r="N21" s="22"/>
      <c r="O21" s="22"/>
      <c r="P21" s="22"/>
      <c r="Q21" s="22">
        <v>0</v>
      </c>
    </row>
    <row r="22" spans="1:17" ht="15">
      <c r="A22" s="2"/>
      <c r="B22" s="44"/>
      <c r="C22" s="45" t="s">
        <v>1110</v>
      </c>
      <c r="D22" s="45"/>
      <c r="E22" s="15" t="s">
        <v>288</v>
      </c>
      <c r="F22" s="22"/>
      <c r="G22" s="22"/>
      <c r="H22" s="22"/>
      <c r="I22" s="22">
        <v>0</v>
      </c>
      <c r="J22" s="22"/>
      <c r="K22" s="22"/>
      <c r="L22" s="22"/>
      <c r="M22" s="22">
        <v>0</v>
      </c>
      <c r="N22" s="22"/>
      <c r="O22" s="22"/>
      <c r="P22" s="22"/>
      <c r="Q22" s="22">
        <v>0</v>
      </c>
    </row>
    <row r="23" spans="1:17" ht="15">
      <c r="A23" s="2"/>
      <c r="B23" s="45"/>
      <c r="C23" s="45" t="s">
        <v>1227</v>
      </c>
      <c r="D23" s="45"/>
      <c r="E23" s="15" t="s">
        <v>39</v>
      </c>
      <c r="F23" s="22">
        <v>356900</v>
      </c>
      <c r="G23" s="22">
        <v>2100</v>
      </c>
      <c r="H23" s="22">
        <v>0</v>
      </c>
      <c r="I23" s="22">
        <v>2100</v>
      </c>
      <c r="J23" s="22">
        <v>253200</v>
      </c>
      <c r="K23" s="22">
        <v>14500</v>
      </c>
      <c r="L23" s="22">
        <v>0</v>
      </c>
      <c r="M23" s="22">
        <v>14500</v>
      </c>
      <c r="N23" s="22">
        <v>110671</v>
      </c>
      <c r="O23" s="22">
        <v>2336</v>
      </c>
      <c r="P23" s="22">
        <v>0</v>
      </c>
      <c r="Q23" s="22">
        <v>2336</v>
      </c>
    </row>
    <row r="24" spans="1:17" ht="15">
      <c r="A24" s="2"/>
      <c r="B24" s="43" t="s">
        <v>43</v>
      </c>
      <c r="C24" s="43" t="s">
        <v>589</v>
      </c>
      <c r="D24" s="10" t="s">
        <v>1518</v>
      </c>
      <c r="E24" s="15" t="s">
        <v>41</v>
      </c>
      <c r="F24" s="22">
        <v>480400</v>
      </c>
      <c r="G24" s="22">
        <v>19300</v>
      </c>
      <c r="H24" s="22"/>
      <c r="I24" s="22">
        <v>19300</v>
      </c>
      <c r="J24" s="22">
        <v>498000</v>
      </c>
      <c r="K24" s="22">
        <v>33900</v>
      </c>
      <c r="L24" s="22"/>
      <c r="M24" s="22">
        <v>33900</v>
      </c>
      <c r="N24" s="22">
        <v>364626</v>
      </c>
      <c r="O24" s="22">
        <v>17293</v>
      </c>
      <c r="P24" s="22"/>
      <c r="Q24" s="22">
        <v>17293</v>
      </c>
    </row>
    <row r="25" spans="1:17" ht="15">
      <c r="A25" s="2"/>
      <c r="B25" s="44"/>
      <c r="C25" s="44"/>
      <c r="D25" s="10" t="s">
        <v>1517</v>
      </c>
      <c r="E25" s="15" t="s">
        <v>42</v>
      </c>
      <c r="F25" s="22"/>
      <c r="G25" s="22"/>
      <c r="H25" s="22"/>
      <c r="I25" s="22">
        <v>0</v>
      </c>
      <c r="J25" s="22"/>
      <c r="K25" s="22"/>
      <c r="L25" s="22"/>
      <c r="M25" s="22">
        <v>0</v>
      </c>
      <c r="N25" s="22"/>
      <c r="O25" s="22"/>
      <c r="P25" s="22"/>
      <c r="Q25" s="22">
        <v>0</v>
      </c>
    </row>
    <row r="26" spans="1:17" ht="30">
      <c r="A26" s="2"/>
      <c r="B26" s="44"/>
      <c r="C26" s="44"/>
      <c r="D26" s="10" t="s">
        <v>1515</v>
      </c>
      <c r="E26" s="15" t="s">
        <v>44</v>
      </c>
      <c r="F26" s="22">
        <v>45700</v>
      </c>
      <c r="G26" s="22">
        <v>1000</v>
      </c>
      <c r="H26" s="22"/>
      <c r="I26" s="22">
        <v>1000</v>
      </c>
      <c r="J26" s="22">
        <v>23800</v>
      </c>
      <c r="K26" s="22">
        <v>1700</v>
      </c>
      <c r="L26" s="22"/>
      <c r="M26" s="22">
        <v>1700</v>
      </c>
      <c r="N26" s="22">
        <v>61420</v>
      </c>
      <c r="O26" s="22">
        <v>1515</v>
      </c>
      <c r="P26" s="22"/>
      <c r="Q26" s="22">
        <v>1515</v>
      </c>
    </row>
    <row r="27" spans="1:17" ht="15">
      <c r="A27" s="2"/>
      <c r="B27" s="44"/>
      <c r="C27" s="44"/>
      <c r="D27" s="10" t="s">
        <v>1516</v>
      </c>
      <c r="E27" s="15" t="s">
        <v>45</v>
      </c>
      <c r="F27" s="22"/>
      <c r="G27" s="22"/>
      <c r="H27" s="22"/>
      <c r="I27" s="22">
        <v>0</v>
      </c>
      <c r="J27" s="22"/>
      <c r="K27" s="22"/>
      <c r="L27" s="22"/>
      <c r="M27" s="22">
        <v>0</v>
      </c>
      <c r="N27" s="22"/>
      <c r="O27" s="22"/>
      <c r="P27" s="22"/>
      <c r="Q27" s="22">
        <v>0</v>
      </c>
    </row>
    <row r="28" spans="1:17" ht="15">
      <c r="A28" s="2"/>
      <c r="B28" s="44"/>
      <c r="C28" s="44"/>
      <c r="D28" s="10" t="s">
        <v>2</v>
      </c>
      <c r="E28" s="15" t="s">
        <v>46</v>
      </c>
      <c r="F28" s="22"/>
      <c r="G28" s="22"/>
      <c r="H28" s="22"/>
      <c r="I28" s="22">
        <v>0</v>
      </c>
      <c r="J28" s="22"/>
      <c r="K28" s="22"/>
      <c r="L28" s="22"/>
      <c r="M28" s="22">
        <v>0</v>
      </c>
      <c r="N28" s="22"/>
      <c r="O28" s="22"/>
      <c r="P28" s="22"/>
      <c r="Q28" s="22">
        <v>0</v>
      </c>
    </row>
    <row r="29" spans="1:17" ht="15">
      <c r="A29" s="2"/>
      <c r="B29" s="44"/>
      <c r="C29" s="44"/>
      <c r="D29" s="10" t="s">
        <v>4</v>
      </c>
      <c r="E29" s="15" t="s">
        <v>47</v>
      </c>
      <c r="F29" s="22"/>
      <c r="G29" s="22"/>
      <c r="H29" s="22"/>
      <c r="I29" s="22">
        <v>0</v>
      </c>
      <c r="J29" s="22"/>
      <c r="K29" s="22"/>
      <c r="L29" s="22"/>
      <c r="M29" s="22">
        <v>0</v>
      </c>
      <c r="N29" s="22"/>
      <c r="O29" s="22"/>
      <c r="P29" s="22"/>
      <c r="Q29" s="22">
        <v>0</v>
      </c>
    </row>
    <row r="30" spans="1:17" ht="15">
      <c r="A30" s="2"/>
      <c r="B30" s="44"/>
      <c r="C30" s="44"/>
      <c r="D30" s="10" t="s">
        <v>1510</v>
      </c>
      <c r="E30" s="15" t="s">
        <v>48</v>
      </c>
      <c r="F30" s="22"/>
      <c r="G30" s="22"/>
      <c r="H30" s="22"/>
      <c r="I30" s="22">
        <v>0</v>
      </c>
      <c r="J30" s="22"/>
      <c r="K30" s="22"/>
      <c r="L30" s="22"/>
      <c r="M30" s="22">
        <v>0</v>
      </c>
      <c r="N30" s="22"/>
      <c r="O30" s="22"/>
      <c r="P30" s="22"/>
      <c r="Q30" s="22">
        <v>0</v>
      </c>
    </row>
    <row r="31" spans="1:17" ht="15">
      <c r="A31" s="2"/>
      <c r="B31" s="44"/>
      <c r="C31" s="45"/>
      <c r="D31" s="10" t="s">
        <v>1511</v>
      </c>
      <c r="E31" s="15" t="s">
        <v>49</v>
      </c>
      <c r="F31" s="22"/>
      <c r="G31" s="22"/>
      <c r="H31" s="22"/>
      <c r="I31" s="22">
        <v>0</v>
      </c>
      <c r="J31" s="22"/>
      <c r="K31" s="22"/>
      <c r="L31" s="22"/>
      <c r="M31" s="22">
        <v>0</v>
      </c>
      <c r="N31" s="22"/>
      <c r="O31" s="22"/>
      <c r="P31" s="22"/>
      <c r="Q31" s="22">
        <v>0</v>
      </c>
    </row>
    <row r="32" spans="1:17" ht="15">
      <c r="A32" s="2"/>
      <c r="B32" s="44"/>
      <c r="C32" s="45" t="s">
        <v>1110</v>
      </c>
      <c r="D32" s="45"/>
      <c r="E32" s="15" t="s">
        <v>50</v>
      </c>
      <c r="F32" s="22"/>
      <c r="G32" s="22"/>
      <c r="H32" s="22"/>
      <c r="I32" s="22">
        <v>0</v>
      </c>
      <c r="J32" s="22"/>
      <c r="K32" s="22"/>
      <c r="L32" s="22"/>
      <c r="M32" s="22">
        <v>0</v>
      </c>
      <c r="N32" s="22"/>
      <c r="O32" s="22"/>
      <c r="P32" s="22"/>
      <c r="Q32" s="22">
        <v>0</v>
      </c>
    </row>
    <row r="33" spans="1:17" ht="15">
      <c r="A33" s="2"/>
      <c r="B33" s="43"/>
      <c r="C33" s="43" t="s">
        <v>1227</v>
      </c>
      <c r="D33" s="43"/>
      <c r="E33" s="17" t="s">
        <v>52</v>
      </c>
      <c r="F33" s="25">
        <v>526100</v>
      </c>
      <c r="G33" s="25">
        <v>20300</v>
      </c>
      <c r="H33" s="25">
        <v>0</v>
      </c>
      <c r="I33" s="25">
        <v>20300</v>
      </c>
      <c r="J33" s="25">
        <v>521800</v>
      </c>
      <c r="K33" s="25">
        <v>35600</v>
      </c>
      <c r="L33" s="25">
        <v>0</v>
      </c>
      <c r="M33" s="25">
        <v>35600</v>
      </c>
      <c r="N33" s="25">
        <v>426046</v>
      </c>
      <c r="O33" s="25">
        <v>18808</v>
      </c>
      <c r="P33" s="25">
        <v>0</v>
      </c>
      <c r="Q33" s="25">
        <v>18808</v>
      </c>
    </row>
  </sheetData>
  <mergeCells count="26">
    <mergeCell ref="N11:Q11"/>
    <mergeCell ref="B14:B23"/>
    <mergeCell ref="C14:C21"/>
    <mergeCell ref="C22:D22"/>
    <mergeCell ref="C23:D23"/>
    <mergeCell ref="A5:B5"/>
    <mergeCell ref="A7:B7"/>
    <mergeCell ref="F11:I11"/>
    <mergeCell ref="J11:M11"/>
    <mergeCell ref="B24:B33"/>
    <mergeCell ref="C24:C31"/>
    <mergeCell ref="C32:D32"/>
    <mergeCell ref="C33:D33"/>
    <mergeCell ref="A10:XFD10"/>
    <mergeCell ref="A9:XFD9"/>
    <mergeCell ref="B8:Q8"/>
    <mergeCell ref="D7:Q7"/>
    <mergeCell ref="D5:Q5"/>
    <mergeCell ref="D6:Q6"/>
    <mergeCell ref="A3:B3"/>
    <mergeCell ref="D3:E3"/>
    <mergeCell ref="A4:B4"/>
    <mergeCell ref="D4:Q4"/>
    <mergeCell ref="F3:Q3"/>
    <mergeCell ref="A2:XFD2"/>
    <mergeCell ref="A1:XFD1"/>
  </mergeCells>
  <dataValidations count="1">
    <dataValidation type="list" allowBlank="1" showInputMessage="1" showErrorMessage="1" sqref="A8">
      <formula1>'@lists'!$A$23:$B$23</formula1>
    </dataValidation>
  </dataValidations>
  <pageMargins left="0.7" right="0.7" top="0.75" bottom="0.75" header="0.3" footer="0.3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Q31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55.4285714285714" customWidth="1"/>
    <col min="4" max="4" width="71.1428571428571" customWidth="1"/>
    <col min="5" max="5" width="8" customWidth="1"/>
    <col min="6" max="17" width="21.5714285714286" customWidth="1"/>
    <col min="18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17" ht="15">
      <c r="A3" s="37" t="s">
        <v>645</v>
      </c>
      <c r="B3" s="38"/>
      <c r="C3" s="7"/>
      <c r="D3" s="39" t="s">
        <v>1115</v>
      </c>
      <c r="E3" s="39"/>
      <c r="F3" s="4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 ht="15">
      <c r="A4" s="40" t="s">
        <v>1527</v>
      </c>
      <c r="B4" s="40"/>
      <c r="C4" s="12"/>
      <c r="D4" s="4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ht="15">
      <c r="A5" s="40" t="s">
        <v>1241</v>
      </c>
      <c r="B5" s="40"/>
      <c r="C5" s="12" t="s">
        <v>370</v>
      </c>
      <c r="D5" s="4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ht="15">
      <c r="A7" s="41" t="s">
        <v>1123</v>
      </c>
      <c r="B7" s="41"/>
      <c r="C7" s="14" t="str">
        <f>A10</f>
        <v>660-29</v>
      </c>
      <c r="D7" s="4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ht="15">
      <c r="A8" s="1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" s="48" customFormat="1" ht="12.75" customHeight="1">
      <c r="A9" s="48" t="s">
        <v>146</v>
      </c>
    </row>
    <row r="10" spans="1:1" s="47" customFormat="1" ht="15">
      <c r="A10" s="47" t="s">
        <v>145</v>
      </c>
    </row>
    <row r="11" spans="1:17" ht="15">
      <c r="A11" s="2"/>
      <c r="B11" s="2"/>
      <c r="C11" s="2"/>
      <c r="D11" s="2"/>
      <c r="E11" s="2"/>
      <c r="F11" s="50" t="s">
        <v>1534</v>
      </c>
      <c r="G11" s="51"/>
      <c r="H11" s="51"/>
      <c r="I11" s="50"/>
      <c r="J11" s="50" t="s">
        <v>1427</v>
      </c>
      <c r="K11" s="51"/>
      <c r="L11" s="51"/>
      <c r="M11" s="50"/>
      <c r="N11" s="50" t="s">
        <v>1523</v>
      </c>
      <c r="O11" s="51"/>
      <c r="P11" s="51"/>
      <c r="Q11" s="50"/>
    </row>
    <row r="12" spans="1:17" ht="15">
      <c r="A12" s="2"/>
      <c r="B12" s="2"/>
      <c r="C12" s="2"/>
      <c r="D12" s="2"/>
      <c r="E12" s="2"/>
      <c r="F12" s="50" t="s">
        <v>1362</v>
      </c>
      <c r="G12" s="50" t="s">
        <v>1439</v>
      </c>
      <c r="H12" s="50"/>
      <c r="I12" s="50" t="s">
        <v>1476</v>
      </c>
      <c r="J12" s="50" t="s">
        <v>1362</v>
      </c>
      <c r="K12" s="50" t="s">
        <v>1439</v>
      </c>
      <c r="L12" s="50"/>
      <c r="M12" s="50" t="s">
        <v>1476</v>
      </c>
      <c r="N12" s="50" t="s">
        <v>1362</v>
      </c>
      <c r="O12" s="50" t="s">
        <v>1439</v>
      </c>
      <c r="P12" s="50"/>
      <c r="Q12" s="50" t="s">
        <v>1476</v>
      </c>
    </row>
    <row r="13" spans="1:17" ht="15">
      <c r="A13" s="2"/>
      <c r="B13" s="2"/>
      <c r="C13" s="2"/>
      <c r="D13" s="2"/>
      <c r="E13" s="2"/>
      <c r="F13" s="50"/>
      <c r="G13" s="18" t="s">
        <v>1451</v>
      </c>
      <c r="H13" s="18" t="s">
        <v>769</v>
      </c>
      <c r="I13" s="50"/>
      <c r="J13" s="50"/>
      <c r="K13" s="18" t="s">
        <v>1451</v>
      </c>
      <c r="L13" s="18" t="s">
        <v>769</v>
      </c>
      <c r="M13" s="50"/>
      <c r="N13" s="50"/>
      <c r="O13" s="18" t="s">
        <v>1451</v>
      </c>
      <c r="P13" s="18" t="s">
        <v>769</v>
      </c>
      <c r="Q13" s="50"/>
    </row>
    <row r="14" spans="1:17" ht="15">
      <c r="A14" s="2"/>
      <c r="B14" s="2"/>
      <c r="C14" s="2"/>
      <c r="D14" s="2"/>
      <c r="E14" s="2"/>
      <c r="F14" s="15" t="s">
        <v>37</v>
      </c>
      <c r="G14" s="15" t="s">
        <v>51</v>
      </c>
      <c r="H14" s="15" t="s">
        <v>78</v>
      </c>
      <c r="I14" s="15" t="s">
        <v>89</v>
      </c>
      <c r="J14" s="15" t="s">
        <v>37</v>
      </c>
      <c r="K14" s="15" t="s">
        <v>51</v>
      </c>
      <c r="L14" s="15" t="s">
        <v>78</v>
      </c>
      <c r="M14" s="15" t="s">
        <v>89</v>
      </c>
      <c r="N14" s="15" t="s">
        <v>37</v>
      </c>
      <c r="O14" s="15" t="s">
        <v>51</v>
      </c>
      <c r="P14" s="15" t="s">
        <v>78</v>
      </c>
      <c r="Q14" s="15" t="s">
        <v>89</v>
      </c>
    </row>
    <row r="15" spans="1:17" ht="15">
      <c r="A15" s="2"/>
      <c r="B15" s="43" t="s">
        <v>290</v>
      </c>
      <c r="C15" s="43" t="s">
        <v>1148</v>
      </c>
      <c r="D15" s="10" t="s">
        <v>388</v>
      </c>
      <c r="E15" s="15" t="s">
        <v>37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</row>
    <row r="16" spans="1:17" ht="15">
      <c r="A16" s="2"/>
      <c r="B16" s="44"/>
      <c r="C16" s="44"/>
      <c r="D16" s="10" t="s">
        <v>371</v>
      </c>
      <c r="E16" s="15" t="s">
        <v>51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</row>
    <row r="17" spans="1:17" ht="15">
      <c r="A17" s="2"/>
      <c r="B17" s="44"/>
      <c r="C17" s="44"/>
      <c r="D17" s="10" t="s">
        <v>1145</v>
      </c>
      <c r="E17" s="15" t="s">
        <v>78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</row>
    <row r="18" spans="1:17" ht="15">
      <c r="A18" s="2"/>
      <c r="B18" s="44"/>
      <c r="C18" s="45"/>
      <c r="D18" s="10" t="s">
        <v>1225</v>
      </c>
      <c r="E18" s="15" t="s">
        <v>89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</row>
    <row r="19" spans="1:17" ht="15">
      <c r="A19" s="2"/>
      <c r="B19" s="44"/>
      <c r="C19" s="43" t="s">
        <v>1147</v>
      </c>
      <c r="D19" s="10" t="s">
        <v>1150</v>
      </c>
      <c r="E19" s="15" t="s">
        <v>95</v>
      </c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</row>
    <row r="20" spans="1:17" ht="30">
      <c r="A20" s="2"/>
      <c r="B20" s="44"/>
      <c r="C20" s="44"/>
      <c r="D20" s="10" t="s">
        <v>1153</v>
      </c>
      <c r="E20" s="15" t="s">
        <v>96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</row>
    <row r="21" spans="1:17" ht="15">
      <c r="A21" s="2"/>
      <c r="B21" s="44"/>
      <c r="C21" s="44"/>
      <c r="D21" s="10" t="s">
        <v>1474</v>
      </c>
      <c r="E21" s="15" t="s">
        <v>286</v>
      </c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</row>
    <row r="22" spans="1:17" ht="15">
      <c r="A22" s="2"/>
      <c r="B22" s="44"/>
      <c r="C22" s="45"/>
      <c r="D22" s="10" t="s">
        <v>1291</v>
      </c>
      <c r="E22" s="15" t="s">
        <v>287</v>
      </c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</row>
    <row r="23" spans="1:17" ht="15">
      <c r="A23" s="2"/>
      <c r="B23" s="45"/>
      <c r="C23" s="45" t="s">
        <v>442</v>
      </c>
      <c r="D23" s="45"/>
      <c r="E23" s="15" t="s">
        <v>288</v>
      </c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</row>
    <row r="24" spans="1:17" ht="15">
      <c r="A24" s="2"/>
      <c r="B24" s="43" t="s">
        <v>291</v>
      </c>
      <c r="C24" s="45" t="s">
        <v>880</v>
      </c>
      <c r="D24" s="45"/>
      <c r="E24" s="15" t="s">
        <v>39</v>
      </c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</row>
    <row r="25" spans="1:17" ht="15">
      <c r="A25" s="2"/>
      <c r="B25" s="44"/>
      <c r="C25" s="45" t="s">
        <v>1424</v>
      </c>
      <c r="D25" s="45"/>
      <c r="E25" s="15" t="s">
        <v>41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</row>
    <row r="26" spans="1:17" ht="15">
      <c r="A26" s="2"/>
      <c r="B26" s="44"/>
      <c r="C26" s="45" t="s">
        <v>610</v>
      </c>
      <c r="D26" s="45"/>
      <c r="E26" s="15" t="s">
        <v>42</v>
      </c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</row>
    <row r="27" spans="1:17" ht="15">
      <c r="A27" s="2"/>
      <c r="B27" s="44"/>
      <c r="C27" s="45" t="s">
        <v>602</v>
      </c>
      <c r="D27" s="45"/>
      <c r="E27" s="15" t="s">
        <v>44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</row>
    <row r="28" spans="1:17" ht="15">
      <c r="A28" s="2"/>
      <c r="B28" s="44"/>
      <c r="C28" s="45" t="s">
        <v>616</v>
      </c>
      <c r="D28" s="45"/>
      <c r="E28" s="15" t="s">
        <v>45</v>
      </c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</row>
    <row r="29" spans="1:17" ht="15">
      <c r="A29" s="2"/>
      <c r="B29" s="44"/>
      <c r="C29" s="45" t="s">
        <v>1145</v>
      </c>
      <c r="D29" s="45"/>
      <c r="E29" s="15" t="s">
        <v>46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</row>
    <row r="30" spans="1:17" ht="15">
      <c r="A30" s="2"/>
      <c r="B30" s="45"/>
      <c r="C30" s="45" t="s">
        <v>1293</v>
      </c>
      <c r="D30" s="45"/>
      <c r="E30" s="15" t="s">
        <v>47</v>
      </c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</row>
    <row r="31" spans="1:17" ht="15">
      <c r="A31" s="2"/>
      <c r="B31" s="43" t="s">
        <v>1289</v>
      </c>
      <c r="C31" s="57"/>
      <c r="D31" s="43"/>
      <c r="E31" s="17" t="s">
        <v>48</v>
      </c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</row>
  </sheetData>
  <mergeCells count="40">
    <mergeCell ref="C30:D30"/>
    <mergeCell ref="A10:XFD10"/>
    <mergeCell ref="A9:XFD9"/>
    <mergeCell ref="B8:Q8"/>
    <mergeCell ref="D7:Q7"/>
    <mergeCell ref="M12:M13"/>
    <mergeCell ref="N12:N13"/>
    <mergeCell ref="O12:P12"/>
    <mergeCell ref="Q12:Q13"/>
    <mergeCell ref="B31:D31"/>
    <mergeCell ref="B15:B23"/>
    <mergeCell ref="C15:C18"/>
    <mergeCell ref="C19:C22"/>
    <mergeCell ref="C23:D23"/>
    <mergeCell ref="B24:B30"/>
    <mergeCell ref="C24:D24"/>
    <mergeCell ref="C25:D25"/>
    <mergeCell ref="C26:D26"/>
    <mergeCell ref="C27:D27"/>
    <mergeCell ref="C28:D28"/>
    <mergeCell ref="C29:D29"/>
    <mergeCell ref="F12:F13"/>
    <mergeCell ref="G12:H12"/>
    <mergeCell ref="I12:I13"/>
    <mergeCell ref="J12:J13"/>
    <mergeCell ref="K12:L12"/>
    <mergeCell ref="A5:B5"/>
    <mergeCell ref="A7:B7"/>
    <mergeCell ref="F11:I11"/>
    <mergeCell ref="J11:M11"/>
    <mergeCell ref="N11:Q11"/>
    <mergeCell ref="D5:Q5"/>
    <mergeCell ref="D6:Q6"/>
    <mergeCell ref="A3:B3"/>
    <mergeCell ref="D3:E3"/>
    <mergeCell ref="A4:B4"/>
    <mergeCell ref="D4:Q4"/>
    <mergeCell ref="F3:Q3"/>
    <mergeCell ref="A2:XFD2"/>
    <mergeCell ref="A1:XFD1"/>
  </mergeCells>
  <dataValidations count="1">
    <dataValidation type="list" allowBlank="1" showInputMessage="1" showErrorMessage="1" sqref="A8">
      <formula1>'@lists'!$A$24:$B$24</formula1>
    </dataValidation>
  </dataValidations>
  <pageMargins left="0.7" right="0.7" top="0.75" bottom="0.75" header="0.3" footer="0.3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Q30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55.4285714285714" customWidth="1"/>
    <col min="4" max="4" width="71.1428571428571" customWidth="1"/>
    <col min="5" max="5" width="8" customWidth="1"/>
    <col min="6" max="17" width="21.5714285714286" customWidth="1"/>
    <col min="18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17" ht="15">
      <c r="A3" s="37" t="s">
        <v>645</v>
      </c>
      <c r="B3" s="38"/>
      <c r="C3" s="7"/>
      <c r="D3" s="39" t="s">
        <v>1115</v>
      </c>
      <c r="E3" s="39"/>
      <c r="F3" s="4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 ht="15">
      <c r="A4" s="40" t="s">
        <v>1527</v>
      </c>
      <c r="B4" s="40"/>
      <c r="C4" s="12"/>
      <c r="D4" s="4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ht="15">
      <c r="A5" s="40" t="s">
        <v>1241</v>
      </c>
      <c r="B5" s="40"/>
      <c r="C5" s="12" t="s">
        <v>370</v>
      </c>
      <c r="D5" s="4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ht="15">
      <c r="A7" s="41" t="s">
        <v>1123</v>
      </c>
      <c r="B7" s="41"/>
      <c r="C7" s="14" t="str">
        <f>A10</f>
        <v>660-30</v>
      </c>
      <c r="D7" s="4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ht="15">
      <c r="A8" s="1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" s="48" customFormat="1" ht="12.75" customHeight="1">
      <c r="A9" s="48" t="s">
        <v>151</v>
      </c>
    </row>
    <row r="10" spans="1:1" s="47" customFormat="1" ht="15">
      <c r="A10" s="47" t="s">
        <v>150</v>
      </c>
    </row>
    <row r="11" spans="1:17" ht="15">
      <c r="A11" s="2"/>
      <c r="B11" s="2"/>
      <c r="C11" s="2"/>
      <c r="D11" s="2"/>
      <c r="E11" s="2"/>
      <c r="F11" s="50" t="s">
        <v>1534</v>
      </c>
      <c r="G11" s="51"/>
      <c r="H11" s="51"/>
      <c r="I11" s="50"/>
      <c r="J11" s="50" t="s">
        <v>1427</v>
      </c>
      <c r="K11" s="51"/>
      <c r="L11" s="51"/>
      <c r="M11" s="50"/>
      <c r="N11" s="50" t="s">
        <v>1523</v>
      </c>
      <c r="O11" s="51"/>
      <c r="P11" s="51"/>
      <c r="Q11" s="50"/>
    </row>
    <row r="12" spans="1:17" ht="30">
      <c r="A12" s="2"/>
      <c r="B12" s="2"/>
      <c r="C12" s="2"/>
      <c r="D12" s="2"/>
      <c r="E12" s="2"/>
      <c r="F12" s="18" t="s">
        <v>1361</v>
      </c>
      <c r="G12" s="18" t="s">
        <v>1461</v>
      </c>
      <c r="H12" s="18" t="s">
        <v>777</v>
      </c>
      <c r="I12" s="18" t="s">
        <v>1476</v>
      </c>
      <c r="J12" s="18" t="s">
        <v>1361</v>
      </c>
      <c r="K12" s="18" t="s">
        <v>1461</v>
      </c>
      <c r="L12" s="18" t="s">
        <v>777</v>
      </c>
      <c r="M12" s="18" t="s">
        <v>1476</v>
      </c>
      <c r="N12" s="18" t="s">
        <v>1361</v>
      </c>
      <c r="O12" s="18" t="s">
        <v>1461</v>
      </c>
      <c r="P12" s="18" t="s">
        <v>777</v>
      </c>
      <c r="Q12" s="18" t="s">
        <v>1476</v>
      </c>
    </row>
    <row r="13" spans="1:17" ht="15">
      <c r="A13" s="2"/>
      <c r="B13" s="2"/>
      <c r="C13" s="2"/>
      <c r="D13" s="2"/>
      <c r="E13" s="2"/>
      <c r="F13" s="15" t="s">
        <v>37</v>
      </c>
      <c r="G13" s="15" t="s">
        <v>51</v>
      </c>
      <c r="H13" s="15" t="s">
        <v>78</v>
      </c>
      <c r="I13" s="15" t="s">
        <v>89</v>
      </c>
      <c r="J13" s="15" t="s">
        <v>37</v>
      </c>
      <c r="K13" s="15" t="s">
        <v>51</v>
      </c>
      <c r="L13" s="15" t="s">
        <v>78</v>
      </c>
      <c r="M13" s="15" t="s">
        <v>89</v>
      </c>
      <c r="N13" s="15" t="s">
        <v>37</v>
      </c>
      <c r="O13" s="15" t="s">
        <v>51</v>
      </c>
      <c r="P13" s="15" t="s">
        <v>78</v>
      </c>
      <c r="Q13" s="15" t="s">
        <v>89</v>
      </c>
    </row>
    <row r="14" spans="1:17" ht="15">
      <c r="A14" s="2"/>
      <c r="B14" s="43" t="s">
        <v>292</v>
      </c>
      <c r="C14" s="43" t="s">
        <v>293</v>
      </c>
      <c r="D14" s="10" t="s">
        <v>388</v>
      </c>
      <c r="E14" s="15" t="s">
        <v>37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</row>
    <row r="15" spans="1:17" ht="15">
      <c r="A15" s="2"/>
      <c r="B15" s="44"/>
      <c r="C15" s="44"/>
      <c r="D15" s="10" t="s">
        <v>371</v>
      </c>
      <c r="E15" s="15" t="s">
        <v>51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</row>
    <row r="16" spans="1:17" ht="15">
      <c r="A16" s="2"/>
      <c r="B16" s="44"/>
      <c r="C16" s="44"/>
      <c r="D16" s="10" t="s">
        <v>1145</v>
      </c>
      <c r="E16" s="15" t="s">
        <v>78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</row>
    <row r="17" spans="1:17" ht="15">
      <c r="A17" s="2"/>
      <c r="B17" s="44"/>
      <c r="C17" s="45"/>
      <c r="D17" s="10" t="s">
        <v>1225</v>
      </c>
      <c r="E17" s="15" t="s">
        <v>89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</row>
    <row r="18" spans="1:17" ht="15">
      <c r="A18" s="2"/>
      <c r="B18" s="44"/>
      <c r="C18" s="43" t="s">
        <v>1147</v>
      </c>
      <c r="D18" s="10" t="s">
        <v>1150</v>
      </c>
      <c r="E18" s="15" t="s">
        <v>95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</row>
    <row r="19" spans="1:17" ht="30">
      <c r="A19" s="2"/>
      <c r="B19" s="44"/>
      <c r="C19" s="44"/>
      <c r="D19" s="10" t="s">
        <v>1153</v>
      </c>
      <c r="E19" s="15" t="s">
        <v>96</v>
      </c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</row>
    <row r="20" spans="1:17" ht="15">
      <c r="A20" s="2"/>
      <c r="B20" s="44"/>
      <c r="C20" s="44"/>
      <c r="D20" s="10" t="s">
        <v>1474</v>
      </c>
      <c r="E20" s="15" t="s">
        <v>286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</row>
    <row r="21" spans="1:17" ht="15">
      <c r="A21" s="2"/>
      <c r="B21" s="44"/>
      <c r="C21" s="45"/>
      <c r="D21" s="10" t="s">
        <v>1291</v>
      </c>
      <c r="E21" s="15" t="s">
        <v>287</v>
      </c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</row>
    <row r="22" spans="1:17" ht="15">
      <c r="A22" s="2"/>
      <c r="B22" s="45"/>
      <c r="C22" s="45" t="s">
        <v>442</v>
      </c>
      <c r="D22" s="45"/>
      <c r="E22" s="15" t="s">
        <v>288</v>
      </c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</row>
    <row r="23" spans="1:17" ht="15">
      <c r="A23" s="2"/>
      <c r="B23" s="43" t="s">
        <v>291</v>
      </c>
      <c r="C23" s="45" t="s">
        <v>880</v>
      </c>
      <c r="D23" s="45"/>
      <c r="E23" s="15" t="s">
        <v>39</v>
      </c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</row>
    <row r="24" spans="1:17" ht="15">
      <c r="A24" s="2"/>
      <c r="B24" s="44"/>
      <c r="C24" s="45" t="s">
        <v>1424</v>
      </c>
      <c r="D24" s="45"/>
      <c r="E24" s="15" t="s">
        <v>41</v>
      </c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</row>
    <row r="25" spans="1:17" ht="15">
      <c r="A25" s="2"/>
      <c r="B25" s="44"/>
      <c r="C25" s="45" t="s">
        <v>610</v>
      </c>
      <c r="D25" s="45"/>
      <c r="E25" s="15" t="s">
        <v>42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</row>
    <row r="26" spans="1:17" ht="15">
      <c r="A26" s="2"/>
      <c r="B26" s="44"/>
      <c r="C26" s="45" t="s">
        <v>602</v>
      </c>
      <c r="D26" s="45"/>
      <c r="E26" s="15" t="s">
        <v>44</v>
      </c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</row>
    <row r="27" spans="1:17" ht="15">
      <c r="A27" s="2"/>
      <c r="B27" s="44"/>
      <c r="C27" s="45" t="s">
        <v>616</v>
      </c>
      <c r="D27" s="45"/>
      <c r="E27" s="15" t="s">
        <v>45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</row>
    <row r="28" spans="1:17" ht="15">
      <c r="A28" s="2"/>
      <c r="B28" s="44"/>
      <c r="C28" s="45" t="s">
        <v>1145</v>
      </c>
      <c r="D28" s="45"/>
      <c r="E28" s="15" t="s">
        <v>46</v>
      </c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</row>
    <row r="29" spans="1:17" ht="15">
      <c r="A29" s="2"/>
      <c r="B29" s="45"/>
      <c r="C29" s="45" t="s">
        <v>297</v>
      </c>
      <c r="D29" s="45"/>
      <c r="E29" s="15" t="s">
        <v>47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</row>
    <row r="30" spans="1:17" ht="15">
      <c r="A30" s="2"/>
      <c r="B30" s="43" t="s">
        <v>1288</v>
      </c>
      <c r="C30" s="57"/>
      <c r="D30" s="43"/>
      <c r="E30" s="17" t="s">
        <v>48</v>
      </c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</row>
  </sheetData>
  <mergeCells count="31">
    <mergeCell ref="B14:B22"/>
    <mergeCell ref="C14:C17"/>
    <mergeCell ref="C18:C21"/>
    <mergeCell ref="C22:D22"/>
    <mergeCell ref="B30:D30"/>
    <mergeCell ref="B23:B29"/>
    <mergeCell ref="C23:D23"/>
    <mergeCell ref="C24:D24"/>
    <mergeCell ref="C25:D25"/>
    <mergeCell ref="C26:D26"/>
    <mergeCell ref="C27:D27"/>
    <mergeCell ref="C28:D28"/>
    <mergeCell ref="C29:D29"/>
    <mergeCell ref="A5:B5"/>
    <mergeCell ref="A7:B7"/>
    <mergeCell ref="F11:I11"/>
    <mergeCell ref="J11:M11"/>
    <mergeCell ref="N11:Q11"/>
    <mergeCell ref="A10:XFD10"/>
    <mergeCell ref="A9:XFD9"/>
    <mergeCell ref="B8:Q8"/>
    <mergeCell ref="D7:Q7"/>
    <mergeCell ref="D5:Q5"/>
    <mergeCell ref="D6:Q6"/>
    <mergeCell ref="A3:B3"/>
    <mergeCell ref="D3:E3"/>
    <mergeCell ref="A4:B4"/>
    <mergeCell ref="D4:Q4"/>
    <mergeCell ref="F3:Q3"/>
    <mergeCell ref="A2:XFD2"/>
    <mergeCell ref="A1:XFD1"/>
  </mergeCells>
  <dataValidations count="1">
    <dataValidation type="list" allowBlank="1" showInputMessage="1" showErrorMessage="1" sqref="A8">
      <formula1>'@lists'!$A$25:$B$25</formula1>
    </dataValidation>
  </dataValidations>
  <pageMargins left="0.7" right="0.7" top="0.75" bottom="0.75" header="0.3" footer="0.3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 summaryRight="0"/>
  </sheetPr>
  <dimension ref="A1:K30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55.4285714285714" customWidth="1"/>
    <col min="4" max="4" width="71.1428571428571" customWidth="1"/>
    <col min="5" max="5" width="8" customWidth="1"/>
    <col min="6" max="11" width="21.5714285714286" customWidth="1"/>
    <col min="12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11" ht="15">
      <c r="A3" s="37" t="s">
        <v>645</v>
      </c>
      <c r="B3" s="38"/>
      <c r="C3" s="7"/>
      <c r="D3" s="39" t="s">
        <v>1115</v>
      </c>
      <c r="E3" s="39"/>
      <c r="F3" s="46"/>
      <c r="G3" s="36"/>
      <c r="H3" s="36"/>
      <c r="I3" s="36"/>
      <c r="J3" s="36"/>
      <c r="K3" s="36"/>
    </row>
    <row r="4" spans="1:11" ht="15">
      <c r="A4" s="40" t="s">
        <v>1527</v>
      </c>
      <c r="B4" s="40"/>
      <c r="C4" s="12"/>
      <c r="D4" s="46"/>
      <c r="E4" s="36"/>
      <c r="F4" s="36"/>
      <c r="G4" s="36"/>
      <c r="H4" s="36"/>
      <c r="I4" s="36"/>
      <c r="J4" s="36"/>
      <c r="K4" s="36"/>
    </row>
    <row r="5" spans="1:11" ht="15">
      <c r="A5" s="40" t="s">
        <v>1241</v>
      </c>
      <c r="B5" s="40"/>
      <c r="C5" s="12" t="s">
        <v>370</v>
      </c>
      <c r="D5" s="46"/>
      <c r="E5" s="36"/>
      <c r="F5" s="36"/>
      <c r="G5" s="36"/>
      <c r="H5" s="36"/>
      <c r="I5" s="36"/>
      <c r="J5" s="36"/>
      <c r="K5" s="36"/>
    </row>
    <row r="6" spans="1:11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</row>
    <row r="7" spans="1:11" ht="15">
      <c r="A7" s="41" t="s">
        <v>1123</v>
      </c>
      <c r="B7" s="41"/>
      <c r="C7" s="14" t="str">
        <f>A10</f>
        <v>660-31</v>
      </c>
      <c r="D7" s="46"/>
      <c r="E7" s="36"/>
      <c r="F7" s="36"/>
      <c r="G7" s="36"/>
      <c r="H7" s="36"/>
      <c r="I7" s="36"/>
      <c r="J7" s="36"/>
      <c r="K7" s="36"/>
    </row>
    <row r="8" spans="1:11" ht="15">
      <c r="A8" s="1"/>
      <c r="B8" s="36"/>
      <c r="C8" s="36"/>
      <c r="D8" s="36"/>
      <c r="E8" s="36"/>
      <c r="F8" s="36"/>
      <c r="G8" s="36"/>
      <c r="H8" s="36"/>
      <c r="I8" s="36"/>
      <c r="J8" s="36"/>
      <c r="K8" s="36"/>
    </row>
    <row r="9" spans="1:1" s="48" customFormat="1" ht="12.75" customHeight="1">
      <c r="A9" s="48" t="s">
        <v>154</v>
      </c>
    </row>
    <row r="10" spans="1:1" s="47" customFormat="1" ht="15">
      <c r="A10" s="47" t="s">
        <v>153</v>
      </c>
    </row>
    <row r="11" spans="1:11" ht="15">
      <c r="A11" s="2"/>
      <c r="B11" s="2"/>
      <c r="C11" s="2"/>
      <c r="D11" s="2"/>
      <c r="E11" s="2"/>
      <c r="F11" s="50" t="s">
        <v>1534</v>
      </c>
      <c r="G11" s="50"/>
      <c r="H11" s="50" t="s">
        <v>1427</v>
      </c>
      <c r="I11" s="50"/>
      <c r="J11" s="50" t="s">
        <v>1523</v>
      </c>
      <c r="K11" s="50"/>
    </row>
    <row r="12" spans="1:11" ht="30">
      <c r="A12" s="2"/>
      <c r="B12" s="2"/>
      <c r="C12" s="2"/>
      <c r="D12" s="2"/>
      <c r="E12" s="2"/>
      <c r="F12" s="18" t="s">
        <v>14</v>
      </c>
      <c r="G12" s="18" t="s">
        <v>1476</v>
      </c>
      <c r="H12" s="18" t="s">
        <v>14</v>
      </c>
      <c r="I12" s="18" t="s">
        <v>1476</v>
      </c>
      <c r="J12" s="18" t="s">
        <v>14</v>
      </c>
      <c r="K12" s="18" t="s">
        <v>1476</v>
      </c>
    </row>
    <row r="13" spans="1:11" ht="15">
      <c r="A13" s="2"/>
      <c r="B13" s="2"/>
      <c r="C13" s="2"/>
      <c r="D13" s="2"/>
      <c r="E13" s="2"/>
      <c r="F13" s="15" t="s">
        <v>37</v>
      </c>
      <c r="G13" s="15" t="s">
        <v>51</v>
      </c>
      <c r="H13" s="15" t="s">
        <v>37</v>
      </c>
      <c r="I13" s="15" t="s">
        <v>51</v>
      </c>
      <c r="J13" s="15" t="s">
        <v>37</v>
      </c>
      <c r="K13" s="15" t="s">
        <v>51</v>
      </c>
    </row>
    <row r="14" spans="1:11" ht="15">
      <c r="A14" s="2"/>
      <c r="B14" s="43" t="s">
        <v>292</v>
      </c>
      <c r="C14" s="43" t="s">
        <v>293</v>
      </c>
      <c r="D14" s="10" t="s">
        <v>388</v>
      </c>
      <c r="E14" s="15" t="s">
        <v>37</v>
      </c>
      <c r="F14" s="22"/>
      <c r="G14" s="22"/>
      <c r="H14" s="22"/>
      <c r="I14" s="22"/>
      <c r="J14" s="22"/>
      <c r="K14" s="22"/>
    </row>
    <row r="15" spans="1:11" ht="15">
      <c r="A15" s="2"/>
      <c r="B15" s="44"/>
      <c r="C15" s="44"/>
      <c r="D15" s="10" t="s">
        <v>371</v>
      </c>
      <c r="E15" s="15" t="s">
        <v>51</v>
      </c>
      <c r="F15" s="22"/>
      <c r="G15" s="22"/>
      <c r="H15" s="22"/>
      <c r="I15" s="22"/>
      <c r="J15" s="22"/>
      <c r="K15" s="22"/>
    </row>
    <row r="16" spans="1:11" ht="15">
      <c r="A16" s="2"/>
      <c r="B16" s="44"/>
      <c r="C16" s="44"/>
      <c r="D16" s="10" t="s">
        <v>1145</v>
      </c>
      <c r="E16" s="15" t="s">
        <v>78</v>
      </c>
      <c r="F16" s="22"/>
      <c r="G16" s="22"/>
      <c r="H16" s="22"/>
      <c r="I16" s="22"/>
      <c r="J16" s="22"/>
      <c r="K16" s="22"/>
    </row>
    <row r="17" spans="1:11" ht="15">
      <c r="A17" s="2"/>
      <c r="B17" s="44"/>
      <c r="C17" s="45"/>
      <c r="D17" s="10" t="s">
        <v>1292</v>
      </c>
      <c r="E17" s="15" t="s">
        <v>89</v>
      </c>
      <c r="F17" s="22"/>
      <c r="G17" s="22"/>
      <c r="H17" s="22"/>
      <c r="I17" s="22"/>
      <c r="J17" s="22"/>
      <c r="K17" s="22"/>
    </row>
    <row r="18" spans="1:11" ht="15">
      <c r="A18" s="2"/>
      <c r="B18" s="44"/>
      <c r="C18" s="43" t="s">
        <v>1147</v>
      </c>
      <c r="D18" s="10" t="s">
        <v>1151</v>
      </c>
      <c r="E18" s="15" t="s">
        <v>95</v>
      </c>
      <c r="F18" s="22"/>
      <c r="G18" s="22"/>
      <c r="H18" s="22"/>
      <c r="I18" s="22"/>
      <c r="J18" s="22"/>
      <c r="K18" s="22"/>
    </row>
    <row r="19" spans="1:11" ht="30">
      <c r="A19" s="2"/>
      <c r="B19" s="44"/>
      <c r="C19" s="44"/>
      <c r="D19" s="10" t="s">
        <v>1153</v>
      </c>
      <c r="E19" s="15" t="s">
        <v>96</v>
      </c>
      <c r="F19" s="22"/>
      <c r="G19" s="22"/>
      <c r="H19" s="22"/>
      <c r="I19" s="22"/>
      <c r="J19" s="22"/>
      <c r="K19" s="22"/>
    </row>
    <row r="20" spans="1:11" ht="15">
      <c r="A20" s="2"/>
      <c r="B20" s="44"/>
      <c r="C20" s="44"/>
      <c r="D20" s="10" t="s">
        <v>1474</v>
      </c>
      <c r="E20" s="15" t="s">
        <v>286</v>
      </c>
      <c r="F20" s="22"/>
      <c r="G20" s="22"/>
      <c r="H20" s="22"/>
      <c r="I20" s="22"/>
      <c r="J20" s="22"/>
      <c r="K20" s="22"/>
    </row>
    <row r="21" spans="1:11" ht="15">
      <c r="A21" s="2"/>
      <c r="B21" s="44"/>
      <c r="C21" s="45"/>
      <c r="D21" s="10" t="s">
        <v>1291</v>
      </c>
      <c r="E21" s="15" t="s">
        <v>287</v>
      </c>
      <c r="F21" s="22"/>
      <c r="G21" s="22"/>
      <c r="H21" s="22"/>
      <c r="I21" s="22"/>
      <c r="J21" s="22"/>
      <c r="K21" s="22"/>
    </row>
    <row r="22" spans="1:11" ht="15">
      <c r="A22" s="2"/>
      <c r="B22" s="45"/>
      <c r="C22" s="45" t="s">
        <v>442</v>
      </c>
      <c r="D22" s="45"/>
      <c r="E22" s="15" t="s">
        <v>288</v>
      </c>
      <c r="F22" s="22"/>
      <c r="G22" s="22"/>
      <c r="H22" s="22"/>
      <c r="I22" s="22"/>
      <c r="J22" s="22"/>
      <c r="K22" s="22"/>
    </row>
    <row r="23" spans="1:11" ht="15">
      <c r="A23" s="2"/>
      <c r="B23" s="43" t="s">
        <v>3</v>
      </c>
      <c r="C23" s="45" t="s">
        <v>880</v>
      </c>
      <c r="D23" s="45"/>
      <c r="E23" s="15" t="s">
        <v>39</v>
      </c>
      <c r="F23" s="22"/>
      <c r="G23" s="22"/>
      <c r="H23" s="22"/>
      <c r="I23" s="22"/>
      <c r="J23" s="22"/>
      <c r="K23" s="22"/>
    </row>
    <row r="24" spans="1:11" ht="15">
      <c r="A24" s="2"/>
      <c r="B24" s="44"/>
      <c r="C24" s="45" t="s">
        <v>1424</v>
      </c>
      <c r="D24" s="45"/>
      <c r="E24" s="15" t="s">
        <v>41</v>
      </c>
      <c r="F24" s="22"/>
      <c r="G24" s="22"/>
      <c r="H24" s="22"/>
      <c r="I24" s="22"/>
      <c r="J24" s="22"/>
      <c r="K24" s="22"/>
    </row>
    <row r="25" spans="1:11" ht="15">
      <c r="A25" s="2"/>
      <c r="B25" s="44"/>
      <c r="C25" s="45" t="s">
        <v>610</v>
      </c>
      <c r="D25" s="45"/>
      <c r="E25" s="15" t="s">
        <v>42</v>
      </c>
      <c r="F25" s="22"/>
      <c r="G25" s="22"/>
      <c r="H25" s="22"/>
      <c r="I25" s="22"/>
      <c r="J25" s="22"/>
      <c r="K25" s="22"/>
    </row>
    <row r="26" spans="1:11" ht="15">
      <c r="A26" s="2"/>
      <c r="B26" s="44"/>
      <c r="C26" s="45" t="s">
        <v>602</v>
      </c>
      <c r="D26" s="45"/>
      <c r="E26" s="15" t="s">
        <v>44</v>
      </c>
      <c r="F26" s="22"/>
      <c r="G26" s="22"/>
      <c r="H26" s="22"/>
      <c r="I26" s="22"/>
      <c r="J26" s="22"/>
      <c r="K26" s="22"/>
    </row>
    <row r="27" spans="1:11" ht="15">
      <c r="A27" s="2"/>
      <c r="B27" s="44"/>
      <c r="C27" s="45" t="s">
        <v>616</v>
      </c>
      <c r="D27" s="45"/>
      <c r="E27" s="15" t="s">
        <v>45</v>
      </c>
      <c r="F27" s="22"/>
      <c r="G27" s="22"/>
      <c r="H27" s="22"/>
      <c r="I27" s="22"/>
      <c r="J27" s="22"/>
      <c r="K27" s="22"/>
    </row>
    <row r="28" spans="1:11" ht="15">
      <c r="A28" s="2"/>
      <c r="B28" s="44"/>
      <c r="C28" s="45" t="s">
        <v>1145</v>
      </c>
      <c r="D28" s="45"/>
      <c r="E28" s="15" t="s">
        <v>46</v>
      </c>
      <c r="F28" s="22"/>
      <c r="G28" s="22"/>
      <c r="H28" s="22"/>
      <c r="I28" s="22"/>
      <c r="J28" s="22"/>
      <c r="K28" s="22"/>
    </row>
    <row r="29" spans="1:11" ht="15">
      <c r="A29" s="2"/>
      <c r="B29" s="45"/>
      <c r="C29" s="45" t="s">
        <v>297</v>
      </c>
      <c r="D29" s="45"/>
      <c r="E29" s="15" t="s">
        <v>47</v>
      </c>
      <c r="F29" s="22"/>
      <c r="G29" s="22"/>
      <c r="H29" s="22"/>
      <c r="I29" s="22"/>
      <c r="J29" s="22"/>
      <c r="K29" s="22"/>
    </row>
    <row r="30" spans="1:11" ht="15">
      <c r="A30" s="2"/>
      <c r="B30" s="43" t="s">
        <v>1290</v>
      </c>
      <c r="C30" s="57"/>
      <c r="D30" s="43"/>
      <c r="E30" s="17" t="s">
        <v>48</v>
      </c>
      <c r="F30" s="25"/>
      <c r="G30" s="25"/>
      <c r="H30" s="25"/>
      <c r="I30" s="25"/>
      <c r="J30" s="25"/>
      <c r="K30" s="25"/>
    </row>
  </sheetData>
  <mergeCells count="31">
    <mergeCell ref="B14:B22"/>
    <mergeCell ref="C14:C17"/>
    <mergeCell ref="C18:C21"/>
    <mergeCell ref="C22:D22"/>
    <mergeCell ref="B30:D30"/>
    <mergeCell ref="B23:B29"/>
    <mergeCell ref="C23:D23"/>
    <mergeCell ref="C24:D24"/>
    <mergeCell ref="C25:D25"/>
    <mergeCell ref="C26:D26"/>
    <mergeCell ref="C27:D27"/>
    <mergeCell ref="C28:D28"/>
    <mergeCell ref="C29:D29"/>
    <mergeCell ref="A5:B5"/>
    <mergeCell ref="A7:B7"/>
    <mergeCell ref="F11:G11"/>
    <mergeCell ref="H11:I11"/>
    <mergeCell ref="J11:K11"/>
    <mergeCell ref="A10:XFD10"/>
    <mergeCell ref="A9:XFD9"/>
    <mergeCell ref="B8:K8"/>
    <mergeCell ref="D7:K7"/>
    <mergeCell ref="D5:K5"/>
    <mergeCell ref="D6:K6"/>
    <mergeCell ref="A3:B3"/>
    <mergeCell ref="D3:E3"/>
    <mergeCell ref="A4:B4"/>
    <mergeCell ref="D4:K4"/>
    <mergeCell ref="F3:K3"/>
    <mergeCell ref="A2:XFD2"/>
    <mergeCell ref="A1:XFD1"/>
  </mergeCells>
  <dataValidations count="1">
    <dataValidation type="list" allowBlank="1" showInputMessage="1" showErrorMessage="1" sqref="A8">
      <formula1>'@lists'!$A$26:$B$26</formula1>
    </dataValidation>
  </dataValidations>
  <pageMargins left="0.7" right="0.7" top="0.75" bottom="0.75" header="0.3" footer="0.3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A00-000000000000}">
  <sheetPr>
    <outlinePr summaryBelow="0" summaryRight="0"/>
  </sheetPr>
  <dimension ref="A1:W27"/>
  <sheetViews>
    <sheetView rightToLeft="1" zoomScale="50" zoomScaleNormal="5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3.5714285714286" customWidth="1"/>
    <col min="4" max="4" width="26.8571428571429" customWidth="1"/>
    <col min="5" max="5" width="8" customWidth="1"/>
    <col min="6" max="23" width="21.5714285714286" customWidth="1"/>
    <col min="24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23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</row>
    <row r="4" spans="1:23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</row>
    <row r="5" spans="1:23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</row>
    <row r="6" spans="1:23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</row>
    <row r="7" spans="1:23" ht="15">
      <c r="A7" s="41" t="s">
        <v>1123</v>
      </c>
      <c r="B7" s="41"/>
      <c r="C7" s="14" t="str">
        <f>A10</f>
        <v>660-32</v>
      </c>
      <c r="D7" s="4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</row>
    <row r="8" spans="1:23" ht="15">
      <c r="A8" s="1" t="s">
        <v>156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1" s="48" customFormat="1" ht="12.75" customHeight="1">
      <c r="A9" s="48" t="s">
        <v>157</v>
      </c>
    </row>
    <row r="10" spans="1:1" s="47" customFormat="1" ht="15">
      <c r="A10" s="47" t="s">
        <v>156</v>
      </c>
    </row>
    <row r="11" spans="1:23" ht="15">
      <c r="A11" s="2"/>
      <c r="B11" s="2"/>
      <c r="C11" s="2"/>
      <c r="D11" s="2"/>
      <c r="E11" s="2"/>
      <c r="F11" s="50" t="s">
        <v>1132</v>
      </c>
      <c r="G11" s="51"/>
      <c r="H11" s="51"/>
      <c r="I11" s="51"/>
      <c r="J11" s="51"/>
      <c r="K11" s="50"/>
      <c r="L11" s="50" t="s">
        <v>1133</v>
      </c>
      <c r="M11" s="51"/>
      <c r="N11" s="51"/>
      <c r="O11" s="51"/>
      <c r="P11" s="51"/>
      <c r="Q11" s="50"/>
      <c r="R11" s="50" t="s">
        <v>1523</v>
      </c>
      <c r="S11" s="51"/>
      <c r="T11" s="51"/>
      <c r="U11" s="51"/>
      <c r="V11" s="51"/>
      <c r="W11" s="50"/>
    </row>
    <row r="12" spans="1:23" ht="15">
      <c r="A12" s="2"/>
      <c r="B12" s="2"/>
      <c r="C12" s="2"/>
      <c r="D12" s="2"/>
      <c r="E12" s="2"/>
      <c r="F12" s="50" t="s">
        <v>782</v>
      </c>
      <c r="G12" s="51"/>
      <c r="H12" s="51"/>
      <c r="I12" s="51"/>
      <c r="J12" s="50"/>
      <c r="K12" s="58" t="s">
        <v>1271</v>
      </c>
      <c r="L12" s="50" t="s">
        <v>782</v>
      </c>
      <c r="M12" s="51"/>
      <c r="N12" s="51"/>
      <c r="O12" s="51"/>
      <c r="P12" s="50"/>
      <c r="Q12" s="58" t="s">
        <v>1271</v>
      </c>
      <c r="R12" s="50" t="s">
        <v>782</v>
      </c>
      <c r="S12" s="51"/>
      <c r="T12" s="51"/>
      <c r="U12" s="51"/>
      <c r="V12" s="50"/>
      <c r="W12" s="58" t="s">
        <v>1271</v>
      </c>
    </row>
    <row r="13" spans="1:23" ht="15">
      <c r="A13" s="2"/>
      <c r="B13" s="2"/>
      <c r="C13" s="2"/>
      <c r="D13" s="2"/>
      <c r="E13" s="2"/>
      <c r="F13" s="50" t="s">
        <v>607</v>
      </c>
      <c r="G13" s="51"/>
      <c r="H13" s="51"/>
      <c r="I13" s="50"/>
      <c r="J13" s="50" t="s">
        <v>652</v>
      </c>
      <c r="K13" s="44"/>
      <c r="L13" s="50" t="s">
        <v>607</v>
      </c>
      <c r="M13" s="51"/>
      <c r="N13" s="51"/>
      <c r="O13" s="50"/>
      <c r="P13" s="50" t="s">
        <v>652</v>
      </c>
      <c r="Q13" s="44"/>
      <c r="R13" s="50" t="s">
        <v>607</v>
      </c>
      <c r="S13" s="51"/>
      <c r="T13" s="51"/>
      <c r="U13" s="50"/>
      <c r="V13" s="50" t="s">
        <v>652</v>
      </c>
      <c r="W13" s="44"/>
    </row>
    <row r="14" spans="1:23" ht="15">
      <c r="A14" s="2"/>
      <c r="B14" s="2"/>
      <c r="C14" s="2"/>
      <c r="D14" s="2"/>
      <c r="E14" s="2"/>
      <c r="F14" s="18" t="s">
        <v>1117</v>
      </c>
      <c r="G14" s="18" t="s">
        <v>985</v>
      </c>
      <c r="H14" s="18" t="s">
        <v>1413</v>
      </c>
      <c r="I14" s="18" t="s">
        <v>1271</v>
      </c>
      <c r="J14" s="50"/>
      <c r="K14" s="50"/>
      <c r="L14" s="18" t="s">
        <v>1117</v>
      </c>
      <c r="M14" s="18" t="s">
        <v>985</v>
      </c>
      <c r="N14" s="18" t="s">
        <v>1413</v>
      </c>
      <c r="O14" s="18" t="s">
        <v>1271</v>
      </c>
      <c r="P14" s="50"/>
      <c r="Q14" s="50"/>
      <c r="R14" s="18" t="s">
        <v>1117</v>
      </c>
      <c r="S14" s="18" t="s">
        <v>985</v>
      </c>
      <c r="T14" s="18" t="s">
        <v>1413</v>
      </c>
      <c r="U14" s="18" t="s">
        <v>1271</v>
      </c>
      <c r="V14" s="50"/>
      <c r="W14" s="50"/>
    </row>
    <row r="15" spans="1:23" ht="15">
      <c r="A15" s="2"/>
      <c r="B15" s="2"/>
      <c r="C15" s="2"/>
      <c r="D15" s="2"/>
      <c r="E15" s="2"/>
      <c r="F15" s="15" t="s">
        <v>37</v>
      </c>
      <c r="G15" s="15" t="s">
        <v>51</v>
      </c>
      <c r="H15" s="15" t="s">
        <v>78</v>
      </c>
      <c r="I15" s="15" t="s">
        <v>89</v>
      </c>
      <c r="J15" s="15" t="s">
        <v>95</v>
      </c>
      <c r="K15" s="15" t="s">
        <v>96</v>
      </c>
      <c r="L15" s="15" t="s">
        <v>37</v>
      </c>
      <c r="M15" s="15" t="s">
        <v>51</v>
      </c>
      <c r="N15" s="15" t="s">
        <v>78</v>
      </c>
      <c r="O15" s="15" t="s">
        <v>89</v>
      </c>
      <c r="P15" s="15" t="s">
        <v>95</v>
      </c>
      <c r="Q15" s="15" t="s">
        <v>96</v>
      </c>
      <c r="R15" s="15" t="s">
        <v>37</v>
      </c>
      <c r="S15" s="15" t="s">
        <v>51</v>
      </c>
      <c r="T15" s="15" t="s">
        <v>78</v>
      </c>
      <c r="U15" s="15" t="s">
        <v>89</v>
      </c>
      <c r="V15" s="15" t="s">
        <v>95</v>
      </c>
      <c r="W15" s="15" t="s">
        <v>96</v>
      </c>
    </row>
    <row r="16" spans="1:23" ht="15">
      <c r="A16" s="2"/>
      <c r="B16" s="43" t="s">
        <v>961</v>
      </c>
      <c r="C16" s="45" t="s">
        <v>1520</v>
      </c>
      <c r="D16" s="45"/>
      <c r="E16" s="15" t="s">
        <v>37</v>
      </c>
      <c r="F16" s="22">
        <v>1035400</v>
      </c>
      <c r="G16" s="22"/>
      <c r="H16" s="22">
        <v>0</v>
      </c>
      <c r="I16" s="22">
        <v>1035400</v>
      </c>
      <c r="J16" s="33">
        <v>4187046.0199999996</v>
      </c>
      <c r="K16" s="33">
        <v>5222446.0199999996</v>
      </c>
      <c r="L16" s="22">
        <v>1057200</v>
      </c>
      <c r="M16" s="22"/>
      <c r="N16" s="22">
        <v>0</v>
      </c>
      <c r="O16" s="22">
        <v>1057200</v>
      </c>
      <c r="P16" s="22">
        <v>4066394.9399999999</v>
      </c>
      <c r="Q16" s="22">
        <v>5123594.9400000004</v>
      </c>
      <c r="R16" s="22">
        <v>1041500</v>
      </c>
      <c r="S16" s="22"/>
      <c r="T16" s="22"/>
      <c r="U16" s="22">
        <v>1041500</v>
      </c>
      <c r="V16" s="22">
        <v>3851498.0499999998</v>
      </c>
      <c r="W16" s="22">
        <v>4892998.0499999998</v>
      </c>
    </row>
    <row r="17" spans="1:23" ht="15">
      <c r="A17" s="2"/>
      <c r="B17" s="44"/>
      <c r="C17" s="45" t="s">
        <v>1521</v>
      </c>
      <c r="D17" s="45"/>
      <c r="E17" s="15" t="s">
        <v>51</v>
      </c>
      <c r="F17" s="22">
        <v>66200</v>
      </c>
      <c r="G17" s="22"/>
      <c r="H17" s="22">
        <v>5057600</v>
      </c>
      <c r="I17" s="22">
        <v>5123800</v>
      </c>
      <c r="J17" s="22">
        <v>0</v>
      </c>
      <c r="K17" s="33">
        <v>5123800</v>
      </c>
      <c r="L17" s="22">
        <v>78000</v>
      </c>
      <c r="M17" s="22"/>
      <c r="N17" s="22">
        <v>5073100</v>
      </c>
      <c r="O17" s="22">
        <v>5151100</v>
      </c>
      <c r="P17" s="22">
        <v>0</v>
      </c>
      <c r="Q17" s="22">
        <v>5151100</v>
      </c>
      <c r="R17" s="22">
        <v>64000</v>
      </c>
      <c r="S17" s="22"/>
      <c r="T17" s="22">
        <v>5015900</v>
      </c>
      <c r="U17" s="22">
        <v>5079900</v>
      </c>
      <c r="V17" s="22"/>
      <c r="W17" s="22">
        <v>5079900</v>
      </c>
    </row>
    <row r="18" spans="1:23" ht="15">
      <c r="A18" s="2"/>
      <c r="B18" s="44"/>
      <c r="C18" s="45" t="s">
        <v>1284</v>
      </c>
      <c r="D18" s="45"/>
      <c r="E18" s="15" t="s">
        <v>78</v>
      </c>
      <c r="F18" s="22">
        <v>1101600</v>
      </c>
      <c r="G18" s="22"/>
      <c r="H18" s="22">
        <v>5057600</v>
      </c>
      <c r="I18" s="22">
        <v>6159200</v>
      </c>
      <c r="J18" s="33">
        <v>4187046.0199999996</v>
      </c>
      <c r="K18" s="33">
        <v>10346246.02</v>
      </c>
      <c r="L18" s="22">
        <v>1135200</v>
      </c>
      <c r="M18" s="22"/>
      <c r="N18" s="22">
        <v>5073100</v>
      </c>
      <c r="O18" s="22">
        <v>6208300</v>
      </c>
      <c r="P18" s="22">
        <v>4066394.9399999999</v>
      </c>
      <c r="Q18" s="22">
        <v>10274694.94</v>
      </c>
      <c r="R18" s="22">
        <v>1105500</v>
      </c>
      <c r="S18" s="22"/>
      <c r="T18" s="22">
        <v>5015900</v>
      </c>
      <c r="U18" s="22">
        <v>6121400</v>
      </c>
      <c r="V18" s="22">
        <v>3851498.0499999998</v>
      </c>
      <c r="W18" s="22">
        <v>9972898.0500000007</v>
      </c>
    </row>
    <row r="19" spans="1:23" ht="15">
      <c r="A19" s="2"/>
      <c r="B19" s="44"/>
      <c r="C19" s="10"/>
      <c r="D19" s="10" t="s">
        <v>1037</v>
      </c>
      <c r="E19" s="15" t="s">
        <v>89</v>
      </c>
      <c r="F19" s="22">
        <v>3900</v>
      </c>
      <c r="G19" s="22"/>
      <c r="H19" s="22">
        <v>18900</v>
      </c>
      <c r="I19" s="33">
        <v>22800</v>
      </c>
      <c r="J19" s="22">
        <v>0</v>
      </c>
      <c r="K19" s="33">
        <v>22799.999999999996</v>
      </c>
      <c r="L19" s="22">
        <v>5700</v>
      </c>
      <c r="M19" s="22"/>
      <c r="N19" s="22">
        <v>22100</v>
      </c>
      <c r="O19" s="22">
        <v>27800</v>
      </c>
      <c r="P19" s="22">
        <v>0</v>
      </c>
      <c r="Q19" s="22">
        <v>27800</v>
      </c>
      <c r="R19" s="22">
        <v>4600</v>
      </c>
      <c r="S19" s="22"/>
      <c r="T19" s="22">
        <v>19100</v>
      </c>
      <c r="U19" s="22">
        <v>23700</v>
      </c>
      <c r="V19" s="22"/>
      <c r="W19" s="22">
        <v>23700</v>
      </c>
    </row>
    <row r="20" spans="1:23" ht="30">
      <c r="A20" s="2"/>
      <c r="B20" s="44"/>
      <c r="C20" s="10"/>
      <c r="D20" s="10" t="s">
        <v>1036</v>
      </c>
      <c r="E20" s="15" t="s">
        <v>95</v>
      </c>
      <c r="F20" s="22">
        <v>0</v>
      </c>
      <c r="G20" s="22"/>
      <c r="H20" s="22">
        <v>1400</v>
      </c>
      <c r="I20" s="22">
        <v>1400</v>
      </c>
      <c r="J20" s="22">
        <v>0</v>
      </c>
      <c r="K20" s="33">
        <v>1400</v>
      </c>
      <c r="L20" s="22">
        <v>0</v>
      </c>
      <c r="M20" s="22"/>
      <c r="N20" s="22">
        <v>1200</v>
      </c>
      <c r="O20" s="22">
        <v>1200</v>
      </c>
      <c r="P20" s="22">
        <v>0</v>
      </c>
      <c r="Q20" s="22">
        <v>1200</v>
      </c>
      <c r="R20" s="22">
        <v>0</v>
      </c>
      <c r="S20" s="22"/>
      <c r="T20" s="22">
        <v>1100</v>
      </c>
      <c r="U20" s="22">
        <v>1100</v>
      </c>
      <c r="V20" s="22"/>
      <c r="W20" s="22">
        <v>1100</v>
      </c>
    </row>
    <row r="21" spans="1:23" ht="15">
      <c r="A21" s="2"/>
      <c r="B21" s="44"/>
      <c r="C21" s="10"/>
      <c r="D21" s="10" t="s">
        <v>1034</v>
      </c>
      <c r="E21" s="15" t="s">
        <v>96</v>
      </c>
      <c r="F21" s="22">
        <v>26700</v>
      </c>
      <c r="G21" s="22"/>
      <c r="H21" s="22">
        <v>36100</v>
      </c>
      <c r="I21" s="22">
        <v>62800</v>
      </c>
      <c r="J21" s="22">
        <v>0</v>
      </c>
      <c r="K21" s="33">
        <v>62800.000000000007</v>
      </c>
      <c r="L21" s="22">
        <v>11300</v>
      </c>
      <c r="M21" s="22"/>
      <c r="N21" s="22">
        <v>29500</v>
      </c>
      <c r="O21" s="22">
        <v>40800</v>
      </c>
      <c r="P21" s="22">
        <v>0</v>
      </c>
      <c r="Q21" s="22">
        <v>40800</v>
      </c>
      <c r="R21" s="22">
        <v>30900</v>
      </c>
      <c r="S21" s="22"/>
      <c r="T21" s="22">
        <v>32300</v>
      </c>
      <c r="U21" s="22">
        <v>63200</v>
      </c>
      <c r="V21" s="22"/>
      <c r="W21" s="22">
        <v>63200</v>
      </c>
    </row>
    <row r="22" spans="1:23" ht="15">
      <c r="A22" s="2"/>
      <c r="B22" s="45"/>
      <c r="C22" s="10"/>
      <c r="D22" s="10" t="s">
        <v>1059</v>
      </c>
      <c r="E22" s="15" t="s">
        <v>286</v>
      </c>
      <c r="F22" s="22">
        <v>30600</v>
      </c>
      <c r="G22" s="22"/>
      <c r="H22" s="22">
        <v>56400</v>
      </c>
      <c r="I22" s="22">
        <v>87000</v>
      </c>
      <c r="J22" s="22">
        <v>0</v>
      </c>
      <c r="K22" s="33">
        <v>87000</v>
      </c>
      <c r="L22" s="22">
        <v>17000</v>
      </c>
      <c r="M22" s="22"/>
      <c r="N22" s="22">
        <v>52800</v>
      </c>
      <c r="O22" s="22">
        <v>69800</v>
      </c>
      <c r="P22" s="22">
        <v>0</v>
      </c>
      <c r="Q22" s="22">
        <v>69800</v>
      </c>
      <c r="R22" s="22">
        <v>35500</v>
      </c>
      <c r="S22" s="22"/>
      <c r="T22" s="22">
        <v>52500</v>
      </c>
      <c r="U22" s="22">
        <v>88000</v>
      </c>
      <c r="V22" s="22"/>
      <c r="W22" s="22">
        <v>88000</v>
      </c>
    </row>
    <row r="23" spans="1:23" ht="15">
      <c r="A23" s="2"/>
      <c r="B23" s="43" t="s">
        <v>783</v>
      </c>
      <c r="C23" s="45" t="s">
        <v>1520</v>
      </c>
      <c r="D23" s="45"/>
      <c r="E23" s="15" t="s">
        <v>287</v>
      </c>
      <c r="F23" s="22">
        <v>20600</v>
      </c>
      <c r="G23" s="22"/>
      <c r="H23" s="22">
        <v>0</v>
      </c>
      <c r="I23" s="22">
        <v>20600</v>
      </c>
      <c r="J23" s="22">
        <v>0</v>
      </c>
      <c r="K23" s="33">
        <v>20600</v>
      </c>
      <c r="L23" s="22">
        <v>12900</v>
      </c>
      <c r="M23" s="22"/>
      <c r="N23" s="22">
        <v>0</v>
      </c>
      <c r="O23" s="22">
        <v>12900</v>
      </c>
      <c r="P23" s="22">
        <v>0</v>
      </c>
      <c r="Q23" s="22">
        <v>12900</v>
      </c>
      <c r="R23" s="22">
        <v>20200</v>
      </c>
      <c r="S23" s="22"/>
      <c r="T23" s="22">
        <v>0</v>
      </c>
      <c r="U23" s="22">
        <v>20200</v>
      </c>
      <c r="V23" s="22"/>
      <c r="W23" s="22">
        <v>20200</v>
      </c>
    </row>
    <row r="24" spans="1:23" ht="15">
      <c r="A24" s="2"/>
      <c r="B24" s="44"/>
      <c r="C24" s="45" t="s">
        <v>1521</v>
      </c>
      <c r="D24" s="45"/>
      <c r="E24" s="15" t="s">
        <v>288</v>
      </c>
      <c r="F24" s="22">
        <v>700</v>
      </c>
      <c r="G24" s="22"/>
      <c r="H24" s="22">
        <v>79900</v>
      </c>
      <c r="I24" s="22">
        <v>80600</v>
      </c>
      <c r="J24" s="22">
        <v>0</v>
      </c>
      <c r="K24" s="33">
        <v>80600.000000000015</v>
      </c>
      <c r="L24" s="22">
        <v>900</v>
      </c>
      <c r="M24" s="22"/>
      <c r="N24" s="22">
        <v>64000</v>
      </c>
      <c r="O24" s="22">
        <v>64900</v>
      </c>
      <c r="P24" s="22">
        <v>0</v>
      </c>
      <c r="Q24" s="22">
        <v>64900</v>
      </c>
      <c r="R24" s="22">
        <v>800</v>
      </c>
      <c r="S24" s="22"/>
      <c r="T24" s="22">
        <v>76400</v>
      </c>
      <c r="U24" s="22">
        <v>77200</v>
      </c>
      <c r="V24" s="22"/>
      <c r="W24" s="22">
        <v>77200</v>
      </c>
    </row>
    <row r="25" spans="1:23" ht="15">
      <c r="A25" s="2"/>
      <c r="B25" s="44"/>
      <c r="C25" s="45" t="s">
        <v>1283</v>
      </c>
      <c r="D25" s="45"/>
      <c r="E25" s="15" t="s">
        <v>39</v>
      </c>
      <c r="F25" s="22">
        <v>21300</v>
      </c>
      <c r="G25" s="22"/>
      <c r="H25" s="22">
        <v>79900</v>
      </c>
      <c r="I25" s="22">
        <v>101200</v>
      </c>
      <c r="J25" s="22">
        <v>0</v>
      </c>
      <c r="K25" s="33">
        <v>5000</v>
      </c>
      <c r="L25" s="22">
        <v>13800</v>
      </c>
      <c r="M25" s="22"/>
      <c r="N25" s="22">
        <v>64000</v>
      </c>
      <c r="O25" s="22">
        <v>77800</v>
      </c>
      <c r="P25" s="22">
        <v>0</v>
      </c>
      <c r="Q25" s="22">
        <v>77800</v>
      </c>
      <c r="R25" s="22">
        <v>21000</v>
      </c>
      <c r="S25" s="22"/>
      <c r="T25" s="22">
        <v>76400</v>
      </c>
      <c r="U25" s="22">
        <v>97400</v>
      </c>
      <c r="V25" s="22">
        <v>0</v>
      </c>
      <c r="W25" s="22">
        <v>97400</v>
      </c>
    </row>
    <row r="26" spans="1:23" ht="15">
      <c r="A26" s="2"/>
      <c r="B26" s="44"/>
      <c r="C26" s="10"/>
      <c r="D26" s="10" t="s">
        <v>1021</v>
      </c>
      <c r="E26" s="15" t="s">
        <v>41</v>
      </c>
      <c r="F26" s="22">
        <v>0</v>
      </c>
      <c r="G26" s="22"/>
      <c r="H26" s="22">
        <v>5000</v>
      </c>
      <c r="I26" s="22">
        <v>5000</v>
      </c>
      <c r="J26" s="22">
        <v>0</v>
      </c>
      <c r="K26" s="33">
        <v>5000</v>
      </c>
      <c r="L26" s="22">
        <v>1000</v>
      </c>
      <c r="M26" s="22"/>
      <c r="N26" s="22">
        <v>6200</v>
      </c>
      <c r="O26" s="22">
        <v>7200</v>
      </c>
      <c r="P26" s="22">
        <v>0</v>
      </c>
      <c r="Q26" s="22">
        <v>7200</v>
      </c>
      <c r="R26" s="22">
        <v>0</v>
      </c>
      <c r="S26" s="22"/>
      <c r="T26" s="22">
        <v>5300</v>
      </c>
      <c r="U26" s="22">
        <v>5300</v>
      </c>
      <c r="V26" s="22"/>
      <c r="W26" s="22">
        <v>5300</v>
      </c>
    </row>
    <row r="27" spans="1:23" ht="15">
      <c r="A27" s="2"/>
      <c r="B27" s="43"/>
      <c r="C27" s="8"/>
      <c r="D27" s="8" t="s">
        <v>1020</v>
      </c>
      <c r="E27" s="17" t="s">
        <v>42</v>
      </c>
      <c r="F27" s="25">
        <v>3400</v>
      </c>
      <c r="G27" s="25"/>
      <c r="H27" s="25">
        <v>6200</v>
      </c>
      <c r="I27" s="25">
        <v>9600</v>
      </c>
      <c r="J27" s="25">
        <v>0</v>
      </c>
      <c r="K27" s="34">
        <v>9600</v>
      </c>
      <c r="L27" s="25">
        <v>1700</v>
      </c>
      <c r="M27" s="25"/>
      <c r="N27" s="25">
        <v>5100</v>
      </c>
      <c r="O27" s="25">
        <v>6800</v>
      </c>
      <c r="P27" s="25">
        <v>0</v>
      </c>
      <c r="Q27" s="25">
        <v>6800</v>
      </c>
      <c r="R27" s="25">
        <v>3900</v>
      </c>
      <c r="S27" s="25"/>
      <c r="T27" s="25">
        <v>5300</v>
      </c>
      <c r="U27" s="25">
        <v>9200</v>
      </c>
      <c r="V27" s="25"/>
      <c r="W27" s="25">
        <v>9200</v>
      </c>
    </row>
  </sheetData>
  <mergeCells count="38">
    <mergeCell ref="B16:B22"/>
    <mergeCell ref="C16:D16"/>
    <mergeCell ref="C17:D17"/>
    <mergeCell ref="C18:D18"/>
    <mergeCell ref="B23:B27"/>
    <mergeCell ref="C23:D23"/>
    <mergeCell ref="C24:D24"/>
    <mergeCell ref="C25:D25"/>
    <mergeCell ref="W12:W14"/>
    <mergeCell ref="F13:I13"/>
    <mergeCell ref="J13:J14"/>
    <mergeCell ref="L13:O13"/>
    <mergeCell ref="P13:P14"/>
    <mergeCell ref="R13:U13"/>
    <mergeCell ref="V13:V14"/>
    <mergeCell ref="F12:J12"/>
    <mergeCell ref="K12:K14"/>
    <mergeCell ref="L12:P12"/>
    <mergeCell ref="Q12:Q14"/>
    <mergeCell ref="R12:V12"/>
    <mergeCell ref="A5:B5"/>
    <mergeCell ref="A7:B7"/>
    <mergeCell ref="F11:K11"/>
    <mergeCell ref="L11:Q11"/>
    <mergeCell ref="R11:W11"/>
    <mergeCell ref="A10:XFD10"/>
    <mergeCell ref="A9:XFD9"/>
    <mergeCell ref="B8:W8"/>
    <mergeCell ref="D7:W7"/>
    <mergeCell ref="D5:W5"/>
    <mergeCell ref="D6:W6"/>
    <mergeCell ref="A3:B3"/>
    <mergeCell ref="D3:E3"/>
    <mergeCell ref="A4:B4"/>
    <mergeCell ref="D4:W4"/>
    <mergeCell ref="F3:W3"/>
    <mergeCell ref="A2:XFD2"/>
    <mergeCell ref="A1:XFD1"/>
  </mergeCells>
  <dataValidations count="1">
    <dataValidation type="list" allowBlank="1" showInputMessage="1" showErrorMessage="1" sqref="A8">
      <formula1>'@lists'!$A$27:$B$27</formula1>
    </dataValidation>
  </dataValidations>
  <pageMargins left="0.7" right="0.7" top="0.75" bottom="0.75" header="0.3" footer="0.3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B00-000000000000}">
  <sheetPr>
    <outlinePr summaryBelow="0" summaryRight="0"/>
  </sheetPr>
  <dimension ref="A1:AA24"/>
  <sheetViews>
    <sheetView rightToLeft="1" zoomScale="40" zoomScaleNormal="4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49.8571428571429" customWidth="1"/>
    <col min="3" max="3" width="8" customWidth="1"/>
    <col min="4" max="27" width="21.5714285714286" customWidth="1"/>
    <col min="28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27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</row>
    <row r="4" spans="1:27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</row>
    <row r="5" spans="1:27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</row>
    <row r="6" spans="1:27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</row>
    <row r="7" spans="1:27" ht="15">
      <c r="A7" s="41" t="s">
        <v>1123</v>
      </c>
      <c r="B7" s="41"/>
      <c r="C7" s="14" t="str">
        <f>A10</f>
        <v>660-33</v>
      </c>
      <c r="D7" s="4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</row>
    <row r="8" spans="1:27" ht="15">
      <c r="A8" s="1" t="s">
        <v>159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</row>
    <row r="9" spans="1:1" s="48" customFormat="1" ht="12.75" customHeight="1">
      <c r="A9" s="48" t="s">
        <v>160</v>
      </c>
    </row>
    <row r="10" spans="1:1" s="47" customFormat="1" ht="15">
      <c r="A10" s="47" t="s">
        <v>159</v>
      </c>
    </row>
    <row r="11" spans="1:27" ht="15">
      <c r="A11" s="2"/>
      <c r="B11" s="2"/>
      <c r="C11" s="2"/>
      <c r="D11" s="50" t="s">
        <v>1534</v>
      </c>
      <c r="E11" s="51"/>
      <c r="F11" s="51"/>
      <c r="G11" s="51"/>
      <c r="H11" s="51"/>
      <c r="I11" s="50"/>
      <c r="J11" s="50" t="s">
        <v>1427</v>
      </c>
      <c r="K11" s="51"/>
      <c r="L11" s="51"/>
      <c r="M11" s="51"/>
      <c r="N11" s="51"/>
      <c r="O11" s="50"/>
      <c r="P11" s="50" t="s">
        <v>1132</v>
      </c>
      <c r="Q11" s="51"/>
      <c r="R11" s="51"/>
      <c r="S11" s="51"/>
      <c r="T11" s="51"/>
      <c r="U11" s="50"/>
      <c r="V11" s="50" t="s">
        <v>1133</v>
      </c>
      <c r="W11" s="51"/>
      <c r="X11" s="51"/>
      <c r="Y11" s="51"/>
      <c r="Z11" s="51"/>
      <c r="AA11" s="50"/>
    </row>
    <row r="12" spans="1:27" ht="15">
      <c r="A12" s="2"/>
      <c r="B12" s="2"/>
      <c r="C12" s="2"/>
      <c r="D12" s="50" t="s">
        <v>782</v>
      </c>
      <c r="E12" s="51"/>
      <c r="F12" s="51"/>
      <c r="G12" s="51"/>
      <c r="H12" s="50"/>
      <c r="I12" s="58" t="s">
        <v>1271</v>
      </c>
      <c r="J12" s="50" t="s">
        <v>782</v>
      </c>
      <c r="K12" s="51"/>
      <c r="L12" s="51"/>
      <c r="M12" s="51"/>
      <c r="N12" s="50"/>
      <c r="O12" s="58" t="s">
        <v>1271</v>
      </c>
      <c r="P12" s="50" t="s">
        <v>782</v>
      </c>
      <c r="Q12" s="51"/>
      <c r="R12" s="51"/>
      <c r="S12" s="51"/>
      <c r="T12" s="50"/>
      <c r="U12" s="58" t="s">
        <v>1271</v>
      </c>
      <c r="V12" s="50" t="s">
        <v>782</v>
      </c>
      <c r="W12" s="51"/>
      <c r="X12" s="51"/>
      <c r="Y12" s="51"/>
      <c r="Z12" s="50"/>
      <c r="AA12" s="58" t="s">
        <v>1271</v>
      </c>
    </row>
    <row r="13" spans="1:27" ht="15">
      <c r="A13" s="2"/>
      <c r="B13" s="2"/>
      <c r="C13" s="2"/>
      <c r="D13" s="50" t="s">
        <v>607</v>
      </c>
      <c r="E13" s="51"/>
      <c r="F13" s="51"/>
      <c r="G13" s="50"/>
      <c r="H13" s="50" t="s">
        <v>652</v>
      </c>
      <c r="I13" s="44"/>
      <c r="J13" s="50" t="s">
        <v>607</v>
      </c>
      <c r="K13" s="51"/>
      <c r="L13" s="51"/>
      <c r="M13" s="50"/>
      <c r="N13" s="50" t="s">
        <v>652</v>
      </c>
      <c r="O13" s="44"/>
      <c r="P13" s="50" t="s">
        <v>607</v>
      </c>
      <c r="Q13" s="51"/>
      <c r="R13" s="51"/>
      <c r="S13" s="50"/>
      <c r="T13" s="50" t="s">
        <v>652</v>
      </c>
      <c r="U13" s="44"/>
      <c r="V13" s="50" t="s">
        <v>607</v>
      </c>
      <c r="W13" s="51"/>
      <c r="X13" s="51"/>
      <c r="Y13" s="50"/>
      <c r="Z13" s="50" t="s">
        <v>652</v>
      </c>
      <c r="AA13" s="44"/>
    </row>
    <row r="14" spans="1:27" ht="15">
      <c r="A14" s="2"/>
      <c r="B14" s="2"/>
      <c r="C14" s="2"/>
      <c r="D14" s="18" t="s">
        <v>1117</v>
      </c>
      <c r="E14" s="18" t="s">
        <v>985</v>
      </c>
      <c r="F14" s="18" t="s">
        <v>1413</v>
      </c>
      <c r="G14" s="18" t="s">
        <v>1271</v>
      </c>
      <c r="H14" s="50"/>
      <c r="I14" s="50"/>
      <c r="J14" s="18" t="s">
        <v>1117</v>
      </c>
      <c r="K14" s="18" t="s">
        <v>985</v>
      </c>
      <c r="L14" s="18" t="s">
        <v>1413</v>
      </c>
      <c r="M14" s="18" t="s">
        <v>1271</v>
      </c>
      <c r="N14" s="50"/>
      <c r="O14" s="50"/>
      <c r="P14" s="18" t="s">
        <v>1117</v>
      </c>
      <c r="Q14" s="18" t="s">
        <v>985</v>
      </c>
      <c r="R14" s="18" t="s">
        <v>1413</v>
      </c>
      <c r="S14" s="18" t="s">
        <v>1271</v>
      </c>
      <c r="T14" s="50"/>
      <c r="U14" s="50"/>
      <c r="V14" s="18" t="s">
        <v>1117</v>
      </c>
      <c r="W14" s="18" t="s">
        <v>985</v>
      </c>
      <c r="X14" s="18" t="s">
        <v>1413</v>
      </c>
      <c r="Y14" s="18" t="s">
        <v>1271</v>
      </c>
      <c r="Z14" s="50"/>
      <c r="AA14" s="50"/>
    </row>
    <row r="15" spans="1:27" ht="15">
      <c r="A15" s="2"/>
      <c r="B15" s="2"/>
      <c r="C15" s="2"/>
      <c r="D15" s="15" t="s">
        <v>37</v>
      </c>
      <c r="E15" s="15" t="s">
        <v>51</v>
      </c>
      <c r="F15" s="15" t="s">
        <v>78</v>
      </c>
      <c r="G15" s="15" t="s">
        <v>89</v>
      </c>
      <c r="H15" s="15" t="s">
        <v>95</v>
      </c>
      <c r="I15" s="15" t="s">
        <v>96</v>
      </c>
      <c r="J15" s="15" t="s">
        <v>37</v>
      </c>
      <c r="K15" s="15" t="s">
        <v>51</v>
      </c>
      <c r="L15" s="15" t="s">
        <v>78</v>
      </c>
      <c r="M15" s="15" t="s">
        <v>89</v>
      </c>
      <c r="N15" s="15" t="s">
        <v>95</v>
      </c>
      <c r="O15" s="15" t="s">
        <v>96</v>
      </c>
      <c r="P15" s="15" t="s">
        <v>286</v>
      </c>
      <c r="Q15" s="15" t="s">
        <v>287</v>
      </c>
      <c r="R15" s="15" t="s">
        <v>288</v>
      </c>
      <c r="S15" s="15" t="s">
        <v>39</v>
      </c>
      <c r="T15" s="15" t="s">
        <v>41</v>
      </c>
      <c r="U15" s="15" t="s">
        <v>42</v>
      </c>
      <c r="V15" s="15" t="s">
        <v>286</v>
      </c>
      <c r="W15" s="15" t="s">
        <v>287</v>
      </c>
      <c r="X15" s="15" t="s">
        <v>288</v>
      </c>
      <c r="Y15" s="15" t="s">
        <v>39</v>
      </c>
      <c r="Z15" s="15" t="s">
        <v>41</v>
      </c>
      <c r="AA15" s="15" t="s">
        <v>42</v>
      </c>
    </row>
    <row r="16" spans="1:27" ht="15">
      <c r="A16" s="2"/>
      <c r="B16" s="10" t="s">
        <v>960</v>
      </c>
      <c r="C16" s="15" t="s">
        <v>37</v>
      </c>
      <c r="D16" s="22">
        <v>23000</v>
      </c>
      <c r="E16" s="22"/>
      <c r="F16" s="22">
        <v>78900</v>
      </c>
      <c r="G16" s="22">
        <v>101900</v>
      </c>
      <c r="H16" s="22"/>
      <c r="I16" s="22">
        <v>101900</v>
      </c>
      <c r="J16" s="22">
        <v>18900</v>
      </c>
      <c r="K16" s="22"/>
      <c r="L16" s="22">
        <v>66100</v>
      </c>
      <c r="M16" s="22">
        <v>85000</v>
      </c>
      <c r="N16" s="22"/>
      <c r="O16" s="22">
        <v>85000</v>
      </c>
      <c r="P16" s="22">
        <v>23000</v>
      </c>
      <c r="Q16" s="22"/>
      <c r="R16" s="22">
        <v>78900</v>
      </c>
      <c r="S16" s="22">
        <v>101900</v>
      </c>
      <c r="T16" s="22"/>
      <c r="U16" s="22">
        <v>101900</v>
      </c>
      <c r="V16" s="22">
        <v>18900</v>
      </c>
      <c r="W16" s="22"/>
      <c r="X16" s="22">
        <v>66100</v>
      </c>
      <c r="Y16" s="22">
        <v>85000</v>
      </c>
      <c r="Z16" s="22"/>
      <c r="AA16" s="22">
        <v>85000</v>
      </c>
    </row>
    <row r="17" spans="1:27" ht="15">
      <c r="A17" s="2"/>
      <c r="B17" s="10" t="s">
        <v>717</v>
      </c>
      <c r="C17" s="15" t="s">
        <v>51</v>
      </c>
      <c r="D17" s="22">
        <v>-700</v>
      </c>
      <c r="E17" s="22"/>
      <c r="F17" s="22">
        <v>3100</v>
      </c>
      <c r="G17" s="22">
        <v>2400</v>
      </c>
      <c r="H17" s="22"/>
      <c r="I17" s="22">
        <v>2400</v>
      </c>
      <c r="J17" s="22">
        <v>-4100</v>
      </c>
      <c r="K17" s="22"/>
      <c r="L17" s="22">
        <v>-500</v>
      </c>
      <c r="M17" s="22">
        <v>-4600</v>
      </c>
      <c r="N17" s="22"/>
      <c r="O17" s="22">
        <v>-4600</v>
      </c>
      <c r="P17" s="22">
        <v>-700</v>
      </c>
      <c r="Q17" s="22"/>
      <c r="R17" s="22">
        <v>3100</v>
      </c>
      <c r="S17" s="22">
        <v>2400</v>
      </c>
      <c r="T17" s="22"/>
      <c r="U17" s="22">
        <v>2400</v>
      </c>
      <c r="V17" s="22">
        <v>-4100</v>
      </c>
      <c r="W17" s="22"/>
      <c r="X17" s="22">
        <v>-500</v>
      </c>
      <c r="Y17" s="22">
        <v>-4600</v>
      </c>
      <c r="Z17" s="22"/>
      <c r="AA17" s="22">
        <v>-4600</v>
      </c>
    </row>
    <row r="18" spans="1:27" ht="15">
      <c r="A18" s="2"/>
      <c r="B18" s="10" t="s">
        <v>1081</v>
      </c>
      <c r="C18" s="15" t="s">
        <v>78</v>
      </c>
      <c r="D18" s="22">
        <v>-100</v>
      </c>
      <c r="E18" s="22"/>
      <c r="F18" s="22">
        <v>-2700</v>
      </c>
      <c r="G18" s="22">
        <v>-2800</v>
      </c>
      <c r="H18" s="22"/>
      <c r="I18" s="22">
        <v>-2800</v>
      </c>
      <c r="J18" s="22">
        <v>-100</v>
      </c>
      <c r="K18" s="22"/>
      <c r="L18" s="22">
        <v>-2800</v>
      </c>
      <c r="M18" s="22">
        <v>-2900</v>
      </c>
      <c r="N18" s="22"/>
      <c r="O18" s="22">
        <v>-2900</v>
      </c>
      <c r="P18" s="22">
        <v>-100</v>
      </c>
      <c r="Q18" s="22"/>
      <c r="R18" s="22">
        <v>-2700</v>
      </c>
      <c r="S18" s="22">
        <v>-2800</v>
      </c>
      <c r="T18" s="22"/>
      <c r="U18" s="22">
        <v>-2800</v>
      </c>
      <c r="V18" s="22">
        <v>-100</v>
      </c>
      <c r="W18" s="22"/>
      <c r="X18" s="22">
        <v>-2800</v>
      </c>
      <c r="Y18" s="22">
        <v>-2900</v>
      </c>
      <c r="Z18" s="22"/>
      <c r="AA18" s="22">
        <v>-2900</v>
      </c>
    </row>
    <row r="19" spans="1:27" ht="30">
      <c r="A19" s="2"/>
      <c r="B19" s="10" t="s">
        <v>673</v>
      </c>
      <c r="C19" s="15" t="s">
        <v>89</v>
      </c>
      <c r="D19" s="22">
        <v>1000</v>
      </c>
      <c r="E19" s="22"/>
      <c r="F19" s="22">
        <v>2600</v>
      </c>
      <c r="G19" s="22">
        <v>3600</v>
      </c>
      <c r="H19" s="22"/>
      <c r="I19" s="22">
        <v>3600</v>
      </c>
      <c r="J19" s="22">
        <v>1100</v>
      </c>
      <c r="K19" s="22"/>
      <c r="L19" s="22">
        <v>2800</v>
      </c>
      <c r="M19" s="22">
        <v>3900</v>
      </c>
      <c r="N19" s="22"/>
      <c r="O19" s="22">
        <v>3900</v>
      </c>
      <c r="P19" s="22">
        <v>1000</v>
      </c>
      <c r="Q19" s="22"/>
      <c r="R19" s="22">
        <v>2600</v>
      </c>
      <c r="S19" s="22">
        <v>3600</v>
      </c>
      <c r="T19" s="22"/>
      <c r="U19" s="22">
        <v>3600</v>
      </c>
      <c r="V19" s="22">
        <v>1100</v>
      </c>
      <c r="W19" s="22"/>
      <c r="X19" s="22">
        <v>2800</v>
      </c>
      <c r="Y19" s="22">
        <v>3900</v>
      </c>
      <c r="Z19" s="22"/>
      <c r="AA19" s="22">
        <v>3900</v>
      </c>
    </row>
    <row r="20" spans="1:27" ht="15">
      <c r="A20" s="2"/>
      <c r="B20" s="10" t="s">
        <v>1082</v>
      </c>
      <c r="C20" s="15" t="s">
        <v>95</v>
      </c>
      <c r="D20" s="22">
        <v>900</v>
      </c>
      <c r="E20" s="22"/>
      <c r="F20" s="22">
        <v>-100</v>
      </c>
      <c r="G20" s="22">
        <v>800</v>
      </c>
      <c r="H20" s="22">
        <v>0</v>
      </c>
      <c r="I20" s="22">
        <v>800</v>
      </c>
      <c r="J20" s="22">
        <v>1000</v>
      </c>
      <c r="K20" s="22"/>
      <c r="L20" s="22">
        <v>0</v>
      </c>
      <c r="M20" s="22">
        <v>1000</v>
      </c>
      <c r="N20" s="22"/>
      <c r="O20" s="22">
        <v>1000</v>
      </c>
      <c r="P20" s="22">
        <v>900</v>
      </c>
      <c r="Q20" s="22"/>
      <c r="R20" s="22">
        <v>-100</v>
      </c>
      <c r="S20" s="22">
        <v>800</v>
      </c>
      <c r="T20" s="22">
        <v>0</v>
      </c>
      <c r="U20" s="22">
        <v>800</v>
      </c>
      <c r="V20" s="22">
        <v>1000</v>
      </c>
      <c r="W20" s="22"/>
      <c r="X20" s="22">
        <v>0</v>
      </c>
      <c r="Y20" s="22">
        <v>1000</v>
      </c>
      <c r="Z20" s="22"/>
      <c r="AA20" s="22">
        <v>1000</v>
      </c>
    </row>
    <row r="21" spans="1:27" ht="15">
      <c r="A21" s="2"/>
      <c r="B21" s="10" t="s">
        <v>820</v>
      </c>
      <c r="C21" s="15" t="s">
        <v>96</v>
      </c>
      <c r="D21" s="22"/>
      <c r="E21" s="22"/>
      <c r="F21" s="22"/>
      <c r="G21" s="22">
        <v>0</v>
      </c>
      <c r="H21" s="22"/>
      <c r="I21" s="22">
        <v>0</v>
      </c>
      <c r="J21" s="22"/>
      <c r="K21" s="22"/>
      <c r="L21" s="22"/>
      <c r="M21" s="22">
        <v>0</v>
      </c>
      <c r="N21" s="22"/>
      <c r="O21" s="22">
        <v>0</v>
      </c>
      <c r="P21" s="22"/>
      <c r="Q21" s="22"/>
      <c r="R21" s="22"/>
      <c r="S21" s="22">
        <v>0</v>
      </c>
      <c r="T21" s="22"/>
      <c r="U21" s="22">
        <v>0</v>
      </c>
      <c r="V21" s="22"/>
      <c r="W21" s="22"/>
      <c r="X21" s="22"/>
      <c r="Y21" s="22">
        <v>0</v>
      </c>
      <c r="Z21" s="22"/>
      <c r="AA21" s="22">
        <v>0</v>
      </c>
    </row>
    <row r="22" spans="1:27" ht="15">
      <c r="A22" s="2"/>
      <c r="B22" s="10" t="s">
        <v>584</v>
      </c>
      <c r="C22" s="15" t="s">
        <v>286</v>
      </c>
      <c r="D22" s="22"/>
      <c r="E22" s="22"/>
      <c r="F22" s="22"/>
      <c r="G22" s="22">
        <v>0</v>
      </c>
      <c r="H22" s="22"/>
      <c r="I22" s="22">
        <v>0</v>
      </c>
      <c r="J22" s="22"/>
      <c r="K22" s="22"/>
      <c r="L22" s="22"/>
      <c r="M22" s="22">
        <v>0</v>
      </c>
      <c r="N22" s="22"/>
      <c r="O22" s="22">
        <v>0</v>
      </c>
      <c r="P22" s="22"/>
      <c r="Q22" s="22"/>
      <c r="R22" s="22"/>
      <c r="S22" s="22">
        <v>0</v>
      </c>
      <c r="T22" s="22"/>
      <c r="U22" s="22">
        <v>0</v>
      </c>
      <c r="V22" s="22"/>
      <c r="W22" s="22"/>
      <c r="X22" s="22"/>
      <c r="Y22" s="22">
        <v>0</v>
      </c>
      <c r="Z22" s="22"/>
      <c r="AA22" s="22">
        <v>0</v>
      </c>
    </row>
    <row r="23" spans="1:27" ht="15">
      <c r="A23" s="2"/>
      <c r="B23" s="10" t="s">
        <v>951</v>
      </c>
      <c r="C23" s="15" t="s">
        <v>287</v>
      </c>
      <c r="D23" s="22">
        <v>23200</v>
      </c>
      <c r="E23" s="22"/>
      <c r="F23" s="22">
        <v>81900</v>
      </c>
      <c r="G23" s="22">
        <v>105100</v>
      </c>
      <c r="H23" s="22">
        <v>0</v>
      </c>
      <c r="I23" s="22">
        <v>105100</v>
      </c>
      <c r="J23" s="22">
        <v>15800</v>
      </c>
      <c r="K23" s="22"/>
      <c r="L23" s="22">
        <v>65600</v>
      </c>
      <c r="M23" s="22">
        <v>81400</v>
      </c>
      <c r="N23" s="22"/>
      <c r="O23" s="22">
        <v>81400</v>
      </c>
      <c r="P23" s="25">
        <v>23200</v>
      </c>
      <c r="Q23" s="25"/>
      <c r="R23" s="25">
        <v>81900</v>
      </c>
      <c r="S23" s="25">
        <v>105100</v>
      </c>
      <c r="T23" s="25">
        <v>0</v>
      </c>
      <c r="U23" s="25">
        <v>105100</v>
      </c>
      <c r="V23" s="25">
        <v>15800</v>
      </c>
      <c r="W23" s="25"/>
      <c r="X23" s="25">
        <v>65600</v>
      </c>
      <c r="Y23" s="25">
        <v>81400</v>
      </c>
      <c r="Z23" s="25"/>
      <c r="AA23" s="25">
        <v>81400</v>
      </c>
    </row>
    <row r="24" spans="1:27" ht="30">
      <c r="A24" s="2"/>
      <c r="B24" s="8" t="s">
        <v>952</v>
      </c>
      <c r="C24" s="17" t="s">
        <v>288</v>
      </c>
      <c r="D24" s="25">
        <v>1900</v>
      </c>
      <c r="E24" s="25"/>
      <c r="F24" s="25">
        <v>2000</v>
      </c>
      <c r="G24" s="25">
        <v>3900</v>
      </c>
      <c r="H24" s="25"/>
      <c r="I24" s="25">
        <v>3900</v>
      </c>
      <c r="J24" s="25">
        <v>2000</v>
      </c>
      <c r="K24" s="25"/>
      <c r="L24" s="25">
        <v>1600</v>
      </c>
      <c r="M24" s="25">
        <v>3600</v>
      </c>
      <c r="N24" s="25"/>
      <c r="O24" s="25">
        <v>3600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</sheetData>
  <mergeCells count="35">
    <mergeCell ref="V13:Y13"/>
    <mergeCell ref="Z13:Z14"/>
    <mergeCell ref="P11:U11"/>
    <mergeCell ref="V11:AA11"/>
    <mergeCell ref="D12:H12"/>
    <mergeCell ref="I12:I14"/>
    <mergeCell ref="J12:N12"/>
    <mergeCell ref="O12:O14"/>
    <mergeCell ref="P12:T12"/>
    <mergeCell ref="U12:U14"/>
    <mergeCell ref="V12:Z12"/>
    <mergeCell ref="AA12:AA14"/>
    <mergeCell ref="D13:G13"/>
    <mergeCell ref="H13:H14"/>
    <mergeCell ref="J13:M13"/>
    <mergeCell ref="N13:N14"/>
    <mergeCell ref="P13:S13"/>
    <mergeCell ref="T13:T14"/>
    <mergeCell ref="A5:B5"/>
    <mergeCell ref="A7:B7"/>
    <mergeCell ref="D11:I11"/>
    <mergeCell ref="J11:O11"/>
    <mergeCell ref="A10:XFD10"/>
    <mergeCell ref="A9:XFD9"/>
    <mergeCell ref="B8:AA8"/>
    <mergeCell ref="D7:AA7"/>
    <mergeCell ref="D5:AA5"/>
    <mergeCell ref="D6:AA6"/>
    <mergeCell ref="A3:B3"/>
    <mergeCell ref="D3:E3"/>
    <mergeCell ref="A4:B4"/>
    <mergeCell ref="D4:AA4"/>
    <mergeCell ref="F3:AA3"/>
    <mergeCell ref="A2:XFD2"/>
    <mergeCell ref="A1:XFD1"/>
  </mergeCells>
  <dataValidations count="1">
    <dataValidation type="list" allowBlank="1" showInputMessage="1" showErrorMessage="1" sqref="A8">
      <formula1>'@lists'!$A$28:$B$28</formula1>
    </dataValidation>
  </dataValidations>
  <pageMargins left="0.7" right="0.7" top="0.75" bottom="0.75" header="0.3" footer="0.3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C00-000000000000}">
  <sheetPr>
    <outlinePr summaryBelow="0" summaryRight="0"/>
  </sheetPr>
  <dimension ref="A1:I34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7.8571428571429" customWidth="1"/>
    <col min="4" max="4" width="13.5714285714286" customWidth="1"/>
    <col min="5" max="5" width="22.5714285714286" customWidth="1"/>
    <col min="6" max="6" width="8" customWidth="1"/>
    <col min="7" max="9" width="21.5714285714286" customWidth="1"/>
    <col min="10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9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</row>
    <row r="4" spans="1:9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</row>
    <row r="5" spans="1:9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</row>
    <row r="6" spans="1:9" ht="15">
      <c r="A6" s="3"/>
      <c r="B6" s="3"/>
      <c r="C6" s="13"/>
      <c r="D6" s="46"/>
      <c r="E6" s="36"/>
      <c r="F6" s="36"/>
      <c r="G6" s="36"/>
      <c r="H6" s="36"/>
      <c r="I6" s="36"/>
    </row>
    <row r="7" spans="1:9" ht="15">
      <c r="A7" s="41" t="s">
        <v>1123</v>
      </c>
      <c r="B7" s="41"/>
      <c r="C7" s="14" t="str">
        <f>A10</f>
        <v>660-34</v>
      </c>
      <c r="D7" s="46"/>
      <c r="E7" s="36"/>
      <c r="F7" s="36"/>
      <c r="G7" s="36"/>
      <c r="H7" s="36"/>
      <c r="I7" s="36"/>
    </row>
    <row r="8" spans="1:9" ht="15">
      <c r="A8" s="1" t="s">
        <v>162</v>
      </c>
      <c r="B8" s="36"/>
      <c r="C8" s="36"/>
      <c r="D8" s="36"/>
      <c r="E8" s="36"/>
      <c r="F8" s="36"/>
      <c r="G8" s="36"/>
      <c r="H8" s="36"/>
      <c r="I8" s="36"/>
    </row>
    <row r="9" spans="1:1" s="48" customFormat="1" ht="12.75" customHeight="1">
      <c r="A9" s="48" t="s">
        <v>163</v>
      </c>
    </row>
    <row r="10" spans="1:1" s="47" customFormat="1" ht="15">
      <c r="A10" s="47" t="s">
        <v>162</v>
      </c>
    </row>
    <row r="11" spans="1:9" ht="15">
      <c r="A11" s="2"/>
      <c r="B11" s="2"/>
      <c r="C11" s="2"/>
      <c r="D11" s="2"/>
      <c r="E11" s="2"/>
      <c r="F11" s="2"/>
      <c r="G11" s="18" t="s">
        <v>1534</v>
      </c>
      <c r="H11" s="18" t="s">
        <v>1427</v>
      </c>
      <c r="I11" s="18" t="s">
        <v>1523</v>
      </c>
    </row>
    <row r="12" spans="1:9" ht="15">
      <c r="A12" s="2"/>
      <c r="B12" s="2"/>
      <c r="C12" s="2"/>
      <c r="D12" s="2"/>
      <c r="E12" s="2"/>
      <c r="F12" s="2"/>
      <c r="G12" s="15" t="s">
        <v>37</v>
      </c>
      <c r="H12" s="15" t="s">
        <v>37</v>
      </c>
      <c r="I12" s="15" t="s">
        <v>37</v>
      </c>
    </row>
    <row r="13" spans="1:9" ht="15">
      <c r="A13" s="2"/>
      <c r="B13" s="43" t="s">
        <v>560</v>
      </c>
      <c r="C13" s="43" t="s">
        <v>1386</v>
      </c>
      <c r="D13" s="43" t="s">
        <v>992</v>
      </c>
      <c r="E13" s="10" t="s">
        <v>593</v>
      </c>
      <c r="F13" s="15" t="s">
        <v>37</v>
      </c>
      <c r="G13" s="22">
        <v>4088600</v>
      </c>
      <c r="H13" s="22">
        <v>4490200</v>
      </c>
      <c r="I13" s="22">
        <v>4065200</v>
      </c>
    </row>
    <row r="14" spans="1:9" ht="15">
      <c r="A14" s="2"/>
      <c r="B14" s="44"/>
      <c r="C14" s="44"/>
      <c r="D14" s="44"/>
      <c r="E14" s="10" t="s">
        <v>1144</v>
      </c>
      <c r="F14" s="15" t="s">
        <v>51</v>
      </c>
      <c r="G14" s="22">
        <v>611300</v>
      </c>
      <c r="H14" s="22">
        <v>829300</v>
      </c>
      <c r="I14" s="22">
        <v>618800</v>
      </c>
    </row>
    <row r="15" spans="1:9" ht="15">
      <c r="A15" s="2"/>
      <c r="B15" s="44"/>
      <c r="C15" s="44"/>
      <c r="D15" s="45"/>
      <c r="E15" s="10" t="s">
        <v>1217</v>
      </c>
      <c r="F15" s="15" t="s">
        <v>78</v>
      </c>
      <c r="G15" s="22">
        <v>4699900</v>
      </c>
      <c r="H15" s="22">
        <v>5319500</v>
      </c>
      <c r="I15" s="22">
        <v>4684000</v>
      </c>
    </row>
    <row r="16" spans="1:9" ht="15">
      <c r="A16" s="2"/>
      <c r="B16" s="44"/>
      <c r="C16" s="44"/>
      <c r="D16" s="45" t="s">
        <v>987</v>
      </c>
      <c r="E16" s="45"/>
      <c r="F16" s="15" t="s">
        <v>89</v>
      </c>
      <c r="G16" s="22">
        <v>5096300</v>
      </c>
      <c r="H16" s="22">
        <v>4084400</v>
      </c>
      <c r="I16" s="22">
        <v>4948700</v>
      </c>
    </row>
    <row r="17" spans="1:9" ht="15">
      <c r="A17" s="2"/>
      <c r="B17" s="44"/>
      <c r="C17" s="44"/>
      <c r="D17" s="10"/>
      <c r="E17" s="10" t="s">
        <v>1016</v>
      </c>
      <c r="F17" s="15" t="s">
        <v>95</v>
      </c>
      <c r="G17" s="22"/>
      <c r="H17" s="22"/>
      <c r="I17" s="22">
        <v>0</v>
      </c>
    </row>
    <row r="18" spans="1:9" ht="15">
      <c r="A18" s="2"/>
      <c r="B18" s="44"/>
      <c r="C18" s="44"/>
      <c r="D18" s="45" t="s">
        <v>1236</v>
      </c>
      <c r="E18" s="45"/>
      <c r="F18" s="15" t="s">
        <v>96</v>
      </c>
      <c r="G18" s="22">
        <v>9796200</v>
      </c>
      <c r="H18" s="22">
        <v>9403900</v>
      </c>
      <c r="I18" s="22">
        <v>9632700</v>
      </c>
    </row>
    <row r="19" spans="1:9" ht="30">
      <c r="A19" s="2"/>
      <c r="B19" s="44"/>
      <c r="C19" s="44"/>
      <c r="D19" s="43" t="s">
        <v>1015</v>
      </c>
      <c r="E19" s="10" t="s">
        <v>1397</v>
      </c>
      <c r="F19" s="15" t="s">
        <v>286</v>
      </c>
      <c r="G19" s="22">
        <v>8699900</v>
      </c>
      <c r="H19" s="22">
        <v>8301800</v>
      </c>
      <c r="I19" s="22">
        <v>8595500</v>
      </c>
    </row>
    <row r="20" spans="1:9" ht="30">
      <c r="A20" s="2"/>
      <c r="B20" s="44"/>
      <c r="C20" s="44"/>
      <c r="D20" s="44"/>
      <c r="E20" s="10" t="s">
        <v>1398</v>
      </c>
      <c r="F20" s="15" t="s">
        <v>287</v>
      </c>
      <c r="G20" s="22">
        <v>5200</v>
      </c>
      <c r="H20" s="22">
        <v>1900</v>
      </c>
      <c r="I20" s="22">
        <v>4400</v>
      </c>
    </row>
    <row r="21" spans="1:9" ht="30">
      <c r="A21" s="2"/>
      <c r="B21" s="44"/>
      <c r="C21" s="45"/>
      <c r="D21" s="45"/>
      <c r="E21" s="10" t="s">
        <v>1399</v>
      </c>
      <c r="F21" s="15" t="s">
        <v>288</v>
      </c>
      <c r="G21" s="22">
        <v>1091100</v>
      </c>
      <c r="H21" s="22">
        <v>1100200</v>
      </c>
      <c r="I21" s="22">
        <v>1032800</v>
      </c>
    </row>
    <row r="22" spans="1:9" ht="15">
      <c r="A22" s="2"/>
      <c r="B22" s="44"/>
      <c r="C22" s="43" t="s">
        <v>1394</v>
      </c>
      <c r="D22" s="43" t="s">
        <v>992</v>
      </c>
      <c r="E22" s="10" t="s">
        <v>593</v>
      </c>
      <c r="F22" s="15" t="s">
        <v>39</v>
      </c>
      <c r="G22" s="22"/>
      <c r="H22" s="22"/>
      <c r="I22" s="22">
        <v>0</v>
      </c>
    </row>
    <row r="23" spans="1:9" ht="15">
      <c r="A23" s="2"/>
      <c r="B23" s="44"/>
      <c r="C23" s="44"/>
      <c r="D23" s="44"/>
      <c r="E23" s="10" t="s">
        <v>1144</v>
      </c>
      <c r="F23" s="15" t="s">
        <v>41</v>
      </c>
      <c r="G23" s="22"/>
      <c r="H23" s="22"/>
      <c r="I23" s="22">
        <v>0</v>
      </c>
    </row>
    <row r="24" spans="1:9" ht="15">
      <c r="A24" s="2"/>
      <c r="B24" s="44"/>
      <c r="C24" s="44"/>
      <c r="D24" s="45"/>
      <c r="E24" s="10" t="s">
        <v>1217</v>
      </c>
      <c r="F24" s="15" t="s">
        <v>42</v>
      </c>
      <c r="G24" s="22">
        <v>0</v>
      </c>
      <c r="H24" s="22">
        <v>0</v>
      </c>
      <c r="I24" s="22">
        <v>0</v>
      </c>
    </row>
    <row r="25" spans="1:9" ht="15">
      <c r="A25" s="2"/>
      <c r="B25" s="44"/>
      <c r="C25" s="44"/>
      <c r="D25" s="45" t="s">
        <v>987</v>
      </c>
      <c r="E25" s="45"/>
      <c r="F25" s="15" t="s">
        <v>44</v>
      </c>
      <c r="G25" s="22"/>
      <c r="H25" s="22"/>
      <c r="I25" s="22">
        <v>0</v>
      </c>
    </row>
    <row r="26" spans="1:9" ht="15">
      <c r="A26" s="2"/>
      <c r="B26" s="44"/>
      <c r="C26" s="44"/>
      <c r="D26" s="10"/>
      <c r="E26" s="10" t="s">
        <v>1016</v>
      </c>
      <c r="F26" s="15" t="s">
        <v>45</v>
      </c>
      <c r="G26" s="22"/>
      <c r="H26" s="22"/>
      <c r="I26" s="22">
        <v>0</v>
      </c>
    </row>
    <row r="27" spans="1:9" ht="15">
      <c r="A27" s="2"/>
      <c r="B27" s="44"/>
      <c r="C27" s="45"/>
      <c r="D27" s="45" t="s">
        <v>1238</v>
      </c>
      <c r="E27" s="45"/>
      <c r="F27" s="15" t="s">
        <v>46</v>
      </c>
      <c r="G27" s="22">
        <v>0</v>
      </c>
      <c r="H27" s="22">
        <v>0</v>
      </c>
      <c r="I27" s="22">
        <v>0</v>
      </c>
    </row>
    <row r="28" spans="1:9" ht="15">
      <c r="A28" s="2"/>
      <c r="B28" s="45"/>
      <c r="C28" s="45" t="s">
        <v>1237</v>
      </c>
      <c r="D28" s="51"/>
      <c r="E28" s="45"/>
      <c r="F28" s="15" t="s">
        <v>47</v>
      </c>
      <c r="G28" s="22">
        <v>9796200</v>
      </c>
      <c r="H28" s="22">
        <v>9403900</v>
      </c>
      <c r="I28" s="22">
        <v>9632700</v>
      </c>
    </row>
    <row r="29" spans="1:9" ht="15">
      <c r="A29" s="2"/>
      <c r="B29" s="43" t="s">
        <v>1540</v>
      </c>
      <c r="C29" s="45" t="s">
        <v>1545</v>
      </c>
      <c r="D29" s="51"/>
      <c r="E29" s="45"/>
      <c r="F29" s="15" t="s">
        <v>48</v>
      </c>
      <c r="G29" s="22">
        <v>7288000</v>
      </c>
      <c r="H29" s="22">
        <v>7008100</v>
      </c>
      <c r="I29" s="22">
        <v>7160600</v>
      </c>
    </row>
    <row r="30" spans="1:9" ht="15">
      <c r="A30" s="2"/>
      <c r="B30" s="44"/>
      <c r="C30" s="45" t="s">
        <v>1541</v>
      </c>
      <c r="D30" s="51"/>
      <c r="E30" s="45"/>
      <c r="F30" s="15" t="s">
        <v>49</v>
      </c>
      <c r="G30" s="22">
        <v>1986400</v>
      </c>
      <c r="H30" s="22">
        <v>1865800</v>
      </c>
      <c r="I30" s="22">
        <v>1953700</v>
      </c>
    </row>
    <row r="31" spans="1:9" ht="15">
      <c r="A31" s="2"/>
      <c r="B31" s="44"/>
      <c r="C31" s="45" t="s">
        <v>1542</v>
      </c>
      <c r="D31" s="51"/>
      <c r="E31" s="45"/>
      <c r="F31" s="15" t="s">
        <v>50</v>
      </c>
      <c r="G31" s="22">
        <v>521800</v>
      </c>
      <c r="H31" s="22">
        <v>530000</v>
      </c>
      <c r="I31" s="22">
        <v>518400</v>
      </c>
    </row>
    <row r="32" spans="1:9" ht="15">
      <c r="A32" s="2"/>
      <c r="B32" s="44"/>
      <c r="C32" s="45" t="s">
        <v>1543</v>
      </c>
      <c r="D32" s="51"/>
      <c r="E32" s="45"/>
      <c r="F32" s="15" t="s">
        <v>52</v>
      </c>
      <c r="G32" s="22">
        <v>0</v>
      </c>
      <c r="H32" s="22">
        <v>0</v>
      </c>
      <c r="I32" s="22">
        <v>0</v>
      </c>
    </row>
    <row r="33" spans="1:9" ht="15">
      <c r="A33" s="2"/>
      <c r="B33" s="45"/>
      <c r="C33" s="45" t="s">
        <v>1544</v>
      </c>
      <c r="D33" s="51"/>
      <c r="E33" s="45"/>
      <c r="F33" s="15" t="s">
        <v>68</v>
      </c>
      <c r="G33" s="22"/>
      <c r="H33" s="22"/>
      <c r="I33" s="22">
        <v>0</v>
      </c>
    </row>
    <row r="34" spans="1:9" ht="15">
      <c r="A34" s="2"/>
      <c r="B34" s="43" t="s">
        <v>1189</v>
      </c>
      <c r="C34" s="57"/>
      <c r="D34" s="57"/>
      <c r="E34" s="43"/>
      <c r="F34" s="17" t="s">
        <v>70</v>
      </c>
      <c r="G34" s="25">
        <v>9796200</v>
      </c>
      <c r="H34" s="25">
        <v>9403900</v>
      </c>
      <c r="I34" s="25">
        <v>9632700</v>
      </c>
    </row>
  </sheetData>
  <mergeCells count="33">
    <mergeCell ref="D7:I7"/>
    <mergeCell ref="D4:I4"/>
    <mergeCell ref="D5:I5"/>
    <mergeCell ref="D6:I6"/>
    <mergeCell ref="F3:I3"/>
    <mergeCell ref="B34:E34"/>
    <mergeCell ref="B29:B33"/>
    <mergeCell ref="C29:E29"/>
    <mergeCell ref="C30:E30"/>
    <mergeCell ref="C31:E31"/>
    <mergeCell ref="C32:E32"/>
    <mergeCell ref="C33:E33"/>
    <mergeCell ref="A5:B5"/>
    <mergeCell ref="A7:B7"/>
    <mergeCell ref="B13:B28"/>
    <mergeCell ref="C13:C21"/>
    <mergeCell ref="D13:D15"/>
    <mergeCell ref="D16:E16"/>
    <mergeCell ref="D18:E18"/>
    <mergeCell ref="D19:D21"/>
    <mergeCell ref="C22:C27"/>
    <mergeCell ref="D22:D24"/>
    <mergeCell ref="D25:E25"/>
    <mergeCell ref="D27:E27"/>
    <mergeCell ref="C28:E28"/>
    <mergeCell ref="A10:XFD10"/>
    <mergeCell ref="A9:XFD9"/>
    <mergeCell ref="B8:I8"/>
    <mergeCell ref="A3:B3"/>
    <mergeCell ref="D3:E3"/>
    <mergeCell ref="A4:B4"/>
    <mergeCell ref="A2:XFD2"/>
    <mergeCell ref="A1:XFD1"/>
  </mergeCells>
  <dataValidations count="1">
    <dataValidation type="list" allowBlank="1" showInputMessage="1" showErrorMessage="1" sqref="A8">
      <formula1>'@lists'!$A$29:$B$29</formula1>
    </dataValidation>
  </dataValidation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D00-000000000000}">
  <sheetPr>
    <outlinePr summaryBelow="0" summaryRight="0"/>
  </sheetPr>
  <dimension ref="A1:I50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5.1428571428571" customWidth="1"/>
    <col min="4" max="4" width="19.5714285714286" customWidth="1"/>
    <col min="5" max="5" width="92.5714285714286" customWidth="1"/>
    <col min="6" max="6" width="8" customWidth="1"/>
    <col min="7" max="9" width="21.5714285714286" customWidth="1"/>
    <col min="10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9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</row>
    <row r="4" spans="1:9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</row>
    <row r="5" spans="1:9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</row>
    <row r="6" spans="1:9" ht="15">
      <c r="A6" s="3"/>
      <c r="B6" s="3"/>
      <c r="C6" s="13"/>
      <c r="D6" s="46"/>
      <c r="E6" s="36"/>
      <c r="F6" s="36"/>
      <c r="G6" s="36"/>
      <c r="H6" s="36"/>
      <c r="I6" s="36"/>
    </row>
    <row r="7" spans="1:9" ht="15">
      <c r="A7" s="41" t="s">
        <v>1123</v>
      </c>
      <c r="B7" s="41"/>
      <c r="C7" s="14" t="str">
        <f>A10</f>
        <v>660-35</v>
      </c>
      <c r="D7" s="46"/>
      <c r="E7" s="36"/>
      <c r="F7" s="36"/>
      <c r="G7" s="36"/>
      <c r="H7" s="36"/>
      <c r="I7" s="36"/>
    </row>
    <row r="8" spans="1:9" ht="15">
      <c r="A8" s="1" t="s">
        <v>165</v>
      </c>
      <c r="B8" s="36"/>
      <c r="C8" s="36"/>
      <c r="D8" s="36"/>
      <c r="E8" s="36"/>
      <c r="F8" s="36"/>
      <c r="G8" s="36"/>
      <c r="H8" s="36"/>
      <c r="I8" s="36"/>
    </row>
    <row r="9" spans="1:1" s="48" customFormat="1" ht="12.75" customHeight="1">
      <c r="A9" s="48" t="s">
        <v>166</v>
      </c>
    </row>
    <row r="10" spans="1:1" s="47" customFormat="1" ht="15">
      <c r="A10" s="47" t="s">
        <v>165</v>
      </c>
    </row>
    <row r="11" spans="1:9" ht="15">
      <c r="A11" s="2"/>
      <c r="B11" s="2"/>
      <c r="C11" s="2"/>
      <c r="D11" s="2"/>
      <c r="E11" s="2"/>
      <c r="F11" s="2"/>
      <c r="G11" s="18" t="s">
        <v>1534</v>
      </c>
      <c r="H11" s="18" t="s">
        <v>1427</v>
      </c>
      <c r="I11" s="18" t="s">
        <v>1523</v>
      </c>
    </row>
    <row r="12" spans="1:9" ht="15">
      <c r="A12" s="2"/>
      <c r="B12" s="2"/>
      <c r="C12" s="2"/>
      <c r="D12" s="2"/>
      <c r="E12" s="2"/>
      <c r="F12" s="2"/>
      <c r="G12" s="18" t="s">
        <v>627</v>
      </c>
      <c r="H12" s="18" t="s">
        <v>627</v>
      </c>
      <c r="I12" s="18" t="s">
        <v>627</v>
      </c>
    </row>
    <row r="13" spans="1:9" ht="15">
      <c r="A13" s="2"/>
      <c r="B13" s="2"/>
      <c r="C13" s="2"/>
      <c r="D13" s="2"/>
      <c r="E13" s="2"/>
      <c r="F13" s="2"/>
      <c r="G13" s="15" t="s">
        <v>37</v>
      </c>
      <c r="H13" s="15" t="s">
        <v>37</v>
      </c>
      <c r="I13" s="15" t="s">
        <v>37</v>
      </c>
    </row>
    <row r="14" spans="1:9" ht="15">
      <c r="A14" s="2"/>
      <c r="B14" s="43" t="s">
        <v>704</v>
      </c>
      <c r="C14" s="45" t="s">
        <v>708</v>
      </c>
      <c r="D14" s="51"/>
      <c r="E14" s="45"/>
      <c r="F14" s="15" t="s">
        <v>37</v>
      </c>
      <c r="G14" s="22">
        <v>1209800</v>
      </c>
      <c r="H14" s="22">
        <v>1018200</v>
      </c>
      <c r="I14" s="22">
        <v>1167700</v>
      </c>
    </row>
    <row r="15" spans="1:9" ht="15">
      <c r="A15" s="2"/>
      <c r="B15" s="44"/>
      <c r="C15" s="45" t="s">
        <v>712</v>
      </c>
      <c r="D15" s="51"/>
      <c r="E15" s="45"/>
      <c r="F15" s="15" t="s">
        <v>51</v>
      </c>
      <c r="G15" s="22">
        <v>0</v>
      </c>
      <c r="H15" s="22">
        <v>0</v>
      </c>
      <c r="I15" s="22">
        <v>0</v>
      </c>
    </row>
    <row r="16" spans="1:9" ht="15">
      <c r="A16" s="2"/>
      <c r="B16" s="44"/>
      <c r="C16" s="45" t="s">
        <v>713</v>
      </c>
      <c r="D16" s="51"/>
      <c r="E16" s="45"/>
      <c r="F16" s="15" t="s">
        <v>78</v>
      </c>
      <c r="G16" s="22">
        <v>71000</v>
      </c>
      <c r="H16" s="22">
        <v>73000</v>
      </c>
      <c r="I16" s="22">
        <v>71100</v>
      </c>
    </row>
    <row r="17" spans="1:9" ht="15">
      <c r="A17" s="2"/>
      <c r="B17" s="45"/>
      <c r="C17" s="45" t="s">
        <v>1196</v>
      </c>
      <c r="D17" s="51"/>
      <c r="E17" s="45"/>
      <c r="F17" s="15" t="s">
        <v>89</v>
      </c>
      <c r="G17" s="22">
        <v>1280800</v>
      </c>
      <c r="H17" s="22">
        <v>1091200</v>
      </c>
      <c r="I17" s="22">
        <v>1238800</v>
      </c>
    </row>
    <row r="18" spans="1:9" ht="15">
      <c r="A18" s="2"/>
      <c r="B18" s="43" t="s">
        <v>945</v>
      </c>
      <c r="C18" s="45" t="s">
        <v>1243</v>
      </c>
      <c r="D18" s="51"/>
      <c r="E18" s="45"/>
      <c r="F18" s="15" t="s">
        <v>95</v>
      </c>
      <c r="G18" s="22">
        <v>5683400</v>
      </c>
      <c r="H18" s="22">
        <v>5843900</v>
      </c>
      <c r="I18" s="22">
        <v>5689700</v>
      </c>
    </row>
    <row r="19" spans="1:9" ht="15">
      <c r="A19" s="2"/>
      <c r="B19" s="44"/>
      <c r="C19" s="45" t="s">
        <v>1258</v>
      </c>
      <c r="D19" s="51"/>
      <c r="E19" s="45"/>
      <c r="F19" s="15" t="s">
        <v>96</v>
      </c>
      <c r="G19" s="22">
        <v>5000</v>
      </c>
      <c r="H19" s="22">
        <v>5500</v>
      </c>
      <c r="I19" s="22">
        <v>4400</v>
      </c>
    </row>
    <row r="20" spans="1:9" ht="15">
      <c r="A20" s="2"/>
      <c r="B20" s="44"/>
      <c r="C20" s="45" t="s">
        <v>1260</v>
      </c>
      <c r="D20" s="51"/>
      <c r="E20" s="45"/>
      <c r="F20" s="15" t="s">
        <v>286</v>
      </c>
      <c r="G20" s="22">
        <v>810300</v>
      </c>
      <c r="H20" s="22">
        <v>663200</v>
      </c>
      <c r="I20" s="22">
        <v>771100</v>
      </c>
    </row>
    <row r="21" spans="1:9" ht="15">
      <c r="A21" s="2"/>
      <c r="B21" s="45"/>
      <c r="C21" s="45" t="s">
        <v>1214</v>
      </c>
      <c r="D21" s="51"/>
      <c r="E21" s="45"/>
      <c r="F21" s="15" t="s">
        <v>287</v>
      </c>
      <c r="G21" s="22">
        <v>6498700</v>
      </c>
      <c r="H21" s="22">
        <v>6512600</v>
      </c>
      <c r="I21" s="22">
        <v>6465200</v>
      </c>
    </row>
    <row r="22" spans="1:9" ht="15">
      <c r="A22" s="2"/>
      <c r="B22" s="43" t="s">
        <v>908</v>
      </c>
      <c r="C22" s="45" t="s">
        <v>912</v>
      </c>
      <c r="D22" s="51"/>
      <c r="E22" s="45"/>
      <c r="F22" s="15" t="s">
        <v>288</v>
      </c>
      <c r="G22" s="20">
        <v>18.620000000000001</v>
      </c>
      <c r="H22" s="20">
        <v>15.630000000000001</v>
      </c>
      <c r="I22" s="20">
        <v>18.059999999999999</v>
      </c>
    </row>
    <row r="23" spans="1:9" ht="15">
      <c r="A23" s="2"/>
      <c r="B23" s="44"/>
      <c r="C23" s="45" t="s">
        <v>907</v>
      </c>
      <c r="D23" s="51"/>
      <c r="E23" s="45"/>
      <c r="F23" s="15" t="s">
        <v>39</v>
      </c>
      <c r="G23" s="20">
        <v>19.708556999999999</v>
      </c>
      <c r="H23" s="20">
        <v>16.755213000000001</v>
      </c>
      <c r="I23" s="20">
        <v>19.161047</v>
      </c>
    </row>
    <row r="24" spans="1:9" ht="15">
      <c r="A24" s="2"/>
      <c r="B24" s="44"/>
      <c r="C24" s="45" t="s">
        <v>911</v>
      </c>
      <c r="D24" s="51"/>
      <c r="E24" s="45"/>
      <c r="F24" s="15" t="s">
        <v>41</v>
      </c>
      <c r="G24" s="20">
        <v>9</v>
      </c>
      <c r="H24" s="20">
        <v>9</v>
      </c>
      <c r="I24" s="20">
        <v>9</v>
      </c>
    </row>
    <row r="25" spans="1:9" ht="15">
      <c r="A25" s="2"/>
      <c r="B25" s="45"/>
      <c r="C25" s="45" t="s">
        <v>906</v>
      </c>
      <c r="D25" s="51"/>
      <c r="E25" s="45"/>
      <c r="F25" s="15" t="s">
        <v>42</v>
      </c>
      <c r="G25" s="20">
        <v>12.5</v>
      </c>
      <c r="H25" s="20">
        <v>12.5</v>
      </c>
      <c r="I25" s="20">
        <v>12.5</v>
      </c>
    </row>
    <row r="26" spans="1:9" ht="15">
      <c r="A26" s="2"/>
      <c r="B26" s="43" t="s">
        <v>1468</v>
      </c>
      <c r="C26" s="43" t="s">
        <v>707</v>
      </c>
      <c r="D26" s="45" t="s">
        <v>705</v>
      </c>
      <c r="E26" s="45"/>
      <c r="F26" s="15" t="s">
        <v>44</v>
      </c>
      <c r="G26" s="22">
        <v>1217300</v>
      </c>
      <c r="H26" s="22">
        <v>1022800</v>
      </c>
      <c r="I26" s="22">
        <v>1173100</v>
      </c>
    </row>
    <row r="27" spans="1:9" ht="15">
      <c r="A27" s="2"/>
      <c r="B27" s="44"/>
      <c r="C27" s="44"/>
      <c r="D27" s="45" t="s">
        <v>697</v>
      </c>
      <c r="E27" s="45"/>
      <c r="F27" s="15" t="s">
        <v>45</v>
      </c>
      <c r="G27" s="22">
        <v>9600</v>
      </c>
      <c r="H27" s="22">
        <v>9600</v>
      </c>
      <c r="I27" s="22">
        <v>9600</v>
      </c>
    </row>
    <row r="28" spans="1:9" ht="15">
      <c r="A28" s="2"/>
      <c r="B28" s="44"/>
      <c r="C28" s="44"/>
      <c r="D28" s="45" t="s">
        <v>1264</v>
      </c>
      <c r="E28" s="45"/>
      <c r="F28" s="15" t="s">
        <v>46</v>
      </c>
      <c r="G28" s="22">
        <v>1207700</v>
      </c>
      <c r="H28" s="22">
        <v>1013200</v>
      </c>
      <c r="I28" s="22">
        <v>1163500</v>
      </c>
    </row>
    <row r="29" spans="1:9" ht="15">
      <c r="A29" s="2"/>
      <c r="B29" s="44"/>
      <c r="C29" s="44"/>
      <c r="D29" s="43" t="s">
        <v>823</v>
      </c>
      <c r="E29" s="10" t="s">
        <v>1013</v>
      </c>
      <c r="F29" s="15" t="s">
        <v>47</v>
      </c>
      <c r="G29" s="22"/>
      <c r="H29" s="22"/>
      <c r="I29" s="22"/>
    </row>
    <row r="30" spans="1:9" ht="15">
      <c r="A30" s="2"/>
      <c r="B30" s="44"/>
      <c r="C30" s="44"/>
      <c r="D30" s="44"/>
      <c r="E30" s="10" t="s">
        <v>1096</v>
      </c>
      <c r="F30" s="15" t="s">
        <v>48</v>
      </c>
      <c r="G30" s="22"/>
      <c r="H30" s="22"/>
      <c r="I30" s="22"/>
    </row>
    <row r="31" spans="1:9" ht="15">
      <c r="A31" s="2"/>
      <c r="B31" s="44"/>
      <c r="C31" s="44"/>
      <c r="D31" s="44"/>
      <c r="E31" s="10" t="s">
        <v>808</v>
      </c>
      <c r="F31" s="15" t="s">
        <v>49</v>
      </c>
      <c r="G31" s="22"/>
      <c r="H31" s="22"/>
      <c r="I31" s="22"/>
    </row>
    <row r="32" spans="1:9" ht="15">
      <c r="A32" s="2"/>
      <c r="B32" s="44"/>
      <c r="C32" s="44"/>
      <c r="D32" s="44"/>
      <c r="E32" s="10" t="s">
        <v>824</v>
      </c>
      <c r="F32" s="15" t="s">
        <v>50</v>
      </c>
      <c r="G32" s="22"/>
      <c r="H32" s="22"/>
      <c r="I32" s="22"/>
    </row>
    <row r="33" spans="1:9" ht="30">
      <c r="A33" s="2"/>
      <c r="B33" s="44"/>
      <c r="C33" s="44"/>
      <c r="D33" s="44"/>
      <c r="E33" s="10" t="s">
        <v>1204</v>
      </c>
      <c r="F33" s="15" t="s">
        <v>52</v>
      </c>
      <c r="G33" s="22">
        <v>0</v>
      </c>
      <c r="H33" s="22">
        <v>0</v>
      </c>
      <c r="I33" s="22">
        <v>0</v>
      </c>
    </row>
    <row r="34" spans="1:9" ht="15">
      <c r="A34" s="2"/>
      <c r="B34" s="44"/>
      <c r="C34" s="44"/>
      <c r="D34" s="44"/>
      <c r="E34" s="10" t="s">
        <v>1309</v>
      </c>
      <c r="F34" s="15" t="s">
        <v>68</v>
      </c>
      <c r="G34" s="22">
        <v>0</v>
      </c>
      <c r="H34" s="22">
        <v>800</v>
      </c>
      <c r="I34" s="22">
        <v>0</v>
      </c>
    </row>
    <row r="35" spans="1:9" ht="15">
      <c r="A35" s="2"/>
      <c r="B35" s="44"/>
      <c r="C35" s="44"/>
      <c r="D35" s="44"/>
      <c r="E35" s="10" t="s">
        <v>1262</v>
      </c>
      <c r="F35" s="15" t="s">
        <v>69</v>
      </c>
      <c r="G35" s="22">
        <v>2100</v>
      </c>
      <c r="H35" s="22">
        <v>4200</v>
      </c>
      <c r="I35" s="22">
        <v>4200</v>
      </c>
    </row>
    <row r="36" spans="1:9" ht="15">
      <c r="A36" s="2"/>
      <c r="B36" s="44"/>
      <c r="C36" s="45"/>
      <c r="D36" s="45"/>
      <c r="E36" s="10" t="s">
        <v>1203</v>
      </c>
      <c r="F36" s="15" t="s">
        <v>70</v>
      </c>
      <c r="G36" s="22">
        <v>2100</v>
      </c>
      <c r="H36" s="22">
        <v>5000</v>
      </c>
      <c r="I36" s="22">
        <v>4200</v>
      </c>
    </row>
    <row r="37" spans="1:9" ht="15">
      <c r="A37" s="2"/>
      <c r="B37" s="44"/>
      <c r="C37" s="45" t="s">
        <v>1198</v>
      </c>
      <c r="D37" s="51"/>
      <c r="E37" s="45"/>
      <c r="F37" s="15" t="s">
        <v>71</v>
      </c>
      <c r="G37" s="22">
        <v>1209800</v>
      </c>
      <c r="H37" s="22">
        <v>1018200</v>
      </c>
      <c r="I37" s="22">
        <v>1167700</v>
      </c>
    </row>
    <row r="38" spans="1:9" ht="15">
      <c r="A38" s="2"/>
      <c r="B38" s="44"/>
      <c r="C38" s="43" t="s">
        <v>711</v>
      </c>
      <c r="D38" s="45" t="s">
        <v>1102</v>
      </c>
      <c r="E38" s="45"/>
      <c r="F38" s="15" t="s">
        <v>72</v>
      </c>
      <c r="G38" s="22">
        <v>0</v>
      </c>
      <c r="H38" s="22">
        <v>0</v>
      </c>
      <c r="I38" s="22">
        <v>0</v>
      </c>
    </row>
    <row r="39" spans="1:9" ht="15">
      <c r="A39" s="2"/>
      <c r="B39" s="44"/>
      <c r="C39" s="44"/>
      <c r="D39" s="45" t="s">
        <v>1228</v>
      </c>
      <c r="E39" s="45"/>
      <c r="F39" s="15" t="s">
        <v>73</v>
      </c>
      <c r="G39" s="22">
        <v>0</v>
      </c>
      <c r="H39" s="22">
        <v>0</v>
      </c>
      <c r="I39" s="22">
        <v>0</v>
      </c>
    </row>
    <row r="40" spans="1:9" ht="15">
      <c r="A40" s="2"/>
      <c r="B40" s="44"/>
      <c r="C40" s="45"/>
      <c r="D40" s="45" t="s">
        <v>1199</v>
      </c>
      <c r="E40" s="45"/>
      <c r="F40" s="15" t="s">
        <v>74</v>
      </c>
      <c r="G40" s="22">
        <v>0</v>
      </c>
      <c r="H40" s="22">
        <v>0</v>
      </c>
      <c r="I40" s="22">
        <v>0</v>
      </c>
    </row>
    <row r="41" spans="1:9" ht="15">
      <c r="A41" s="2"/>
      <c r="B41" s="44"/>
      <c r="C41" s="43" t="s">
        <v>713</v>
      </c>
      <c r="D41" s="45" t="s">
        <v>1105</v>
      </c>
      <c r="E41" s="45"/>
      <c r="F41" s="15" t="s">
        <v>75</v>
      </c>
      <c r="G41" s="22">
        <v>0</v>
      </c>
      <c r="H41" s="22">
        <v>0</v>
      </c>
      <c r="I41" s="22">
        <v>0</v>
      </c>
    </row>
    <row r="42" spans="1:9" ht="15">
      <c r="A42" s="2"/>
      <c r="B42" s="44"/>
      <c r="C42" s="44"/>
      <c r="D42" s="45" t="s">
        <v>789</v>
      </c>
      <c r="E42" s="45"/>
      <c r="F42" s="15" t="s">
        <v>76</v>
      </c>
      <c r="G42" s="22">
        <v>71000</v>
      </c>
      <c r="H42" s="22">
        <v>73000</v>
      </c>
      <c r="I42" s="22">
        <v>71100</v>
      </c>
    </row>
    <row r="43" spans="1:9" ht="15">
      <c r="A43" s="2"/>
      <c r="B43" s="44"/>
      <c r="C43" s="44"/>
      <c r="D43" s="45" t="s">
        <v>1265</v>
      </c>
      <c r="E43" s="45"/>
      <c r="F43" s="15" t="s">
        <v>77</v>
      </c>
      <c r="G43" s="22">
        <v>71000</v>
      </c>
      <c r="H43" s="22">
        <v>73000</v>
      </c>
      <c r="I43" s="22">
        <v>71100</v>
      </c>
    </row>
    <row r="44" spans="1:9" ht="15">
      <c r="A44" s="2"/>
      <c r="B44" s="44"/>
      <c r="C44" s="44"/>
      <c r="D44" s="45" t="s">
        <v>714</v>
      </c>
      <c r="E44" s="45"/>
      <c r="F44" s="15" t="s">
        <v>79</v>
      </c>
      <c r="G44" s="22">
        <v>0</v>
      </c>
      <c r="H44" s="22">
        <v>0</v>
      </c>
      <c r="I44" s="22">
        <v>0</v>
      </c>
    </row>
    <row r="45" spans="1:9" ht="15">
      <c r="A45" s="2"/>
      <c r="B45" s="45"/>
      <c r="C45" s="45"/>
      <c r="D45" s="45" t="s">
        <v>1200</v>
      </c>
      <c r="E45" s="45"/>
      <c r="F45" s="15" t="s">
        <v>80</v>
      </c>
      <c r="G45" s="22">
        <v>71000</v>
      </c>
      <c r="H45" s="22">
        <v>73000</v>
      </c>
      <c r="I45" s="22">
        <v>71100</v>
      </c>
    </row>
    <row r="46" spans="1:9" ht="15">
      <c r="A46" s="2"/>
      <c r="B46" s="43" t="s">
        <v>909</v>
      </c>
      <c r="C46" s="45" t="s">
        <v>913</v>
      </c>
      <c r="D46" s="51"/>
      <c r="E46" s="45"/>
      <c r="F46" s="15" t="s">
        <v>81</v>
      </c>
      <c r="G46" s="20">
        <v>18.59</v>
      </c>
      <c r="H46" s="20">
        <v>15.560000000000001</v>
      </c>
      <c r="I46" s="20">
        <v>17.989999999999998</v>
      </c>
    </row>
    <row r="47" spans="1:9" ht="15">
      <c r="A47" s="2"/>
      <c r="B47" s="44"/>
      <c r="C47" s="45" t="s">
        <v>801</v>
      </c>
      <c r="D47" s="51"/>
      <c r="E47" s="45"/>
      <c r="F47" s="15" t="s">
        <v>82</v>
      </c>
      <c r="G47" s="20"/>
      <c r="H47" s="20">
        <v>0.01</v>
      </c>
      <c r="I47" s="20"/>
    </row>
    <row r="48" spans="1:9" ht="15">
      <c r="A48" s="2"/>
      <c r="B48" s="44"/>
      <c r="C48" s="45" t="s">
        <v>800</v>
      </c>
      <c r="D48" s="51"/>
      <c r="E48" s="45"/>
      <c r="F48" s="15" t="s">
        <v>83</v>
      </c>
      <c r="G48" s="20">
        <v>0.029999999999999999</v>
      </c>
      <c r="H48" s="20">
        <v>0.059999999999999998</v>
      </c>
      <c r="I48" s="20">
        <v>0.070000000000000007</v>
      </c>
    </row>
    <row r="49" spans="1:9" ht="15">
      <c r="A49" s="2"/>
      <c r="B49" s="44"/>
      <c r="C49" s="45" t="s">
        <v>799</v>
      </c>
      <c r="D49" s="51"/>
      <c r="E49" s="45"/>
      <c r="F49" s="15" t="s">
        <v>84</v>
      </c>
      <c r="G49" s="20"/>
      <c r="H49" s="20"/>
      <c r="I49" s="20"/>
    </row>
    <row r="50" spans="1:9" ht="15">
      <c r="A50" s="2"/>
      <c r="B50" s="43"/>
      <c r="C50" s="43" t="s">
        <v>912</v>
      </c>
      <c r="D50" s="57"/>
      <c r="E50" s="43"/>
      <c r="F50" s="17" t="s">
        <v>85</v>
      </c>
      <c r="G50" s="23">
        <v>18.620000000000001</v>
      </c>
      <c r="H50" s="23">
        <v>15.630000000000001</v>
      </c>
      <c r="I50" s="23">
        <v>18.059999999999999</v>
      </c>
    </row>
  </sheetData>
  <mergeCells count="53">
    <mergeCell ref="D40:E40"/>
    <mergeCell ref="C41:C45"/>
    <mergeCell ref="D41:E41"/>
    <mergeCell ref="D42:E42"/>
    <mergeCell ref="D43:E43"/>
    <mergeCell ref="D44:E44"/>
    <mergeCell ref="B46:B50"/>
    <mergeCell ref="C46:E46"/>
    <mergeCell ref="C47:E47"/>
    <mergeCell ref="C48:E48"/>
    <mergeCell ref="C49:E49"/>
    <mergeCell ref="C50:E50"/>
    <mergeCell ref="D45:E45"/>
    <mergeCell ref="B22:B25"/>
    <mergeCell ref="C22:E22"/>
    <mergeCell ref="C23:E23"/>
    <mergeCell ref="C24:E24"/>
    <mergeCell ref="C25:E25"/>
    <mergeCell ref="B26:B45"/>
    <mergeCell ref="C26:C36"/>
    <mergeCell ref="D26:E26"/>
    <mergeCell ref="D27:E27"/>
    <mergeCell ref="D28:E28"/>
    <mergeCell ref="D29:D36"/>
    <mergeCell ref="C37:E37"/>
    <mergeCell ref="C38:C40"/>
    <mergeCell ref="D38:E38"/>
    <mergeCell ref="D39:E39"/>
    <mergeCell ref="B18:B21"/>
    <mergeCell ref="C18:E18"/>
    <mergeCell ref="C19:E19"/>
    <mergeCell ref="C20:E20"/>
    <mergeCell ref="C21:E21"/>
    <mergeCell ref="A5:B5"/>
    <mergeCell ref="A7:B7"/>
    <mergeCell ref="B14:B17"/>
    <mergeCell ref="C14:E14"/>
    <mergeCell ref="C15:E15"/>
    <mergeCell ref="C16:E16"/>
    <mergeCell ref="C17:E17"/>
    <mergeCell ref="A10:XFD10"/>
    <mergeCell ref="A9:XFD9"/>
    <mergeCell ref="B8:I8"/>
    <mergeCell ref="D7:I7"/>
    <mergeCell ref="D5:I5"/>
    <mergeCell ref="D6:I6"/>
    <mergeCell ref="A3:B3"/>
    <mergeCell ref="D3:E3"/>
    <mergeCell ref="A4:B4"/>
    <mergeCell ref="D4:I4"/>
    <mergeCell ref="F3:I3"/>
    <mergeCell ref="A2:XFD2"/>
    <mergeCell ref="A1:XFD1"/>
  </mergeCells>
  <dataValidations count="1">
    <dataValidation type="list" allowBlank="1" showInputMessage="1" showErrorMessage="1" sqref="A8">
      <formula1>'@lists'!$A$30:$B$30</formula1>
    </dataValidation>
  </dataValidations>
  <pageMargins left="0.7" right="0.7" top="0.75" bottom="0.75" header="0.3" footer="0.3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E00-000000000000}">
  <sheetPr>
    <outlinePr summaryBelow="0" summaryRight="0"/>
  </sheetPr>
  <dimension ref="A1:I22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2.7142857142857" customWidth="1"/>
    <col min="4" max="4" width="8" customWidth="1"/>
    <col min="5" max="7" width="21.5714285714286" customWidth="1"/>
    <col min="8" max="9" width="13.5714285714286" hidden="1"/>
    <col min="10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9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2"/>
      <c r="I3" s="2"/>
    </row>
    <row r="4" spans="1:9" ht="15">
      <c r="A4" s="40" t="s">
        <v>1527</v>
      </c>
      <c r="B4" s="40"/>
      <c r="C4" s="11">
        <v>45382</v>
      </c>
      <c r="D4" s="46"/>
      <c r="E4" s="36"/>
      <c r="F4" s="36"/>
      <c r="G4" s="36"/>
      <c r="H4" s="2"/>
      <c r="I4" s="2"/>
    </row>
    <row r="5" spans="1:9" ht="15">
      <c r="A5" s="40" t="s">
        <v>1241</v>
      </c>
      <c r="B5" s="40"/>
      <c r="C5" s="12" t="s">
        <v>404</v>
      </c>
      <c r="D5" s="46"/>
      <c r="E5" s="36"/>
      <c r="F5" s="36"/>
      <c r="G5" s="36"/>
      <c r="H5" s="2"/>
      <c r="I5" s="2"/>
    </row>
    <row r="6" spans="1:9" ht="15">
      <c r="A6" s="3"/>
      <c r="B6" s="3"/>
      <c r="C6" s="13"/>
      <c r="D6" s="46"/>
      <c r="E6" s="36"/>
      <c r="F6" s="36"/>
      <c r="G6" s="36"/>
      <c r="H6" s="2"/>
      <c r="I6" s="2"/>
    </row>
    <row r="7" spans="1:9" ht="15">
      <c r="A7" s="41" t="s">
        <v>1123</v>
      </c>
      <c r="B7" s="41"/>
      <c r="C7" s="14" t="str">
        <f>A10</f>
        <v>660-36</v>
      </c>
      <c r="D7" s="46"/>
      <c r="E7" s="36"/>
      <c r="F7" s="36"/>
      <c r="G7" s="36"/>
      <c r="H7" s="2"/>
      <c r="I7" s="2"/>
    </row>
    <row r="8" spans="1:9" ht="15">
      <c r="A8" s="1" t="s">
        <v>168</v>
      </c>
      <c r="B8" s="36"/>
      <c r="C8" s="36"/>
      <c r="D8" s="36"/>
      <c r="E8" s="36"/>
      <c r="F8" s="36"/>
      <c r="G8" s="36"/>
      <c r="H8" s="2"/>
      <c r="I8" s="2"/>
    </row>
    <row r="9" spans="1:1" s="48" customFormat="1" ht="12.75" customHeight="1">
      <c r="A9" s="48" t="s">
        <v>169</v>
      </c>
    </row>
    <row r="10" spans="1:1" s="47" customFormat="1" ht="15">
      <c r="A10" s="47" t="s">
        <v>168</v>
      </c>
    </row>
    <row r="11" spans="1:9" ht="15">
      <c r="A11" s="2"/>
      <c r="B11" s="2"/>
      <c r="C11" s="2"/>
      <c r="D11" s="2"/>
      <c r="E11" s="18" t="s">
        <v>1534</v>
      </c>
      <c r="F11" s="18" t="s">
        <v>1427</v>
      </c>
      <c r="G11" s="18" t="s">
        <v>1523</v>
      </c>
      <c r="H11" s="2"/>
      <c r="I11" s="2"/>
    </row>
    <row r="12" spans="1:9" ht="15">
      <c r="A12" s="2"/>
      <c r="B12" s="2"/>
      <c r="C12" s="2"/>
      <c r="D12" s="2"/>
      <c r="E12" s="15" t="s">
        <v>37</v>
      </c>
      <c r="F12" s="15" t="s">
        <v>37</v>
      </c>
      <c r="G12" s="15" t="s">
        <v>37</v>
      </c>
      <c r="H12" s="2"/>
      <c r="I12" s="2"/>
    </row>
    <row r="13" spans="1:9" ht="15">
      <c r="A13" s="2"/>
      <c r="B13" s="43" t="s">
        <v>925</v>
      </c>
      <c r="C13" s="10" t="s">
        <v>710</v>
      </c>
      <c r="D13" s="15" t="s">
        <v>37</v>
      </c>
      <c r="E13" s="22">
        <v>1209800</v>
      </c>
      <c r="F13" s="22">
        <v>1018200</v>
      </c>
      <c r="G13" s="22">
        <v>1167700</v>
      </c>
      <c r="H13" s="2"/>
      <c r="I13" s="2"/>
    </row>
    <row r="14" spans="1:9" ht="15">
      <c r="A14" s="2"/>
      <c r="B14" s="44"/>
      <c r="C14" s="10" t="s">
        <v>1269</v>
      </c>
      <c r="D14" s="15" t="s">
        <v>51</v>
      </c>
      <c r="E14" s="22">
        <v>12595900</v>
      </c>
      <c r="F14" s="22">
        <v>12023100</v>
      </c>
      <c r="G14" s="22">
        <v>12417300</v>
      </c>
      <c r="H14" s="2"/>
      <c r="I14" s="2"/>
    </row>
    <row r="15" spans="1:9" ht="15">
      <c r="A15" s="2"/>
      <c r="B15" s="44"/>
      <c r="C15" s="10" t="s">
        <v>916</v>
      </c>
      <c r="D15" s="15" t="s">
        <v>78</v>
      </c>
      <c r="E15" s="20">
        <v>9.5999999999999996</v>
      </c>
      <c r="F15" s="20">
        <v>8.4700000000000006</v>
      </c>
      <c r="G15" s="20">
        <v>9.4000000000000004</v>
      </c>
      <c r="H15" s="2"/>
      <c r="I15" s="2"/>
    </row>
    <row r="16" spans="1:9" ht="15">
      <c r="A16" s="2"/>
      <c r="B16" s="45"/>
      <c r="C16" s="10" t="s">
        <v>728</v>
      </c>
      <c r="D16" s="15" t="s">
        <v>89</v>
      </c>
      <c r="E16" s="20">
        <v>4.5</v>
      </c>
      <c r="F16" s="20">
        <v>4.5</v>
      </c>
      <c r="G16" s="20">
        <v>4.5</v>
      </c>
      <c r="H16" s="2"/>
      <c r="I16" s="2"/>
    </row>
    <row r="17" spans="1:9" ht="15">
      <c r="A17" s="2"/>
      <c r="B17" s="43" t="s">
        <v>920</v>
      </c>
      <c r="C17" s="10" t="s">
        <v>654</v>
      </c>
      <c r="D17" s="15" t="s">
        <v>95</v>
      </c>
      <c r="E17" s="20">
        <v>547</v>
      </c>
      <c r="F17" s="20">
        <v>260</v>
      </c>
      <c r="G17" s="20">
        <v>544</v>
      </c>
      <c r="H17" s="2"/>
      <c r="I17" s="2"/>
    </row>
    <row r="18" spans="1:9" ht="30">
      <c r="A18" s="2"/>
      <c r="B18" s="44"/>
      <c r="C18" s="10" t="s">
        <v>919</v>
      </c>
      <c r="D18" s="15" t="s">
        <v>96</v>
      </c>
      <c r="E18" s="20">
        <v>100</v>
      </c>
      <c r="F18" s="20">
        <v>100</v>
      </c>
      <c r="G18" s="20">
        <v>100</v>
      </c>
      <c r="H18" s="2"/>
      <c r="I18" s="2"/>
    </row>
    <row r="19" spans="1:9" ht="15">
      <c r="A19" s="2"/>
      <c r="B19" s="44"/>
      <c r="C19" s="10" t="s">
        <v>653</v>
      </c>
      <c r="D19" s="15" t="s">
        <v>286</v>
      </c>
      <c r="E19" s="20">
        <v>547</v>
      </c>
      <c r="F19" s="20">
        <v>260</v>
      </c>
      <c r="G19" s="20">
        <v>544</v>
      </c>
      <c r="H19" s="2"/>
      <c r="I19" s="2"/>
    </row>
    <row r="20" spans="1:9" ht="30">
      <c r="A20" s="2"/>
      <c r="B20" s="45"/>
      <c r="C20" s="10" t="s">
        <v>919</v>
      </c>
      <c r="D20" s="15" t="s">
        <v>287</v>
      </c>
      <c r="E20" s="20">
        <v>100</v>
      </c>
      <c r="F20" s="20">
        <v>100</v>
      </c>
      <c r="G20" s="20">
        <v>100</v>
      </c>
      <c r="H20" s="2"/>
      <c r="I20" s="2"/>
    </row>
    <row r="21" spans="1:9" ht="15">
      <c r="A21" s="2"/>
      <c r="B21" s="45" t="s">
        <v>922</v>
      </c>
      <c r="C21" s="10" t="s">
        <v>922</v>
      </c>
      <c r="D21" s="15" t="s">
        <v>288</v>
      </c>
      <c r="E21" s="20">
        <v>164.41997000000001</v>
      </c>
      <c r="F21" s="20">
        <v>151</v>
      </c>
      <c r="G21" s="20">
        <v>163</v>
      </c>
      <c r="H21" s="2"/>
      <c r="I21" s="2"/>
    </row>
    <row r="22" spans="1:9" ht="15">
      <c r="A22" s="2"/>
      <c r="B22" s="43"/>
      <c r="C22" s="8" t="s">
        <v>728</v>
      </c>
      <c r="D22" s="17" t="s">
        <v>39</v>
      </c>
      <c r="E22" s="23">
        <v>100</v>
      </c>
      <c r="F22" s="23">
        <v>100</v>
      </c>
      <c r="G22" s="23">
        <v>100</v>
      </c>
      <c r="H22" s="2"/>
      <c r="I22" s="2"/>
    </row>
  </sheetData>
  <mergeCells count="18">
    <mergeCell ref="B21:B22"/>
    <mergeCell ref="A5:B5"/>
    <mergeCell ref="A7:B7"/>
    <mergeCell ref="B13:B16"/>
    <mergeCell ref="B17:B20"/>
    <mergeCell ref="A10:XFD10"/>
    <mergeCell ref="A9:XFD9"/>
    <mergeCell ref="B8:G8"/>
    <mergeCell ref="D7:G7"/>
    <mergeCell ref="D5:G5"/>
    <mergeCell ref="D6:G6"/>
    <mergeCell ref="A3:B3"/>
    <mergeCell ref="D3:E3"/>
    <mergeCell ref="A4:B4"/>
    <mergeCell ref="D4:G4"/>
    <mergeCell ref="F3:G3"/>
    <mergeCell ref="A2:XFD2"/>
    <mergeCell ref="A1:XFD1"/>
  </mergeCells>
  <dataValidations count="1">
    <dataValidation type="list" allowBlank="1" showInputMessage="1" showErrorMessage="1" sqref="A8">
      <formula1>'@lists'!$A$31:$B$31</formula1>
    </dataValidation>
  </dataValidations>
  <pageMargins left="0.7" right="0.7" top="0.75" bottom="0.75" header="0.3" footer="0.3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F00-000000000000}">
  <sheetPr>
    <outlinePr summaryBelow="0" summaryRight="0"/>
  </sheetPr>
  <dimension ref="A1:M43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6.2857142857143" customWidth="1"/>
    <col min="4" max="4" width="8" customWidth="1"/>
    <col min="5" max="13" width="21.5714285714286" customWidth="1"/>
    <col min="14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13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  <c r="J3" s="36"/>
      <c r="K3" s="36"/>
      <c r="L3" s="36"/>
      <c r="M3" s="36"/>
    </row>
    <row r="4" spans="1:13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  <c r="J4" s="36"/>
      <c r="K4" s="36"/>
      <c r="L4" s="36"/>
      <c r="M4" s="36"/>
    </row>
    <row r="5" spans="1:13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  <c r="J5" s="36"/>
      <c r="K5" s="36"/>
      <c r="L5" s="36"/>
      <c r="M5" s="36"/>
    </row>
    <row r="6" spans="1:13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  <c r="M6" s="36"/>
    </row>
    <row r="7" spans="1:13" ht="15">
      <c r="A7" s="41" t="s">
        <v>1123</v>
      </c>
      <c r="B7" s="41"/>
      <c r="C7" s="14" t="str">
        <f>A10</f>
        <v>660-37</v>
      </c>
      <c r="D7" s="46"/>
      <c r="E7" s="36"/>
      <c r="F7" s="36"/>
      <c r="G7" s="36"/>
      <c r="H7" s="36"/>
      <c r="I7" s="36"/>
      <c r="J7" s="36"/>
      <c r="K7" s="36"/>
      <c r="L7" s="36"/>
      <c r="M7" s="36"/>
    </row>
    <row r="8" spans="1:13" ht="15">
      <c r="A8" s="1" t="s">
        <v>171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1:1" s="48" customFormat="1" ht="12.75" customHeight="1">
      <c r="A9" s="48" t="s">
        <v>172</v>
      </c>
    </row>
    <row r="10" spans="1:1" s="47" customFormat="1" ht="15">
      <c r="A10" s="47" t="s">
        <v>171</v>
      </c>
    </row>
    <row r="11" spans="1:13" ht="15">
      <c r="A11" s="2"/>
      <c r="B11" s="2"/>
      <c r="C11" s="2"/>
      <c r="D11" s="2"/>
      <c r="E11" s="50" t="s">
        <v>1534</v>
      </c>
      <c r="F11" s="51"/>
      <c r="G11" s="50"/>
      <c r="H11" s="50" t="s">
        <v>1427</v>
      </c>
      <c r="I11" s="51"/>
      <c r="J11" s="50"/>
      <c r="K11" s="50" t="s">
        <v>1523</v>
      </c>
      <c r="L11" s="51"/>
      <c r="M11" s="50"/>
    </row>
    <row r="12" spans="1:13" ht="15">
      <c r="A12" s="2"/>
      <c r="B12" s="2"/>
      <c r="C12" s="2"/>
      <c r="D12" s="2"/>
      <c r="E12" s="18" t="s">
        <v>1143</v>
      </c>
      <c r="F12" s="18" t="s">
        <v>1142</v>
      </c>
      <c r="G12" s="18" t="s">
        <v>1189</v>
      </c>
      <c r="H12" s="18" t="s">
        <v>1143</v>
      </c>
      <c r="I12" s="18" t="s">
        <v>1142</v>
      </c>
      <c r="J12" s="18" t="s">
        <v>1189</v>
      </c>
      <c r="K12" s="18" t="s">
        <v>1143</v>
      </c>
      <c r="L12" s="18" t="s">
        <v>1142</v>
      </c>
      <c r="M12" s="18" t="s">
        <v>1189</v>
      </c>
    </row>
    <row r="13" spans="1:13" ht="15">
      <c r="A13" s="2"/>
      <c r="B13" s="2"/>
      <c r="C13" s="2"/>
      <c r="D13" s="2"/>
      <c r="E13" s="15" t="s">
        <v>37</v>
      </c>
      <c r="F13" s="15" t="s">
        <v>51</v>
      </c>
      <c r="G13" s="15" t="s">
        <v>78</v>
      </c>
      <c r="H13" s="15" t="s">
        <v>37</v>
      </c>
      <c r="I13" s="15" t="s">
        <v>51</v>
      </c>
      <c r="J13" s="15" t="s">
        <v>78</v>
      </c>
      <c r="K13" s="15" t="s">
        <v>37</v>
      </c>
      <c r="L13" s="15" t="s">
        <v>51</v>
      </c>
      <c r="M13" s="15" t="s">
        <v>78</v>
      </c>
    </row>
    <row r="14" spans="1:13" ht="15">
      <c r="A14" s="2"/>
      <c r="B14" s="43" t="s">
        <v>874</v>
      </c>
      <c r="C14" s="10" t="s">
        <v>870</v>
      </c>
      <c r="D14" s="15" t="s">
        <v>37</v>
      </c>
      <c r="E14" s="22"/>
      <c r="F14" s="22"/>
      <c r="G14" s="22">
        <v>0</v>
      </c>
      <c r="H14" s="22"/>
      <c r="I14" s="22"/>
      <c r="J14" s="22">
        <v>0</v>
      </c>
      <c r="K14" s="22"/>
      <c r="L14" s="22"/>
      <c r="M14" s="22">
        <v>0</v>
      </c>
    </row>
    <row r="15" spans="1:13" ht="15">
      <c r="A15" s="2"/>
      <c r="B15" s="44"/>
      <c r="C15" s="10" t="s">
        <v>581</v>
      </c>
      <c r="D15" s="15" t="s">
        <v>51</v>
      </c>
      <c r="E15" s="22"/>
      <c r="F15" s="22"/>
      <c r="G15" s="22">
        <v>0</v>
      </c>
      <c r="H15" s="22"/>
      <c r="I15" s="22"/>
      <c r="J15" s="22">
        <v>0</v>
      </c>
      <c r="K15" s="22"/>
      <c r="L15" s="22"/>
      <c r="M15" s="22">
        <v>0</v>
      </c>
    </row>
    <row r="16" spans="1:13" ht="15">
      <c r="A16" s="2"/>
      <c r="B16" s="44"/>
      <c r="C16" s="10" t="s">
        <v>582</v>
      </c>
      <c r="D16" s="15" t="s">
        <v>78</v>
      </c>
      <c r="E16" s="22"/>
      <c r="F16" s="22"/>
      <c r="G16" s="22">
        <v>0</v>
      </c>
      <c r="H16" s="22"/>
      <c r="I16" s="22"/>
      <c r="J16" s="22">
        <v>0</v>
      </c>
      <c r="K16" s="22"/>
      <c r="L16" s="22"/>
      <c r="M16" s="22">
        <v>0</v>
      </c>
    </row>
    <row r="17" spans="1:13" ht="15">
      <c r="A17" s="2"/>
      <c r="B17" s="44"/>
      <c r="C17" s="10" t="s">
        <v>16</v>
      </c>
      <c r="D17" s="15" t="s">
        <v>89</v>
      </c>
      <c r="E17" s="22">
        <v>65500</v>
      </c>
      <c r="F17" s="22"/>
      <c r="G17" s="22">
        <v>65500</v>
      </c>
      <c r="H17" s="22">
        <v>120100</v>
      </c>
      <c r="I17" s="22"/>
      <c r="J17" s="22">
        <v>120100</v>
      </c>
      <c r="K17" s="22">
        <v>122100</v>
      </c>
      <c r="L17" s="22"/>
      <c r="M17" s="22">
        <v>122100</v>
      </c>
    </row>
    <row r="18" spans="1:13" ht="30">
      <c r="A18" s="2"/>
      <c r="B18" s="45"/>
      <c r="C18" s="10" t="s">
        <v>1475</v>
      </c>
      <c r="D18" s="15" t="s">
        <v>95</v>
      </c>
      <c r="E18" s="5"/>
      <c r="F18" s="5"/>
      <c r="G18" s="22">
        <v>0</v>
      </c>
      <c r="H18" s="5"/>
      <c r="I18" s="5"/>
      <c r="J18" s="22">
        <v>0</v>
      </c>
      <c r="K18" s="5"/>
      <c r="L18" s="5"/>
      <c r="M18" s="22">
        <v>0</v>
      </c>
    </row>
    <row r="19" spans="1:13" ht="15">
      <c r="A19" s="2"/>
      <c r="B19" s="45" t="s">
        <v>1211</v>
      </c>
      <c r="C19" s="45"/>
      <c r="D19" s="15" t="s">
        <v>96</v>
      </c>
      <c r="E19" s="22">
        <v>65500</v>
      </c>
      <c r="F19" s="22">
        <v>0</v>
      </c>
      <c r="G19" s="22">
        <v>65500</v>
      </c>
      <c r="H19" s="22">
        <v>120100</v>
      </c>
      <c r="I19" s="22">
        <v>0</v>
      </c>
      <c r="J19" s="22">
        <v>120100</v>
      </c>
      <c r="K19" s="22">
        <v>122100</v>
      </c>
      <c r="L19" s="22">
        <v>0</v>
      </c>
      <c r="M19" s="22">
        <v>122100</v>
      </c>
    </row>
    <row r="20" spans="1:13" ht="15">
      <c r="A20" s="2"/>
      <c r="B20" s="45" t="s">
        <v>1052</v>
      </c>
      <c r="C20" s="45"/>
      <c r="D20" s="15" t="s">
        <v>286</v>
      </c>
      <c r="E20" s="22">
        <v>58300</v>
      </c>
      <c r="F20" s="22"/>
      <c r="G20" s="22">
        <v>58300</v>
      </c>
      <c r="H20" s="22">
        <v>105800</v>
      </c>
      <c r="I20" s="22"/>
      <c r="J20" s="22">
        <v>105800</v>
      </c>
      <c r="K20" s="22">
        <v>107600</v>
      </c>
      <c r="L20" s="22"/>
      <c r="M20" s="22">
        <v>107600</v>
      </c>
    </row>
    <row r="21" spans="1:13" ht="15">
      <c r="A21" s="2"/>
      <c r="B21" s="45" t="s">
        <v>1041</v>
      </c>
      <c r="C21" s="45"/>
      <c r="D21" s="15" t="s">
        <v>287</v>
      </c>
      <c r="E21" s="5"/>
      <c r="F21" s="5"/>
      <c r="G21" s="22"/>
      <c r="H21" s="5"/>
      <c r="I21" s="5"/>
      <c r="J21" s="22"/>
      <c r="K21" s="5"/>
      <c r="L21" s="5"/>
      <c r="M21" s="22"/>
    </row>
    <row r="22" spans="1:13" ht="15">
      <c r="A22" s="2"/>
      <c r="B22" s="43" t="s">
        <v>872</v>
      </c>
      <c r="C22" s="10" t="s">
        <v>870</v>
      </c>
      <c r="D22" s="15" t="s">
        <v>288</v>
      </c>
      <c r="E22" s="22"/>
      <c r="F22" s="22"/>
      <c r="G22" s="22">
        <v>0</v>
      </c>
      <c r="H22" s="22"/>
      <c r="I22" s="22"/>
      <c r="J22" s="22">
        <v>0</v>
      </c>
      <c r="K22" s="22"/>
      <c r="L22" s="22"/>
      <c r="M22" s="22">
        <v>0</v>
      </c>
    </row>
    <row r="23" spans="1:13" ht="15">
      <c r="A23" s="2"/>
      <c r="B23" s="44"/>
      <c r="C23" s="10" t="s">
        <v>1040</v>
      </c>
      <c r="D23" s="15" t="s">
        <v>39</v>
      </c>
      <c r="E23" s="5"/>
      <c r="F23" s="5"/>
      <c r="G23" s="22"/>
      <c r="H23" s="5"/>
      <c r="I23" s="5"/>
      <c r="J23" s="22"/>
      <c r="K23" s="5"/>
      <c r="L23" s="5"/>
      <c r="M23" s="22"/>
    </row>
    <row r="24" spans="1:13" ht="15">
      <c r="A24" s="2"/>
      <c r="B24" s="44"/>
      <c r="C24" s="10" t="s">
        <v>581</v>
      </c>
      <c r="D24" s="15" t="s">
        <v>41</v>
      </c>
      <c r="E24" s="22"/>
      <c r="F24" s="22">
        <v>6500</v>
      </c>
      <c r="G24" s="22">
        <v>6500</v>
      </c>
      <c r="H24" s="22"/>
      <c r="I24" s="22">
        <v>19600</v>
      </c>
      <c r="J24" s="22">
        <v>19600</v>
      </c>
      <c r="K24" s="22"/>
      <c r="L24" s="22">
        <v>13100</v>
      </c>
      <c r="M24" s="22">
        <v>13100</v>
      </c>
    </row>
    <row r="25" spans="1:13" ht="15">
      <c r="A25" s="2"/>
      <c r="B25" s="44"/>
      <c r="C25" s="10" t="s">
        <v>582</v>
      </c>
      <c r="D25" s="15" t="s">
        <v>42</v>
      </c>
      <c r="E25" s="22"/>
      <c r="F25" s="22">
        <v>1600</v>
      </c>
      <c r="G25" s="22">
        <v>1600</v>
      </c>
      <c r="H25" s="22"/>
      <c r="I25" s="22">
        <v>27200</v>
      </c>
      <c r="J25" s="22">
        <v>27200</v>
      </c>
      <c r="K25" s="22"/>
      <c r="L25" s="22">
        <v>4500</v>
      </c>
      <c r="M25" s="22">
        <v>4500</v>
      </c>
    </row>
    <row r="26" spans="1:13" ht="15">
      <c r="A26" s="2"/>
      <c r="B26" s="45"/>
      <c r="C26" s="10" t="s">
        <v>16</v>
      </c>
      <c r="D26" s="15" t="s">
        <v>44</v>
      </c>
      <c r="E26" s="22"/>
      <c r="F26" s="22">
        <v>1500</v>
      </c>
      <c r="G26" s="22">
        <v>1500</v>
      </c>
      <c r="H26" s="22"/>
      <c r="I26" s="22">
        <v>16900</v>
      </c>
      <c r="J26" s="22">
        <v>16900</v>
      </c>
      <c r="K26" s="22"/>
      <c r="L26" s="22">
        <v>4400</v>
      </c>
      <c r="M26" s="22">
        <v>4400</v>
      </c>
    </row>
    <row r="27" spans="1:13" ht="15">
      <c r="A27" s="2"/>
      <c r="B27" s="45" t="s">
        <v>1209</v>
      </c>
      <c r="C27" s="45"/>
      <c r="D27" s="15" t="s">
        <v>45</v>
      </c>
      <c r="E27" s="22">
        <v>0</v>
      </c>
      <c r="F27" s="22">
        <v>9600</v>
      </c>
      <c r="G27" s="22">
        <v>9600</v>
      </c>
      <c r="H27" s="22">
        <v>0</v>
      </c>
      <c r="I27" s="22">
        <v>63700</v>
      </c>
      <c r="J27" s="22">
        <v>63700</v>
      </c>
      <c r="K27" s="22">
        <v>0</v>
      </c>
      <c r="L27" s="22">
        <v>22000</v>
      </c>
      <c r="M27" s="22">
        <v>22000</v>
      </c>
    </row>
    <row r="28" spans="1:13" ht="15">
      <c r="A28" s="2"/>
      <c r="B28" s="45" t="s">
        <v>1052</v>
      </c>
      <c r="C28" s="45"/>
      <c r="D28" s="15" t="s">
        <v>46</v>
      </c>
      <c r="E28" s="22"/>
      <c r="F28" s="22"/>
      <c r="G28" s="22">
        <v>0</v>
      </c>
      <c r="H28" s="22"/>
      <c r="I28" s="22"/>
      <c r="J28" s="22">
        <v>0</v>
      </c>
      <c r="K28" s="22"/>
      <c r="L28" s="22"/>
      <c r="M28" s="22">
        <v>0</v>
      </c>
    </row>
    <row r="29" spans="1:13" ht="15">
      <c r="A29" s="2"/>
      <c r="B29" s="43" t="s">
        <v>877</v>
      </c>
      <c r="C29" s="10" t="s">
        <v>870</v>
      </c>
      <c r="D29" s="15" t="s">
        <v>47</v>
      </c>
      <c r="E29" s="22"/>
      <c r="F29" s="22"/>
      <c r="G29" s="22">
        <v>0</v>
      </c>
      <c r="H29" s="22"/>
      <c r="I29" s="22"/>
      <c r="J29" s="22">
        <v>0</v>
      </c>
      <c r="K29" s="22"/>
      <c r="L29" s="22"/>
      <c r="M29" s="22">
        <v>0</v>
      </c>
    </row>
    <row r="30" spans="1:13" ht="15">
      <c r="A30" s="2"/>
      <c r="B30" s="44"/>
      <c r="C30" s="10" t="s">
        <v>581</v>
      </c>
      <c r="D30" s="15" t="s">
        <v>48</v>
      </c>
      <c r="E30" s="22"/>
      <c r="F30" s="22">
        <v>4100</v>
      </c>
      <c r="G30" s="22">
        <v>4100</v>
      </c>
      <c r="H30" s="22"/>
      <c r="I30" s="22">
        <v>5700</v>
      </c>
      <c r="J30" s="22">
        <v>5700</v>
      </c>
      <c r="K30" s="22"/>
      <c r="L30" s="22">
        <v>3900</v>
      </c>
      <c r="M30" s="22">
        <v>3900</v>
      </c>
    </row>
    <row r="31" spans="1:13" ht="15">
      <c r="A31" s="2"/>
      <c r="B31" s="44"/>
      <c r="C31" s="10" t="s">
        <v>582</v>
      </c>
      <c r="D31" s="15" t="s">
        <v>49</v>
      </c>
      <c r="E31" s="22"/>
      <c r="F31" s="22">
        <v>4100</v>
      </c>
      <c r="G31" s="22">
        <v>4100</v>
      </c>
      <c r="H31" s="22"/>
      <c r="I31" s="22">
        <v>5700</v>
      </c>
      <c r="J31" s="22">
        <v>5700</v>
      </c>
      <c r="K31" s="22"/>
      <c r="L31" s="22">
        <v>3900</v>
      </c>
      <c r="M31" s="22">
        <v>3900</v>
      </c>
    </row>
    <row r="32" spans="1:13" ht="15">
      <c r="A32" s="2"/>
      <c r="B32" s="44"/>
      <c r="C32" s="10" t="s">
        <v>1058</v>
      </c>
      <c r="D32" s="15" t="s">
        <v>50</v>
      </c>
      <c r="E32" s="5"/>
      <c r="F32" s="5"/>
      <c r="G32" s="22">
        <v>0</v>
      </c>
      <c r="H32" s="5"/>
      <c r="I32" s="5"/>
      <c r="J32" s="22">
        <v>0</v>
      </c>
      <c r="K32" s="5"/>
      <c r="L32" s="5"/>
      <c r="M32" s="22">
        <v>0</v>
      </c>
    </row>
    <row r="33" spans="1:13" ht="15">
      <c r="A33" s="2"/>
      <c r="B33" s="45"/>
      <c r="C33" s="10" t="s">
        <v>16</v>
      </c>
      <c r="D33" s="15" t="s">
        <v>52</v>
      </c>
      <c r="E33" s="22"/>
      <c r="F33" s="22"/>
      <c r="G33" s="22">
        <v>0</v>
      </c>
      <c r="H33" s="22"/>
      <c r="I33" s="22"/>
      <c r="J33" s="22">
        <v>0</v>
      </c>
      <c r="K33" s="22"/>
      <c r="L33" s="22"/>
      <c r="M33" s="22">
        <v>0</v>
      </c>
    </row>
    <row r="34" spans="1:13" ht="15">
      <c r="A34" s="2"/>
      <c r="B34" s="45" t="s">
        <v>1212</v>
      </c>
      <c r="C34" s="45"/>
      <c r="D34" s="15" t="s">
        <v>68</v>
      </c>
      <c r="E34" s="22">
        <v>0</v>
      </c>
      <c r="F34" s="22">
        <v>8200</v>
      </c>
      <c r="G34" s="22">
        <v>8200</v>
      </c>
      <c r="H34" s="22">
        <v>0</v>
      </c>
      <c r="I34" s="22">
        <v>11400</v>
      </c>
      <c r="J34" s="22">
        <v>11400</v>
      </c>
      <c r="K34" s="22">
        <v>0</v>
      </c>
      <c r="L34" s="22">
        <v>7800</v>
      </c>
      <c r="M34" s="22">
        <v>7800</v>
      </c>
    </row>
    <row r="35" spans="1:13" ht="15">
      <c r="A35" s="2"/>
      <c r="B35" s="43" t="s">
        <v>873</v>
      </c>
      <c r="C35" s="10" t="s">
        <v>870</v>
      </c>
      <c r="D35" s="15" t="s">
        <v>70</v>
      </c>
      <c r="E35" s="22"/>
      <c r="F35" s="22"/>
      <c r="G35" s="22">
        <v>0</v>
      </c>
      <c r="H35" s="22"/>
      <c r="I35" s="22"/>
      <c r="J35" s="22">
        <v>0</v>
      </c>
      <c r="K35" s="22"/>
      <c r="L35" s="22"/>
      <c r="M35" s="22">
        <v>0</v>
      </c>
    </row>
    <row r="36" spans="1:13" ht="15">
      <c r="A36" s="2"/>
      <c r="B36" s="44"/>
      <c r="C36" s="10" t="s">
        <v>581</v>
      </c>
      <c r="D36" s="15" t="s">
        <v>71</v>
      </c>
      <c r="E36" s="22"/>
      <c r="F36" s="22"/>
      <c r="G36" s="22">
        <v>0</v>
      </c>
      <c r="H36" s="22"/>
      <c r="I36" s="22"/>
      <c r="J36" s="22">
        <v>0</v>
      </c>
      <c r="K36" s="22"/>
      <c r="L36" s="22"/>
      <c r="M36" s="22">
        <v>0</v>
      </c>
    </row>
    <row r="37" spans="1:13" ht="15">
      <c r="A37" s="2"/>
      <c r="B37" s="44"/>
      <c r="C37" s="10" t="s">
        <v>582</v>
      </c>
      <c r="D37" s="15" t="s">
        <v>72</v>
      </c>
      <c r="E37" s="22"/>
      <c r="F37" s="22"/>
      <c r="G37" s="22">
        <v>0</v>
      </c>
      <c r="H37" s="22"/>
      <c r="I37" s="22"/>
      <c r="J37" s="22">
        <v>0</v>
      </c>
      <c r="K37" s="22"/>
      <c r="L37" s="22"/>
      <c r="M37" s="22">
        <v>0</v>
      </c>
    </row>
    <row r="38" spans="1:13" ht="15">
      <c r="A38" s="2"/>
      <c r="B38" s="45"/>
      <c r="C38" s="10" t="s">
        <v>16</v>
      </c>
      <c r="D38" s="15" t="s">
        <v>73</v>
      </c>
      <c r="E38" s="22"/>
      <c r="F38" s="22"/>
      <c r="G38" s="22">
        <v>0</v>
      </c>
      <c r="H38" s="22"/>
      <c r="I38" s="22"/>
      <c r="J38" s="22">
        <v>0</v>
      </c>
      <c r="K38" s="22"/>
      <c r="L38" s="22"/>
      <c r="M38" s="22">
        <v>0</v>
      </c>
    </row>
    <row r="39" spans="1:13" ht="15">
      <c r="A39" s="2"/>
      <c r="B39" s="45" t="s">
        <v>1210</v>
      </c>
      <c r="C39" s="45"/>
      <c r="D39" s="15" t="s">
        <v>74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</row>
    <row r="40" spans="1:13" ht="15">
      <c r="A40" s="2"/>
      <c r="B40" s="45" t="s">
        <v>871</v>
      </c>
      <c r="C40" s="10" t="s">
        <v>699</v>
      </c>
      <c r="D40" s="15" t="s">
        <v>75</v>
      </c>
      <c r="E40" s="22"/>
      <c r="F40" s="22"/>
      <c r="G40" s="22">
        <v>0</v>
      </c>
      <c r="H40" s="22"/>
      <c r="I40" s="22"/>
      <c r="J40" s="22">
        <v>0</v>
      </c>
      <c r="K40" s="22"/>
      <c r="L40" s="22"/>
      <c r="M40" s="22">
        <v>0</v>
      </c>
    </row>
    <row r="41" spans="1:13" ht="15">
      <c r="A41" s="2"/>
      <c r="B41" s="45"/>
      <c r="C41" s="10" t="s">
        <v>698</v>
      </c>
      <c r="D41" s="15" t="s">
        <v>76</v>
      </c>
      <c r="E41" s="22"/>
      <c r="F41" s="22"/>
      <c r="G41" s="22">
        <v>0</v>
      </c>
      <c r="H41" s="22"/>
      <c r="I41" s="22"/>
      <c r="J41" s="22">
        <v>0</v>
      </c>
      <c r="K41" s="22"/>
      <c r="L41" s="22"/>
      <c r="M41" s="22">
        <v>0</v>
      </c>
    </row>
    <row r="42" spans="1:13" ht="15">
      <c r="A42" s="2"/>
      <c r="B42" s="45" t="s">
        <v>1208</v>
      </c>
      <c r="C42" s="45"/>
      <c r="D42" s="15" t="s">
        <v>77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</row>
    <row r="43" spans="1:13" ht="15">
      <c r="A43" s="2"/>
      <c r="B43" s="43" t="s">
        <v>1235</v>
      </c>
      <c r="C43" s="43"/>
      <c r="D43" s="17" t="s">
        <v>79</v>
      </c>
      <c r="E43" s="25">
        <v>65500</v>
      </c>
      <c r="F43" s="25">
        <v>17800</v>
      </c>
      <c r="G43" s="25">
        <v>83300</v>
      </c>
      <c r="H43" s="25">
        <v>120100</v>
      </c>
      <c r="I43" s="25">
        <v>75100</v>
      </c>
      <c r="J43" s="25">
        <v>195200</v>
      </c>
      <c r="K43" s="25">
        <v>122100</v>
      </c>
      <c r="L43" s="25">
        <v>29800</v>
      </c>
      <c r="M43" s="25">
        <v>151900</v>
      </c>
    </row>
  </sheetData>
  <mergeCells count="32">
    <mergeCell ref="B39:C39"/>
    <mergeCell ref="B40:B41"/>
    <mergeCell ref="B42:C42"/>
    <mergeCell ref="B43:C43"/>
    <mergeCell ref="A10:XFD10"/>
    <mergeCell ref="B27:C27"/>
    <mergeCell ref="B28:C28"/>
    <mergeCell ref="B29:B33"/>
    <mergeCell ref="B34:C34"/>
    <mergeCell ref="B35:B38"/>
    <mergeCell ref="B14:B18"/>
    <mergeCell ref="B19:C19"/>
    <mergeCell ref="B20:C20"/>
    <mergeCell ref="B21:C21"/>
    <mergeCell ref="B22:B26"/>
    <mergeCell ref="A5:B5"/>
    <mergeCell ref="A7:B7"/>
    <mergeCell ref="E11:G11"/>
    <mergeCell ref="H11:J11"/>
    <mergeCell ref="K11:M11"/>
    <mergeCell ref="A9:XFD9"/>
    <mergeCell ref="B8:M8"/>
    <mergeCell ref="D7:M7"/>
    <mergeCell ref="D5:M5"/>
    <mergeCell ref="D6:M6"/>
    <mergeCell ref="A3:B3"/>
    <mergeCell ref="D3:E3"/>
    <mergeCell ref="A4:B4"/>
    <mergeCell ref="D4:M4"/>
    <mergeCell ref="F3:M3"/>
    <mergeCell ref="A2:XFD2"/>
    <mergeCell ref="A1:XFD1"/>
  </mergeCells>
  <dataValidations count="1">
    <dataValidation type="list" allowBlank="1" showInputMessage="1" showErrorMessage="1" sqref="A8">
      <formula1>'@lists'!$A$32:$B$32</formula1>
    </dataValidation>
  </dataValidations>
  <pageMargins left="0.7" right="0.7" top="0.75" bottom="0.75" header="0.3" footer="0.3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000-000000000000}">
  <sheetPr>
    <outlinePr summaryBelow="0" summaryRight="0"/>
  </sheetPr>
  <dimension ref="A1:V26"/>
  <sheetViews>
    <sheetView rightToLeft="1" zoomScale="50" zoomScaleNormal="5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5.7142857142857" customWidth="1"/>
    <col min="4" max="4" width="8" customWidth="1"/>
    <col min="5" max="22" width="21.5714285714286" customWidth="1"/>
    <col min="23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22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</row>
    <row r="4" spans="1:22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</row>
    <row r="5" spans="1:22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</row>
    <row r="6" spans="1:22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</row>
    <row r="7" spans="1:22" ht="15">
      <c r="A7" s="41" t="s">
        <v>1123</v>
      </c>
      <c r="B7" s="41"/>
      <c r="C7" s="14" t="str">
        <f>A10</f>
        <v>660-38</v>
      </c>
      <c r="D7" s="4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</row>
    <row r="8" spans="1:22" ht="15">
      <c r="A8" s="1" t="s">
        <v>174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</row>
    <row r="9" spans="1:1" s="48" customFormat="1" ht="12.75" customHeight="1">
      <c r="A9" s="48" t="s">
        <v>175</v>
      </c>
    </row>
    <row r="10" spans="1:1" s="47" customFormat="1" ht="15">
      <c r="A10" s="47" t="s">
        <v>174</v>
      </c>
    </row>
    <row r="11" spans="1:22" ht="15">
      <c r="A11" s="2"/>
      <c r="B11" s="2"/>
      <c r="C11" s="2"/>
      <c r="D11" s="2"/>
      <c r="E11" s="50" t="s">
        <v>1534</v>
      </c>
      <c r="F11" s="51"/>
      <c r="G11" s="50"/>
      <c r="H11" s="50" t="s">
        <v>1534</v>
      </c>
      <c r="I11" s="51"/>
      <c r="J11" s="50"/>
      <c r="K11" s="50" t="s">
        <v>1427</v>
      </c>
      <c r="L11" s="51"/>
      <c r="M11" s="50"/>
      <c r="N11" s="50" t="s">
        <v>1427</v>
      </c>
      <c r="O11" s="51"/>
      <c r="P11" s="50"/>
      <c r="Q11" s="50" t="s">
        <v>1523</v>
      </c>
      <c r="R11" s="51"/>
      <c r="S11" s="50"/>
      <c r="T11" s="50" t="s">
        <v>1523</v>
      </c>
      <c r="U11" s="51"/>
      <c r="V11" s="50"/>
    </row>
    <row r="12" spans="1:22" ht="15">
      <c r="A12" s="2"/>
      <c r="B12" s="2"/>
      <c r="C12" s="2"/>
      <c r="D12" s="2"/>
      <c r="E12" s="50" t="s">
        <v>1170</v>
      </c>
      <c r="F12" s="51"/>
      <c r="G12" s="50"/>
      <c r="H12" s="50" t="s">
        <v>832</v>
      </c>
      <c r="I12" s="51"/>
      <c r="J12" s="50"/>
      <c r="K12" s="50" t="s">
        <v>1170</v>
      </c>
      <c r="L12" s="51"/>
      <c r="M12" s="50"/>
      <c r="N12" s="50" t="s">
        <v>832</v>
      </c>
      <c r="O12" s="51"/>
      <c r="P12" s="50"/>
      <c r="Q12" s="50" t="s">
        <v>1170</v>
      </c>
      <c r="R12" s="51"/>
      <c r="S12" s="50"/>
      <c r="T12" s="50" t="s">
        <v>832</v>
      </c>
      <c r="U12" s="51"/>
      <c r="V12" s="50"/>
    </row>
    <row r="13" spans="1:22" ht="15">
      <c r="A13" s="2"/>
      <c r="B13" s="2"/>
      <c r="C13" s="2"/>
      <c r="D13" s="2"/>
      <c r="E13" s="18" t="s">
        <v>1143</v>
      </c>
      <c r="F13" s="18" t="s">
        <v>1142</v>
      </c>
      <c r="G13" s="18" t="s">
        <v>1189</v>
      </c>
      <c r="H13" s="18" t="s">
        <v>1143</v>
      </c>
      <c r="I13" s="18" t="s">
        <v>1142</v>
      </c>
      <c r="J13" s="18" t="s">
        <v>1189</v>
      </c>
      <c r="K13" s="18" t="s">
        <v>1143</v>
      </c>
      <c r="L13" s="18" t="s">
        <v>1142</v>
      </c>
      <c r="M13" s="18" t="s">
        <v>1189</v>
      </c>
      <c r="N13" s="18" t="s">
        <v>1143</v>
      </c>
      <c r="O13" s="18" t="s">
        <v>1142</v>
      </c>
      <c r="P13" s="18" t="s">
        <v>1189</v>
      </c>
      <c r="Q13" s="18" t="s">
        <v>1143</v>
      </c>
      <c r="R13" s="18" t="s">
        <v>1142</v>
      </c>
      <c r="S13" s="18" t="s">
        <v>1189</v>
      </c>
      <c r="T13" s="18" t="s">
        <v>1143</v>
      </c>
      <c r="U13" s="18" t="s">
        <v>1142</v>
      </c>
      <c r="V13" s="18" t="s">
        <v>1189</v>
      </c>
    </row>
    <row r="14" spans="1:22" ht="15">
      <c r="A14" s="2"/>
      <c r="B14" s="2"/>
      <c r="C14" s="2"/>
      <c r="D14" s="2"/>
      <c r="E14" s="15" t="s">
        <v>37</v>
      </c>
      <c r="F14" s="15" t="s">
        <v>51</v>
      </c>
      <c r="G14" s="15" t="s">
        <v>78</v>
      </c>
      <c r="H14" s="15" t="s">
        <v>89</v>
      </c>
      <c r="I14" s="15" t="s">
        <v>95</v>
      </c>
      <c r="J14" s="15" t="s">
        <v>96</v>
      </c>
      <c r="K14" s="15" t="s">
        <v>37</v>
      </c>
      <c r="L14" s="15" t="s">
        <v>51</v>
      </c>
      <c r="M14" s="15" t="s">
        <v>78</v>
      </c>
      <c r="N14" s="15" t="s">
        <v>89</v>
      </c>
      <c r="O14" s="15" t="s">
        <v>95</v>
      </c>
      <c r="P14" s="15" t="s">
        <v>96</v>
      </c>
      <c r="Q14" s="15" t="s">
        <v>37</v>
      </c>
      <c r="R14" s="15" t="s">
        <v>51</v>
      </c>
      <c r="S14" s="15" t="s">
        <v>78</v>
      </c>
      <c r="T14" s="15" t="s">
        <v>89</v>
      </c>
      <c r="U14" s="15" t="s">
        <v>95</v>
      </c>
      <c r="V14" s="15" t="s">
        <v>96</v>
      </c>
    </row>
    <row r="15" spans="1:22" ht="15">
      <c r="A15" s="2"/>
      <c r="B15" s="45" t="s">
        <v>874</v>
      </c>
      <c r="C15" s="45"/>
      <c r="D15" s="15" t="s">
        <v>37</v>
      </c>
      <c r="E15" s="22">
        <v>5500</v>
      </c>
      <c r="F15" s="22">
        <v>0</v>
      </c>
      <c r="G15" s="22">
        <v>5500</v>
      </c>
      <c r="H15" s="22">
        <v>0</v>
      </c>
      <c r="I15" s="22">
        <v>0</v>
      </c>
      <c r="J15" s="22">
        <v>0</v>
      </c>
      <c r="K15" s="22">
        <v>7500</v>
      </c>
      <c r="L15" s="22">
        <v>0</v>
      </c>
      <c r="M15" s="22">
        <v>7500</v>
      </c>
      <c r="N15" s="22">
        <v>0</v>
      </c>
      <c r="O15" s="22">
        <v>0</v>
      </c>
      <c r="P15" s="22">
        <v>0</v>
      </c>
      <c r="Q15" s="22">
        <v>4900</v>
      </c>
      <c r="R15" s="22">
        <v>0</v>
      </c>
      <c r="S15" s="22">
        <v>4900</v>
      </c>
      <c r="T15" s="22">
        <v>0</v>
      </c>
      <c r="U15" s="22">
        <v>0</v>
      </c>
      <c r="V15" s="22">
        <v>0</v>
      </c>
    </row>
    <row r="16" spans="1:22" ht="15">
      <c r="A16" s="2"/>
      <c r="B16" s="10"/>
      <c r="C16" s="10" t="s">
        <v>1052</v>
      </c>
      <c r="D16" s="15" t="s">
        <v>51</v>
      </c>
      <c r="E16" s="22">
        <v>5000</v>
      </c>
      <c r="F16" s="22">
        <v>0</v>
      </c>
      <c r="G16" s="22">
        <v>5000</v>
      </c>
      <c r="H16" s="22">
        <v>0</v>
      </c>
      <c r="I16" s="22">
        <v>0</v>
      </c>
      <c r="J16" s="22">
        <v>0</v>
      </c>
      <c r="K16" s="22">
        <v>6800</v>
      </c>
      <c r="L16" s="22">
        <v>0</v>
      </c>
      <c r="M16" s="22">
        <v>6800</v>
      </c>
      <c r="N16" s="22">
        <v>0</v>
      </c>
      <c r="O16" s="22">
        <v>0</v>
      </c>
      <c r="P16" s="22">
        <v>0</v>
      </c>
      <c r="Q16" s="22">
        <v>4500</v>
      </c>
      <c r="R16" s="22">
        <v>0</v>
      </c>
      <c r="S16" s="22">
        <v>4500</v>
      </c>
      <c r="T16" s="22">
        <v>0</v>
      </c>
      <c r="U16" s="22">
        <v>0</v>
      </c>
      <c r="V16" s="22">
        <v>0</v>
      </c>
    </row>
    <row r="17" spans="1:22" ht="15">
      <c r="A17" s="2"/>
      <c r="B17" s="45" t="s">
        <v>872</v>
      </c>
      <c r="C17" s="45"/>
      <c r="D17" s="15" t="s">
        <v>78</v>
      </c>
      <c r="E17" s="22">
        <v>0</v>
      </c>
      <c r="F17" s="22">
        <v>100</v>
      </c>
      <c r="G17" s="22">
        <v>100</v>
      </c>
      <c r="H17" s="22">
        <v>0</v>
      </c>
      <c r="I17" s="22">
        <v>100</v>
      </c>
      <c r="J17" s="22">
        <v>100</v>
      </c>
      <c r="K17" s="22">
        <v>0</v>
      </c>
      <c r="L17" s="22">
        <v>2500</v>
      </c>
      <c r="M17" s="22">
        <v>2500</v>
      </c>
      <c r="N17" s="22">
        <v>0</v>
      </c>
      <c r="O17" s="22">
        <v>2500</v>
      </c>
      <c r="P17" s="22">
        <v>2500</v>
      </c>
      <c r="Q17" s="22">
        <v>0</v>
      </c>
      <c r="R17" s="22">
        <v>200</v>
      </c>
      <c r="S17" s="22">
        <v>200</v>
      </c>
      <c r="T17" s="22">
        <v>0</v>
      </c>
      <c r="U17" s="22">
        <v>100</v>
      </c>
      <c r="V17" s="22">
        <v>100</v>
      </c>
    </row>
    <row r="18" spans="1:22" ht="15">
      <c r="A18" s="2"/>
      <c r="B18" s="10"/>
      <c r="C18" s="10" t="s">
        <v>1052</v>
      </c>
      <c r="D18" s="15" t="s">
        <v>89</v>
      </c>
      <c r="E18" s="22"/>
      <c r="F18" s="22"/>
      <c r="G18" s="22">
        <v>0</v>
      </c>
      <c r="H18" s="22"/>
      <c r="I18" s="22"/>
      <c r="J18" s="22">
        <v>0</v>
      </c>
      <c r="K18" s="22"/>
      <c r="L18" s="22"/>
      <c r="M18" s="22">
        <v>0</v>
      </c>
      <c r="N18" s="22"/>
      <c r="O18" s="22"/>
      <c r="P18" s="22">
        <v>0</v>
      </c>
      <c r="Q18" s="22"/>
      <c r="R18" s="22"/>
      <c r="S18" s="22">
        <v>0</v>
      </c>
      <c r="T18" s="22"/>
      <c r="U18" s="22"/>
      <c r="V18" s="22">
        <v>0</v>
      </c>
    </row>
    <row r="19" spans="1:22" ht="15">
      <c r="A19" s="2"/>
      <c r="B19" s="45" t="s">
        <v>877</v>
      </c>
      <c r="C19" s="45"/>
      <c r="D19" s="15" t="s">
        <v>95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100</v>
      </c>
      <c r="M19" s="22">
        <v>100</v>
      </c>
      <c r="N19" s="22">
        <v>0</v>
      </c>
      <c r="O19" s="22">
        <v>100</v>
      </c>
      <c r="P19" s="22">
        <v>100</v>
      </c>
      <c r="Q19" s="22">
        <v>0</v>
      </c>
      <c r="R19" s="22">
        <v>100</v>
      </c>
      <c r="S19" s="22">
        <v>100</v>
      </c>
      <c r="T19" s="22">
        <v>0</v>
      </c>
      <c r="U19" s="22">
        <v>100</v>
      </c>
      <c r="V19" s="22">
        <v>100</v>
      </c>
    </row>
    <row r="20" spans="1:22" ht="15">
      <c r="A20" s="2"/>
      <c r="B20" s="45" t="s">
        <v>873</v>
      </c>
      <c r="C20" s="45"/>
      <c r="D20" s="15" t="s">
        <v>96</v>
      </c>
      <c r="E20" s="22"/>
      <c r="F20" s="22"/>
      <c r="G20" s="22">
        <v>0</v>
      </c>
      <c r="H20" s="22"/>
      <c r="I20" s="22"/>
      <c r="J20" s="22">
        <v>0</v>
      </c>
      <c r="K20" s="22"/>
      <c r="L20" s="22"/>
      <c r="M20" s="22">
        <v>0</v>
      </c>
      <c r="N20" s="22"/>
      <c r="O20" s="22"/>
      <c r="P20" s="22">
        <v>0</v>
      </c>
      <c r="Q20" s="22"/>
      <c r="R20" s="22"/>
      <c r="S20" s="22">
        <v>0</v>
      </c>
      <c r="T20" s="22"/>
      <c r="U20" s="22"/>
      <c r="V20" s="22">
        <v>0</v>
      </c>
    </row>
    <row r="21" spans="1:22" ht="15">
      <c r="A21" s="2"/>
      <c r="B21" s="45" t="s">
        <v>871</v>
      </c>
      <c r="C21" s="45"/>
      <c r="D21" s="15" t="s">
        <v>286</v>
      </c>
      <c r="E21" s="22"/>
      <c r="F21" s="22"/>
      <c r="G21" s="22">
        <v>0</v>
      </c>
      <c r="H21" s="22"/>
      <c r="I21" s="22"/>
      <c r="J21" s="22">
        <v>0</v>
      </c>
      <c r="K21" s="22"/>
      <c r="L21" s="22"/>
      <c r="M21" s="22">
        <v>0</v>
      </c>
      <c r="N21" s="22"/>
      <c r="O21" s="22"/>
      <c r="P21" s="22">
        <v>0</v>
      </c>
      <c r="Q21" s="22"/>
      <c r="R21" s="22"/>
      <c r="S21" s="22">
        <v>0</v>
      </c>
      <c r="T21" s="22"/>
      <c r="U21" s="22"/>
      <c r="V21" s="22">
        <v>0</v>
      </c>
    </row>
    <row r="22" spans="1:22" ht="15">
      <c r="A22" s="2"/>
      <c r="B22" s="45" t="s">
        <v>1229</v>
      </c>
      <c r="C22" s="45"/>
      <c r="D22" s="15" t="s">
        <v>287</v>
      </c>
      <c r="E22" s="22">
        <v>5500</v>
      </c>
      <c r="F22" s="22">
        <v>100</v>
      </c>
      <c r="G22" s="22">
        <v>5600</v>
      </c>
      <c r="H22" s="22">
        <v>0</v>
      </c>
      <c r="I22" s="22">
        <v>100</v>
      </c>
      <c r="J22" s="22">
        <v>100</v>
      </c>
      <c r="K22" s="22">
        <v>7500</v>
      </c>
      <c r="L22" s="22">
        <v>2600</v>
      </c>
      <c r="M22" s="22">
        <v>10100</v>
      </c>
      <c r="N22" s="22">
        <v>0</v>
      </c>
      <c r="O22" s="22">
        <v>2600</v>
      </c>
      <c r="P22" s="22">
        <v>2600</v>
      </c>
      <c r="Q22" s="22">
        <v>4900</v>
      </c>
      <c r="R22" s="22">
        <v>300</v>
      </c>
      <c r="S22" s="22">
        <v>5200</v>
      </c>
      <c r="T22" s="22">
        <v>0</v>
      </c>
      <c r="U22" s="22">
        <v>200</v>
      </c>
      <c r="V22" s="22">
        <v>200</v>
      </c>
    </row>
    <row r="23" spans="1:22" ht="15">
      <c r="A23" s="2"/>
      <c r="B23" s="10"/>
      <c r="C23" s="10" t="s">
        <v>1066</v>
      </c>
      <c r="D23" s="15" t="s">
        <v>288</v>
      </c>
      <c r="E23" s="5"/>
      <c r="F23" s="5"/>
      <c r="G23" s="22"/>
      <c r="H23" s="5"/>
      <c r="I23" s="5"/>
      <c r="J23" s="22"/>
      <c r="K23" s="5"/>
      <c r="L23" s="5"/>
      <c r="M23" s="22"/>
      <c r="N23" s="5"/>
      <c r="O23" s="5"/>
      <c r="P23" s="22"/>
      <c r="Q23" s="5"/>
      <c r="R23" s="5"/>
      <c r="S23" s="22"/>
      <c r="T23" s="5"/>
      <c r="U23" s="5"/>
      <c r="V23" s="22"/>
    </row>
    <row r="24" spans="1:22" ht="15">
      <c r="A24" s="2"/>
      <c r="B24" s="45" t="s">
        <v>1348</v>
      </c>
      <c r="C24" s="45"/>
      <c r="D24" s="15" t="s">
        <v>39</v>
      </c>
      <c r="E24" s="22"/>
      <c r="F24" s="22"/>
      <c r="G24" s="22">
        <v>0</v>
      </c>
      <c r="H24" s="22"/>
      <c r="I24" s="22"/>
      <c r="J24" s="22">
        <v>0</v>
      </c>
      <c r="K24" s="22"/>
      <c r="L24" s="22"/>
      <c r="M24" s="22">
        <v>0</v>
      </c>
      <c r="N24" s="22"/>
      <c r="O24" s="22"/>
      <c r="P24" s="22">
        <v>0</v>
      </c>
      <c r="Q24" s="22"/>
      <c r="R24" s="22"/>
      <c r="S24" s="22">
        <v>0</v>
      </c>
      <c r="T24" s="22"/>
      <c r="U24" s="22"/>
      <c r="V24" s="22">
        <v>0</v>
      </c>
    </row>
    <row r="25" spans="1:22" ht="15">
      <c r="A25" s="2"/>
      <c r="B25" s="45" t="s">
        <v>935</v>
      </c>
      <c r="C25" s="45"/>
      <c r="D25" s="15" t="s">
        <v>41</v>
      </c>
      <c r="E25" s="22">
        <v>5500</v>
      </c>
      <c r="F25" s="22">
        <v>100</v>
      </c>
      <c r="G25" s="22">
        <v>5600</v>
      </c>
      <c r="H25" s="22">
        <v>0</v>
      </c>
      <c r="I25" s="22">
        <v>100</v>
      </c>
      <c r="J25" s="22">
        <v>100</v>
      </c>
      <c r="K25" s="22">
        <v>7500</v>
      </c>
      <c r="L25" s="22">
        <v>2600</v>
      </c>
      <c r="M25" s="22">
        <v>10100</v>
      </c>
      <c r="N25" s="22">
        <v>0</v>
      </c>
      <c r="O25" s="22">
        <v>2600</v>
      </c>
      <c r="P25" s="22">
        <v>2600</v>
      </c>
      <c r="Q25" s="22">
        <v>4900</v>
      </c>
      <c r="R25" s="22">
        <v>300</v>
      </c>
      <c r="S25" s="22">
        <v>5200</v>
      </c>
      <c r="T25" s="22">
        <v>0</v>
      </c>
      <c r="U25" s="22">
        <v>200</v>
      </c>
      <c r="V25" s="22">
        <v>200</v>
      </c>
    </row>
    <row r="26" spans="1:22" ht="30">
      <c r="A26" s="2"/>
      <c r="B26" s="8"/>
      <c r="C26" s="8" t="s">
        <v>1065</v>
      </c>
      <c r="D26" s="17" t="s">
        <v>42</v>
      </c>
      <c r="E26" s="25"/>
      <c r="F26" s="25"/>
      <c r="G26" s="25">
        <v>0</v>
      </c>
      <c r="H26" s="25"/>
      <c r="I26" s="25"/>
      <c r="J26" s="25">
        <v>0</v>
      </c>
      <c r="K26" s="25"/>
      <c r="L26" s="25"/>
      <c r="M26" s="25">
        <v>0</v>
      </c>
      <c r="N26" s="25"/>
      <c r="O26" s="25"/>
      <c r="P26" s="25">
        <v>0</v>
      </c>
      <c r="Q26" s="25"/>
      <c r="R26" s="25"/>
      <c r="S26" s="25">
        <v>0</v>
      </c>
      <c r="T26" s="25"/>
      <c r="U26" s="25"/>
      <c r="V26" s="25">
        <v>0</v>
      </c>
    </row>
  </sheetData>
  <mergeCells count="35">
    <mergeCell ref="B22:C22"/>
    <mergeCell ref="B24:C24"/>
    <mergeCell ref="B25:C25"/>
    <mergeCell ref="B15:C15"/>
    <mergeCell ref="B17:C17"/>
    <mergeCell ref="B19:C19"/>
    <mergeCell ref="B20:C20"/>
    <mergeCell ref="B21:C21"/>
    <mergeCell ref="N11:P11"/>
    <mergeCell ref="Q11:S11"/>
    <mergeCell ref="T11:V11"/>
    <mergeCell ref="E12:G12"/>
    <mergeCell ref="H12:J12"/>
    <mergeCell ref="K12:M12"/>
    <mergeCell ref="N12:P12"/>
    <mergeCell ref="Q12:S12"/>
    <mergeCell ref="T12:V12"/>
    <mergeCell ref="A5:B5"/>
    <mergeCell ref="A7:B7"/>
    <mergeCell ref="E11:G11"/>
    <mergeCell ref="H11:J11"/>
    <mergeCell ref="K11:M11"/>
    <mergeCell ref="A10:XFD10"/>
    <mergeCell ref="A9:XFD9"/>
    <mergeCell ref="B8:V8"/>
    <mergeCell ref="D7:V7"/>
    <mergeCell ref="D5:V5"/>
    <mergeCell ref="D6:V6"/>
    <mergeCell ref="A3:B3"/>
    <mergeCell ref="D3:E3"/>
    <mergeCell ref="A4:B4"/>
    <mergeCell ref="D4:V4"/>
    <mergeCell ref="F3:V3"/>
    <mergeCell ref="A2:XFD2"/>
    <mergeCell ref="A1:XFD1"/>
  </mergeCells>
  <dataValidations count="1">
    <dataValidation type="list" allowBlank="1" showInputMessage="1" showErrorMessage="1" sqref="A8">
      <formula1>'@lists'!$A$33:$B$33</formula1>
    </dataValidation>
  </dataValidations>
  <pageMargins left="0.7" right="0.7" top="0.75" bottom="0.75" header="0.3" footer="0.3"/>
  <pageSetup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100-000000000000}">
  <sheetPr>
    <outlinePr summaryBelow="0" summaryRight="0"/>
  </sheetPr>
  <dimension ref="A1:Y24"/>
  <sheetViews>
    <sheetView rightToLeft="1" zoomScale="40" zoomScaleNormal="4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6.4285714285714" customWidth="1"/>
    <col min="4" max="4" width="8" customWidth="1"/>
    <col min="5" max="25" width="21.5714285714286" customWidth="1"/>
    <col min="26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25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</row>
    <row r="4" spans="1:25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</row>
    <row r="5" spans="1:25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</row>
    <row r="6" spans="1:25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</row>
    <row r="7" spans="1:25" ht="15">
      <c r="A7" s="41" t="s">
        <v>1123</v>
      </c>
      <c r="B7" s="41"/>
      <c r="C7" s="14" t="str">
        <f>A10</f>
        <v>660-39</v>
      </c>
      <c r="D7" s="4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</row>
    <row r="8" spans="1:25" ht="15">
      <c r="A8" s="1" t="s">
        <v>177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</row>
    <row r="9" spans="1:1" s="48" customFormat="1" ht="12.75" customHeight="1">
      <c r="A9" s="48" t="s">
        <v>178</v>
      </c>
    </row>
    <row r="10" spans="1:1" s="47" customFormat="1" ht="15">
      <c r="A10" s="47" t="s">
        <v>177</v>
      </c>
    </row>
    <row r="11" spans="1:25" ht="15">
      <c r="A11" s="2"/>
      <c r="B11" s="2"/>
      <c r="C11" s="2"/>
      <c r="D11" s="2"/>
      <c r="E11" s="50" t="s">
        <v>1534</v>
      </c>
      <c r="F11" s="51"/>
      <c r="G11" s="51"/>
      <c r="H11" s="51"/>
      <c r="I11" s="51"/>
      <c r="J11" s="51"/>
      <c r="K11" s="50"/>
      <c r="L11" s="50" t="s">
        <v>1427</v>
      </c>
      <c r="M11" s="51"/>
      <c r="N11" s="51"/>
      <c r="O11" s="51"/>
      <c r="P11" s="51"/>
      <c r="Q11" s="51"/>
      <c r="R11" s="50"/>
      <c r="S11" s="50" t="s">
        <v>1523</v>
      </c>
      <c r="T11" s="51"/>
      <c r="U11" s="51"/>
      <c r="V11" s="51"/>
      <c r="W11" s="51"/>
      <c r="X11" s="51"/>
      <c r="Y11" s="50"/>
    </row>
    <row r="12" spans="1:25" ht="15">
      <c r="A12" s="2"/>
      <c r="B12" s="2"/>
      <c r="C12" s="2"/>
      <c r="D12" s="2"/>
      <c r="E12" s="18" t="s">
        <v>633</v>
      </c>
      <c r="F12" s="18" t="s">
        <v>648</v>
      </c>
      <c r="G12" s="18" t="s">
        <v>693</v>
      </c>
      <c r="H12" s="18" t="s">
        <v>1109</v>
      </c>
      <c r="I12" s="18" t="s">
        <v>675</v>
      </c>
      <c r="J12" s="18" t="s">
        <v>588</v>
      </c>
      <c r="K12" s="18" t="s">
        <v>1189</v>
      </c>
      <c r="L12" s="18" t="s">
        <v>633</v>
      </c>
      <c r="M12" s="18" t="s">
        <v>648</v>
      </c>
      <c r="N12" s="18" t="s">
        <v>693</v>
      </c>
      <c r="O12" s="18" t="s">
        <v>1109</v>
      </c>
      <c r="P12" s="18" t="s">
        <v>675</v>
      </c>
      <c r="Q12" s="18" t="s">
        <v>588</v>
      </c>
      <c r="R12" s="18" t="s">
        <v>1189</v>
      </c>
      <c r="S12" s="18" t="s">
        <v>633</v>
      </c>
      <c r="T12" s="18" t="s">
        <v>648</v>
      </c>
      <c r="U12" s="18" t="s">
        <v>693</v>
      </c>
      <c r="V12" s="18" t="s">
        <v>1109</v>
      </c>
      <c r="W12" s="18" t="s">
        <v>675</v>
      </c>
      <c r="X12" s="18" t="s">
        <v>588</v>
      </c>
      <c r="Y12" s="18" t="s">
        <v>1189</v>
      </c>
    </row>
    <row r="13" spans="1:25" ht="15">
      <c r="A13" s="2"/>
      <c r="B13" s="2"/>
      <c r="C13" s="2"/>
      <c r="D13" s="2"/>
      <c r="E13" s="15" t="s">
        <v>37</v>
      </c>
      <c r="F13" s="15" t="s">
        <v>51</v>
      </c>
      <c r="G13" s="15" t="s">
        <v>78</v>
      </c>
      <c r="H13" s="15" t="s">
        <v>89</v>
      </c>
      <c r="I13" s="15" t="s">
        <v>95</v>
      </c>
      <c r="J13" s="15" t="s">
        <v>96</v>
      </c>
      <c r="K13" s="15" t="s">
        <v>286</v>
      </c>
      <c r="L13" s="15" t="s">
        <v>37</v>
      </c>
      <c r="M13" s="15" t="s">
        <v>51</v>
      </c>
      <c r="N13" s="15" t="s">
        <v>78</v>
      </c>
      <c r="O13" s="15" t="s">
        <v>89</v>
      </c>
      <c r="P13" s="15" t="s">
        <v>95</v>
      </c>
      <c r="Q13" s="15" t="s">
        <v>96</v>
      </c>
      <c r="R13" s="15" t="s">
        <v>286</v>
      </c>
      <c r="S13" s="15" t="s">
        <v>37</v>
      </c>
      <c r="T13" s="15" t="s">
        <v>51</v>
      </c>
      <c r="U13" s="15" t="s">
        <v>78</v>
      </c>
      <c r="V13" s="15" t="s">
        <v>89</v>
      </c>
      <c r="W13" s="15" t="s">
        <v>95</v>
      </c>
      <c r="X13" s="15" t="s">
        <v>96</v>
      </c>
      <c r="Y13" s="15" t="s">
        <v>286</v>
      </c>
    </row>
    <row r="14" spans="1:25" ht="15">
      <c r="A14" s="2"/>
      <c r="B14" s="45" t="s">
        <v>938</v>
      </c>
      <c r="C14" s="45"/>
      <c r="D14" s="15" t="s">
        <v>37</v>
      </c>
      <c r="E14" s="22"/>
      <c r="F14" s="22">
        <v>5600</v>
      </c>
      <c r="G14" s="22"/>
      <c r="H14" s="22"/>
      <c r="I14" s="22"/>
      <c r="J14" s="22">
        <v>0</v>
      </c>
      <c r="K14" s="22">
        <v>5600</v>
      </c>
      <c r="L14" s="22"/>
      <c r="M14" s="22">
        <v>10100</v>
      </c>
      <c r="N14" s="22"/>
      <c r="O14" s="22"/>
      <c r="P14" s="22"/>
      <c r="Q14" s="22">
        <v>0</v>
      </c>
      <c r="R14" s="22">
        <v>10100</v>
      </c>
      <c r="S14" s="22"/>
      <c r="T14" s="22">
        <v>5000</v>
      </c>
      <c r="U14" s="22"/>
      <c r="V14" s="22"/>
      <c r="W14" s="22"/>
      <c r="X14" s="22">
        <v>200</v>
      </c>
      <c r="Y14" s="22">
        <v>5200</v>
      </c>
    </row>
    <row r="15" spans="1:25" ht="15">
      <c r="A15" s="2"/>
      <c r="B15" s="45" t="s">
        <v>1346</v>
      </c>
      <c r="C15" s="10" t="s">
        <v>763</v>
      </c>
      <c r="D15" s="15" t="s">
        <v>51</v>
      </c>
      <c r="E15" s="22"/>
      <c r="F15" s="22">
        <v>0</v>
      </c>
      <c r="G15" s="22"/>
      <c r="H15" s="22"/>
      <c r="I15" s="22"/>
      <c r="J15" s="22">
        <v>0</v>
      </c>
      <c r="K15" s="22">
        <v>0</v>
      </c>
      <c r="L15" s="22"/>
      <c r="M15" s="22">
        <v>0</v>
      </c>
      <c r="N15" s="22"/>
      <c r="O15" s="22"/>
      <c r="P15" s="22"/>
      <c r="Q15" s="22">
        <v>0</v>
      </c>
      <c r="R15" s="22">
        <v>0</v>
      </c>
      <c r="S15" s="22"/>
      <c r="T15" s="22">
        <v>0</v>
      </c>
      <c r="U15" s="22"/>
      <c r="V15" s="22"/>
      <c r="W15" s="22"/>
      <c r="X15" s="22">
        <v>0</v>
      </c>
      <c r="Y15" s="22">
        <v>0</v>
      </c>
    </row>
    <row r="16" spans="1:25" ht="30">
      <c r="A16" s="2"/>
      <c r="B16" s="45"/>
      <c r="C16" s="10" t="s">
        <v>762</v>
      </c>
      <c r="D16" s="15" t="s">
        <v>78</v>
      </c>
      <c r="E16" s="22"/>
      <c r="F16" s="22"/>
      <c r="G16" s="22"/>
      <c r="H16" s="22"/>
      <c r="I16" s="22"/>
      <c r="J16" s="22"/>
      <c r="K16" s="22">
        <v>0</v>
      </c>
      <c r="L16" s="22"/>
      <c r="M16" s="22"/>
      <c r="N16" s="22"/>
      <c r="O16" s="22"/>
      <c r="P16" s="22"/>
      <c r="Q16" s="22"/>
      <c r="R16" s="22">
        <v>0</v>
      </c>
      <c r="S16" s="22"/>
      <c r="T16" s="22"/>
      <c r="U16" s="22"/>
      <c r="V16" s="22"/>
      <c r="W16" s="22"/>
      <c r="X16" s="22"/>
      <c r="Y16" s="22">
        <v>0</v>
      </c>
    </row>
    <row r="17" spans="1:25" ht="15">
      <c r="A17" s="2"/>
      <c r="B17" s="45" t="s">
        <v>1254</v>
      </c>
      <c r="C17" s="45"/>
      <c r="D17" s="15" t="s">
        <v>89</v>
      </c>
      <c r="E17" s="22">
        <v>0</v>
      </c>
      <c r="F17" s="22">
        <v>5600</v>
      </c>
      <c r="G17" s="22">
        <v>0</v>
      </c>
      <c r="H17" s="22">
        <v>0</v>
      </c>
      <c r="I17" s="22">
        <v>0</v>
      </c>
      <c r="J17" s="22">
        <v>0</v>
      </c>
      <c r="K17" s="22">
        <v>5600</v>
      </c>
      <c r="L17" s="22">
        <v>0</v>
      </c>
      <c r="M17" s="22">
        <v>10100</v>
      </c>
      <c r="N17" s="22">
        <v>0</v>
      </c>
      <c r="O17" s="22">
        <v>0</v>
      </c>
      <c r="P17" s="22">
        <v>0</v>
      </c>
      <c r="Q17" s="22">
        <v>0</v>
      </c>
      <c r="R17" s="22">
        <v>10100</v>
      </c>
      <c r="S17" s="22">
        <v>0</v>
      </c>
      <c r="T17" s="22">
        <v>5000</v>
      </c>
      <c r="U17" s="22">
        <v>0</v>
      </c>
      <c r="V17" s="22">
        <v>0</v>
      </c>
      <c r="W17" s="22">
        <v>0</v>
      </c>
      <c r="X17" s="22">
        <v>200</v>
      </c>
      <c r="Y17" s="22">
        <v>5200</v>
      </c>
    </row>
    <row r="18" spans="1:25" ht="15">
      <c r="A18" s="2"/>
      <c r="B18" s="45" t="s">
        <v>1250</v>
      </c>
      <c r="C18" s="45"/>
      <c r="D18" s="15" t="s">
        <v>95</v>
      </c>
      <c r="E18" s="22"/>
      <c r="F18" s="22">
        <v>3800</v>
      </c>
      <c r="G18" s="22"/>
      <c r="H18" s="22"/>
      <c r="I18" s="22"/>
      <c r="J18" s="22">
        <v>100</v>
      </c>
      <c r="K18" s="22">
        <v>3900</v>
      </c>
      <c r="L18" s="22"/>
      <c r="M18" s="22">
        <v>6710</v>
      </c>
      <c r="N18" s="22"/>
      <c r="O18" s="22"/>
      <c r="P18" s="22"/>
      <c r="Q18" s="22">
        <v>0</v>
      </c>
      <c r="R18" s="22">
        <v>6710</v>
      </c>
      <c r="S18" s="22"/>
      <c r="T18" s="22">
        <v>3600</v>
      </c>
      <c r="U18" s="22"/>
      <c r="V18" s="22"/>
      <c r="W18" s="22"/>
      <c r="X18" s="22">
        <v>200</v>
      </c>
      <c r="Y18" s="22">
        <v>3800</v>
      </c>
    </row>
    <row r="19" spans="1:25" ht="15">
      <c r="A19" s="2"/>
      <c r="B19" s="45" t="s">
        <v>1232</v>
      </c>
      <c r="C19" s="45"/>
      <c r="D19" s="15" t="s">
        <v>96</v>
      </c>
      <c r="E19" s="22"/>
      <c r="F19" s="22">
        <v>9400</v>
      </c>
      <c r="G19" s="22"/>
      <c r="H19" s="22"/>
      <c r="I19" s="22"/>
      <c r="J19" s="22">
        <v>100</v>
      </c>
      <c r="K19" s="22">
        <v>9500</v>
      </c>
      <c r="L19" s="22"/>
      <c r="M19" s="22">
        <v>16810</v>
      </c>
      <c r="N19" s="22"/>
      <c r="O19" s="22"/>
      <c r="P19" s="22"/>
      <c r="Q19" s="22">
        <v>0</v>
      </c>
      <c r="R19" s="22">
        <v>16810</v>
      </c>
      <c r="S19" s="22"/>
      <c r="T19" s="22">
        <v>8600</v>
      </c>
      <c r="U19" s="22"/>
      <c r="V19" s="22"/>
      <c r="W19" s="22"/>
      <c r="X19" s="22">
        <v>400</v>
      </c>
      <c r="Y19" s="22">
        <v>9000</v>
      </c>
    </row>
    <row r="20" spans="1:25" ht="15">
      <c r="A20" s="2"/>
      <c r="B20" s="45" t="s">
        <v>937</v>
      </c>
      <c r="C20" s="45"/>
      <c r="D20" s="15" t="s">
        <v>286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100</v>
      </c>
      <c r="K20" s="22">
        <v>100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2600</v>
      </c>
      <c r="R20" s="22">
        <v>2600</v>
      </c>
      <c r="S20" s="22">
        <v>0</v>
      </c>
      <c r="T20" s="22">
        <v>100</v>
      </c>
      <c r="U20" s="22">
        <v>0</v>
      </c>
      <c r="V20" s="22">
        <v>0</v>
      </c>
      <c r="W20" s="22">
        <v>0</v>
      </c>
      <c r="X20" s="22">
        <v>100</v>
      </c>
      <c r="Y20" s="22">
        <v>200</v>
      </c>
    </row>
    <row r="21" spans="1:25" ht="15">
      <c r="A21" s="2"/>
      <c r="B21" s="45" t="s">
        <v>1346</v>
      </c>
      <c r="C21" s="10" t="s">
        <v>1104</v>
      </c>
      <c r="D21" s="15" t="s">
        <v>287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</row>
    <row r="22" spans="1:25" ht="15">
      <c r="A22" s="2"/>
      <c r="B22" s="45"/>
      <c r="C22" s="10" t="s">
        <v>634</v>
      </c>
      <c r="D22" s="15" t="s">
        <v>288</v>
      </c>
      <c r="E22" s="22"/>
      <c r="F22" s="22"/>
      <c r="G22" s="22"/>
      <c r="H22" s="22"/>
      <c r="I22" s="22"/>
      <c r="J22" s="22"/>
      <c r="K22" s="22">
        <v>0</v>
      </c>
      <c r="L22" s="22"/>
      <c r="M22" s="22"/>
      <c r="N22" s="22"/>
      <c r="O22" s="22"/>
      <c r="P22" s="22"/>
      <c r="Q22" s="22"/>
      <c r="R22" s="22">
        <v>0</v>
      </c>
      <c r="S22" s="22"/>
      <c r="T22" s="22"/>
      <c r="U22" s="22"/>
      <c r="V22" s="22"/>
      <c r="W22" s="22"/>
      <c r="X22" s="22"/>
      <c r="Y22" s="22">
        <v>0</v>
      </c>
    </row>
    <row r="23" spans="1:25" ht="15">
      <c r="A23" s="2"/>
      <c r="B23" s="45" t="s">
        <v>1342</v>
      </c>
      <c r="C23" s="45"/>
      <c r="D23" s="15" t="s">
        <v>39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100</v>
      </c>
      <c r="K23" s="22">
        <v>100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2600</v>
      </c>
      <c r="R23" s="22">
        <v>2600</v>
      </c>
      <c r="S23" s="22">
        <v>0</v>
      </c>
      <c r="T23" s="22">
        <v>100</v>
      </c>
      <c r="U23" s="22">
        <v>0</v>
      </c>
      <c r="V23" s="22">
        <v>0</v>
      </c>
      <c r="W23" s="22">
        <v>0</v>
      </c>
      <c r="X23" s="22">
        <v>100</v>
      </c>
      <c r="Y23" s="22">
        <v>200</v>
      </c>
    </row>
    <row r="24" spans="1:25" ht="15">
      <c r="A24" s="2"/>
      <c r="B24" s="43" t="s">
        <v>768</v>
      </c>
      <c r="C24" s="43"/>
      <c r="D24" s="17" t="s">
        <v>41</v>
      </c>
      <c r="E24" s="21"/>
      <c r="F24" s="21"/>
      <c r="G24" s="21"/>
      <c r="H24" s="21"/>
      <c r="I24" s="21"/>
      <c r="J24" s="21"/>
      <c r="K24" s="25"/>
      <c r="L24" s="21"/>
      <c r="M24" s="21"/>
      <c r="N24" s="21"/>
      <c r="O24" s="21"/>
      <c r="P24" s="21"/>
      <c r="Q24" s="21"/>
      <c r="R24" s="25"/>
      <c r="S24" s="21"/>
      <c r="T24" s="21"/>
      <c r="U24" s="21"/>
      <c r="V24" s="21"/>
      <c r="W24" s="21"/>
      <c r="X24" s="21"/>
      <c r="Y24" s="25"/>
    </row>
  </sheetData>
  <mergeCells count="27">
    <mergeCell ref="B20:C20"/>
    <mergeCell ref="B21:B22"/>
    <mergeCell ref="B23:C23"/>
    <mergeCell ref="B24:C24"/>
    <mergeCell ref="A10:XFD10"/>
    <mergeCell ref="B14:C14"/>
    <mergeCell ref="B15:B16"/>
    <mergeCell ref="B17:C17"/>
    <mergeCell ref="B18:C18"/>
    <mergeCell ref="B19:C19"/>
    <mergeCell ref="A5:B5"/>
    <mergeCell ref="A7:B7"/>
    <mergeCell ref="E11:K11"/>
    <mergeCell ref="L11:R11"/>
    <mergeCell ref="S11:Y11"/>
    <mergeCell ref="A9:XFD9"/>
    <mergeCell ref="B8:Y8"/>
    <mergeCell ref="D7:Y7"/>
    <mergeCell ref="D5:Y5"/>
    <mergeCell ref="D6:Y6"/>
    <mergeCell ref="A3:B3"/>
    <mergeCell ref="D3:E3"/>
    <mergeCell ref="A4:B4"/>
    <mergeCell ref="D4:Y4"/>
    <mergeCell ref="F3:Y3"/>
    <mergeCell ref="A2:XFD2"/>
    <mergeCell ref="A1:XFD1"/>
  </mergeCells>
  <dataValidations count="1">
    <dataValidation type="list" allowBlank="1" showInputMessage="1" showErrorMessage="1" sqref="A8">
      <formula1>'@lists'!$A$34:$B$34</formula1>
    </dataValidation>
  </dataValidations>
  <pageMargins left="0.7" right="0.7" top="0.75" bottom="0.75" header="0.3" footer="0.3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200-000000000000}">
  <sheetPr>
    <outlinePr summaryBelow="0" summaryRight="0"/>
  </sheetPr>
  <dimension ref="A1:S19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3.5714285714286" customWidth="1"/>
    <col min="4" max="4" width="8" customWidth="1"/>
    <col min="5" max="19" width="21.5714285714286" customWidth="1"/>
    <col min="20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19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19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</row>
    <row r="5" spans="1:19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</row>
    <row r="6" spans="1:19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</row>
    <row r="7" spans="1:19" ht="15">
      <c r="A7" s="41" t="s">
        <v>1123</v>
      </c>
      <c r="B7" s="41"/>
      <c r="C7" s="14" t="str">
        <f>A10</f>
        <v>660-40</v>
      </c>
      <c r="D7" s="4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</row>
    <row r="8" spans="1:19" ht="15">
      <c r="A8" s="1" t="s">
        <v>183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</row>
    <row r="9" spans="1:1" s="48" customFormat="1" ht="12.75" customHeight="1">
      <c r="A9" s="48" t="s">
        <v>184</v>
      </c>
    </row>
    <row r="10" spans="1:1" s="47" customFormat="1" ht="15">
      <c r="A10" s="47" t="s">
        <v>183</v>
      </c>
    </row>
    <row r="11" spans="1:19" ht="15">
      <c r="A11" s="2"/>
      <c r="B11" s="2"/>
      <c r="C11" s="2"/>
      <c r="D11" s="2"/>
      <c r="E11" s="50" t="s">
        <v>1534</v>
      </c>
      <c r="F11" s="51"/>
      <c r="G11" s="51"/>
      <c r="H11" s="51"/>
      <c r="I11" s="50"/>
      <c r="J11" s="50" t="s">
        <v>1427</v>
      </c>
      <c r="K11" s="51"/>
      <c r="L11" s="51"/>
      <c r="M11" s="51"/>
      <c r="N11" s="50"/>
      <c r="O11" s="50" t="s">
        <v>1523</v>
      </c>
      <c r="P11" s="51"/>
      <c r="Q11" s="51"/>
      <c r="R11" s="51"/>
      <c r="S11" s="50"/>
    </row>
    <row r="12" spans="1:19" ht="15">
      <c r="A12" s="2"/>
      <c r="B12" s="2"/>
      <c r="C12" s="2"/>
      <c r="D12" s="2"/>
      <c r="E12" s="18" t="s">
        <v>1351</v>
      </c>
      <c r="F12" s="18" t="s">
        <v>1125</v>
      </c>
      <c r="G12" s="18" t="s">
        <v>1128</v>
      </c>
      <c r="H12" s="18" t="s">
        <v>1126</v>
      </c>
      <c r="I12" s="18" t="s">
        <v>1189</v>
      </c>
      <c r="J12" s="18" t="s">
        <v>1351</v>
      </c>
      <c r="K12" s="18" t="s">
        <v>1125</v>
      </c>
      <c r="L12" s="18" t="s">
        <v>1128</v>
      </c>
      <c r="M12" s="18" t="s">
        <v>1126</v>
      </c>
      <c r="N12" s="18" t="s">
        <v>1189</v>
      </c>
      <c r="O12" s="18" t="s">
        <v>1351</v>
      </c>
      <c r="P12" s="18" t="s">
        <v>1125</v>
      </c>
      <c r="Q12" s="18" t="s">
        <v>1128</v>
      </c>
      <c r="R12" s="18" t="s">
        <v>1126</v>
      </c>
      <c r="S12" s="18" t="s">
        <v>1189</v>
      </c>
    </row>
    <row r="13" spans="1:19" ht="15">
      <c r="A13" s="2"/>
      <c r="B13" s="2"/>
      <c r="C13" s="2"/>
      <c r="D13" s="2"/>
      <c r="E13" s="15" t="s">
        <v>37</v>
      </c>
      <c r="F13" s="15" t="s">
        <v>51</v>
      </c>
      <c r="G13" s="15" t="s">
        <v>78</v>
      </c>
      <c r="H13" s="15" t="s">
        <v>89</v>
      </c>
      <c r="I13" s="15" t="s">
        <v>95</v>
      </c>
      <c r="J13" s="15" t="s">
        <v>37</v>
      </c>
      <c r="K13" s="15" t="s">
        <v>51</v>
      </c>
      <c r="L13" s="15" t="s">
        <v>78</v>
      </c>
      <c r="M13" s="15" t="s">
        <v>89</v>
      </c>
      <c r="N13" s="15" t="s">
        <v>95</v>
      </c>
      <c r="O13" s="15" t="s">
        <v>37</v>
      </c>
      <c r="P13" s="15" t="s">
        <v>51</v>
      </c>
      <c r="Q13" s="15" t="s">
        <v>78</v>
      </c>
      <c r="R13" s="15" t="s">
        <v>89</v>
      </c>
      <c r="S13" s="15" t="s">
        <v>95</v>
      </c>
    </row>
    <row r="14" spans="1:19" ht="15">
      <c r="A14" s="2"/>
      <c r="B14" s="45" t="s">
        <v>874</v>
      </c>
      <c r="C14" s="10" t="s">
        <v>1524</v>
      </c>
      <c r="D14" s="15" t="s">
        <v>37</v>
      </c>
      <c r="E14" s="22"/>
      <c r="F14" s="22"/>
      <c r="G14" s="22"/>
      <c r="H14" s="22"/>
      <c r="I14" s="22">
        <v>0</v>
      </c>
      <c r="J14" s="22"/>
      <c r="K14" s="22"/>
      <c r="L14" s="22"/>
      <c r="M14" s="22"/>
      <c r="N14" s="22">
        <v>0</v>
      </c>
      <c r="O14" s="22"/>
      <c r="P14" s="22"/>
      <c r="Q14" s="22"/>
      <c r="R14" s="22"/>
      <c r="S14" s="22">
        <v>0</v>
      </c>
    </row>
    <row r="15" spans="1:19" ht="15">
      <c r="A15" s="2"/>
      <c r="B15" s="45"/>
      <c r="C15" s="10" t="s">
        <v>584</v>
      </c>
      <c r="D15" s="15" t="s">
        <v>51</v>
      </c>
      <c r="E15" s="22">
        <v>0</v>
      </c>
      <c r="F15" s="22">
        <v>0</v>
      </c>
      <c r="G15" s="22">
        <v>47400</v>
      </c>
      <c r="H15" s="22">
        <v>18100</v>
      </c>
      <c r="I15" s="22">
        <v>65500</v>
      </c>
      <c r="J15" s="22">
        <v>0</v>
      </c>
      <c r="K15" s="22">
        <v>55400</v>
      </c>
      <c r="L15" s="22">
        <v>46600</v>
      </c>
      <c r="M15" s="22">
        <v>18100</v>
      </c>
      <c r="N15" s="22">
        <v>120100</v>
      </c>
      <c r="O15" s="22">
        <v>56600</v>
      </c>
      <c r="P15" s="22">
        <v>0</v>
      </c>
      <c r="Q15" s="22">
        <v>47400</v>
      </c>
      <c r="R15" s="22">
        <v>18100</v>
      </c>
      <c r="S15" s="22">
        <v>122100</v>
      </c>
    </row>
    <row r="16" spans="1:19" ht="15">
      <c r="A16" s="2"/>
      <c r="B16" s="45" t="s">
        <v>872</v>
      </c>
      <c r="C16" s="45"/>
      <c r="D16" s="15" t="s">
        <v>78</v>
      </c>
      <c r="E16" s="22">
        <v>8400</v>
      </c>
      <c r="F16" s="22">
        <v>1200</v>
      </c>
      <c r="G16" s="22">
        <v>0</v>
      </c>
      <c r="H16" s="22">
        <v>0</v>
      </c>
      <c r="I16" s="22">
        <v>9600</v>
      </c>
      <c r="J16" s="22">
        <v>35600</v>
      </c>
      <c r="K16" s="22">
        <v>28100</v>
      </c>
      <c r="L16" s="22">
        <v>0</v>
      </c>
      <c r="M16" s="22">
        <v>0</v>
      </c>
      <c r="N16" s="22">
        <v>63700</v>
      </c>
      <c r="O16" s="22">
        <v>12700</v>
      </c>
      <c r="P16" s="22">
        <v>9300</v>
      </c>
      <c r="Q16" s="22">
        <v>0</v>
      </c>
      <c r="R16" s="22">
        <v>0</v>
      </c>
      <c r="S16" s="22">
        <v>22000</v>
      </c>
    </row>
    <row r="17" spans="1:19" ht="15">
      <c r="A17" s="2"/>
      <c r="B17" s="45" t="s">
        <v>877</v>
      </c>
      <c r="C17" s="45"/>
      <c r="D17" s="15" t="s">
        <v>89</v>
      </c>
      <c r="E17" s="22">
        <v>8200</v>
      </c>
      <c r="F17" s="22">
        <v>0</v>
      </c>
      <c r="G17" s="22">
        <v>0</v>
      </c>
      <c r="H17" s="22">
        <v>0</v>
      </c>
      <c r="I17" s="22">
        <v>8200</v>
      </c>
      <c r="J17" s="22">
        <v>11400</v>
      </c>
      <c r="K17" s="22">
        <v>0</v>
      </c>
      <c r="L17" s="22">
        <v>0</v>
      </c>
      <c r="M17" s="22">
        <v>0</v>
      </c>
      <c r="N17" s="22">
        <v>11400</v>
      </c>
      <c r="O17" s="22">
        <v>7800</v>
      </c>
      <c r="P17" s="22">
        <v>0</v>
      </c>
      <c r="Q17" s="22">
        <v>0</v>
      </c>
      <c r="R17" s="22">
        <v>0</v>
      </c>
      <c r="S17" s="22">
        <v>7800</v>
      </c>
    </row>
    <row r="18" spans="1:19" ht="15">
      <c r="A18" s="2"/>
      <c r="B18" s="45" t="s">
        <v>873</v>
      </c>
      <c r="C18" s="45"/>
      <c r="D18" s="15" t="s">
        <v>95</v>
      </c>
      <c r="E18" s="22"/>
      <c r="F18" s="22"/>
      <c r="G18" s="22"/>
      <c r="H18" s="22"/>
      <c r="I18" s="22">
        <v>0</v>
      </c>
      <c r="J18" s="22"/>
      <c r="K18" s="22"/>
      <c r="L18" s="22"/>
      <c r="M18" s="22"/>
      <c r="N18" s="22">
        <v>0</v>
      </c>
      <c r="O18" s="22"/>
      <c r="P18" s="22"/>
      <c r="Q18" s="22"/>
      <c r="R18" s="22"/>
      <c r="S18" s="22">
        <v>0</v>
      </c>
    </row>
    <row r="19" spans="1:19" ht="15">
      <c r="A19" s="2"/>
      <c r="B19" s="43" t="s">
        <v>1189</v>
      </c>
      <c r="C19" s="43"/>
      <c r="D19" s="17" t="s">
        <v>96</v>
      </c>
      <c r="E19" s="25">
        <v>16600</v>
      </c>
      <c r="F19" s="25">
        <v>1200</v>
      </c>
      <c r="G19" s="25">
        <v>47400</v>
      </c>
      <c r="H19" s="25">
        <v>18100</v>
      </c>
      <c r="I19" s="25">
        <v>83300</v>
      </c>
      <c r="J19" s="25">
        <v>47000</v>
      </c>
      <c r="K19" s="25">
        <v>83500</v>
      </c>
      <c r="L19" s="25">
        <v>46600</v>
      </c>
      <c r="M19" s="25">
        <v>18100</v>
      </c>
      <c r="N19" s="25">
        <v>195200</v>
      </c>
      <c r="O19" s="25">
        <v>77100</v>
      </c>
      <c r="P19" s="25">
        <v>9300</v>
      </c>
      <c r="Q19" s="25">
        <v>47400</v>
      </c>
      <c r="R19" s="25">
        <v>18100</v>
      </c>
      <c r="S19" s="25">
        <v>151900</v>
      </c>
    </row>
  </sheetData>
  <mergeCells count="23">
    <mergeCell ref="O11:S11"/>
    <mergeCell ref="B14:B15"/>
    <mergeCell ref="B16:C16"/>
    <mergeCell ref="B17:C17"/>
    <mergeCell ref="B18:C18"/>
    <mergeCell ref="A5:B5"/>
    <mergeCell ref="A7:B7"/>
    <mergeCell ref="E11:I11"/>
    <mergeCell ref="J11:N11"/>
    <mergeCell ref="B19:C19"/>
    <mergeCell ref="A10:XFD10"/>
    <mergeCell ref="A9:XFD9"/>
    <mergeCell ref="B8:S8"/>
    <mergeCell ref="D7:S7"/>
    <mergeCell ref="D5:S5"/>
    <mergeCell ref="D6:S6"/>
    <mergeCell ref="A3:B3"/>
    <mergeCell ref="D3:E3"/>
    <mergeCell ref="A4:B4"/>
    <mergeCell ref="D4:S4"/>
    <mergeCell ref="F3:S3"/>
    <mergeCell ref="A2:XFD2"/>
    <mergeCell ref="A1:XFD1"/>
  </mergeCells>
  <dataValidations count="1">
    <dataValidation type="list" allowBlank="1" showInputMessage="1" showErrorMessage="1" sqref="A8">
      <formula1>'@lists'!$A$35:$B$35</formula1>
    </dataValidation>
  </dataValidations>
  <pageMargins left="0.7" right="0.7" top="0.75" bottom="0.75" header="0.3" footer="0.3"/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300-000000000000}">
  <sheetPr>
    <outlinePr summaryBelow="0" summaryRight="0"/>
  </sheetPr>
  <dimension ref="A1:AD53"/>
  <sheetViews>
    <sheetView rightToLeft="1" zoomScale="40" zoomScaleNormal="4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2.7142857142857" customWidth="1"/>
    <col min="4" max="4" width="8" customWidth="1"/>
    <col min="5" max="30" width="21.5714285714286" customWidth="1"/>
    <col min="31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30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</row>
    <row r="4" spans="1:30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</row>
    <row r="5" spans="1:30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</row>
    <row r="6" spans="1:30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</row>
    <row r="7" spans="1:30" ht="15">
      <c r="A7" s="41" t="s">
        <v>1123</v>
      </c>
      <c r="B7" s="41"/>
      <c r="C7" s="14" t="str">
        <f>A10</f>
        <v>660-41</v>
      </c>
      <c r="D7" s="4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</row>
    <row r="8" spans="1:30" ht="15">
      <c r="A8" s="1" t="s">
        <v>186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</row>
    <row r="9" spans="1:1" s="48" customFormat="1" ht="12.75" customHeight="1">
      <c r="A9" s="48" t="s">
        <v>187</v>
      </c>
    </row>
    <row r="10" spans="1:1" s="47" customFormat="1" ht="15">
      <c r="A10" s="47" t="s">
        <v>186</v>
      </c>
    </row>
    <row r="11" spans="1:30" ht="15">
      <c r="A11" s="2"/>
      <c r="B11" s="2"/>
      <c r="C11" s="2"/>
      <c r="D11" s="2"/>
      <c r="E11" s="50" t="s">
        <v>1534</v>
      </c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0"/>
      <c r="R11" s="50" t="s">
        <v>1427</v>
      </c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0"/>
    </row>
    <row r="12" spans="1:30" ht="15">
      <c r="A12" s="2"/>
      <c r="B12" s="2"/>
      <c r="C12" s="2"/>
      <c r="D12" s="2"/>
      <c r="E12" s="50" t="s">
        <v>1406</v>
      </c>
      <c r="F12" s="51"/>
      <c r="G12" s="51"/>
      <c r="H12" s="51"/>
      <c r="I12" s="51"/>
      <c r="J12" s="51"/>
      <c r="K12" s="51"/>
      <c r="L12" s="51"/>
      <c r="M12" s="51"/>
      <c r="N12" s="51"/>
      <c r="O12" s="50"/>
      <c r="P12" s="58" t="s">
        <v>1299</v>
      </c>
      <c r="Q12" s="58" t="s">
        <v>1271</v>
      </c>
      <c r="R12" s="50" t="s">
        <v>1406</v>
      </c>
      <c r="S12" s="51"/>
      <c r="T12" s="51"/>
      <c r="U12" s="51"/>
      <c r="V12" s="51"/>
      <c r="W12" s="51"/>
      <c r="X12" s="51"/>
      <c r="Y12" s="51"/>
      <c r="Z12" s="51"/>
      <c r="AA12" s="51"/>
      <c r="AB12" s="50"/>
      <c r="AC12" s="58" t="s">
        <v>1299</v>
      </c>
      <c r="AD12" s="58" t="s">
        <v>1271</v>
      </c>
    </row>
    <row r="13" spans="1:30" ht="15">
      <c r="A13" s="2"/>
      <c r="B13" s="2"/>
      <c r="C13" s="2"/>
      <c r="D13" s="2"/>
      <c r="E13" s="4" t="s">
        <v>1140</v>
      </c>
      <c r="F13" s="28"/>
      <c r="G13" s="29"/>
      <c r="H13" s="50" t="s">
        <v>647</v>
      </c>
      <c r="I13" s="50" t="s">
        <v>1376</v>
      </c>
      <c r="J13" s="50" t="s">
        <v>1373</v>
      </c>
      <c r="K13" s="50" t="s">
        <v>1374</v>
      </c>
      <c r="L13" s="50" t="s">
        <v>675</v>
      </c>
      <c r="M13" s="50" t="s">
        <v>1007</v>
      </c>
      <c r="N13" s="50" t="s">
        <v>1006</v>
      </c>
      <c r="O13" s="50" t="s">
        <v>1339</v>
      </c>
      <c r="P13" s="44"/>
      <c r="Q13" s="44"/>
      <c r="R13" s="4" t="s">
        <v>1140</v>
      </c>
      <c r="S13" s="28"/>
      <c r="T13" s="29"/>
      <c r="U13" s="50" t="s">
        <v>647</v>
      </c>
      <c r="V13" s="50" t="s">
        <v>1376</v>
      </c>
      <c r="W13" s="50" t="s">
        <v>1373</v>
      </c>
      <c r="X13" s="50" t="s">
        <v>1374</v>
      </c>
      <c r="Y13" s="50" t="s">
        <v>675</v>
      </c>
      <c r="Z13" s="50" t="s">
        <v>1007</v>
      </c>
      <c r="AA13" s="50" t="s">
        <v>1006</v>
      </c>
      <c r="AB13" s="50" t="s">
        <v>1339</v>
      </c>
      <c r="AC13" s="44"/>
      <c r="AD13" s="44"/>
    </row>
    <row r="14" spans="1:30" ht="15">
      <c r="A14" s="2"/>
      <c r="B14" s="2"/>
      <c r="C14" s="2"/>
      <c r="D14" s="2"/>
      <c r="E14" s="27"/>
      <c r="F14" s="18" t="s">
        <v>1026</v>
      </c>
      <c r="G14" s="18" t="s">
        <v>1049</v>
      </c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27"/>
      <c r="S14" s="18" t="s">
        <v>1026</v>
      </c>
      <c r="T14" s="18" t="s">
        <v>1049</v>
      </c>
      <c r="U14" s="50"/>
      <c r="V14" s="50"/>
      <c r="W14" s="50"/>
      <c r="X14" s="50"/>
      <c r="Y14" s="50"/>
      <c r="Z14" s="50"/>
      <c r="AA14" s="50"/>
      <c r="AB14" s="50"/>
      <c r="AC14" s="50"/>
      <c r="AD14" s="50"/>
    </row>
    <row r="15" spans="1:30" ht="15">
      <c r="A15" s="2"/>
      <c r="B15" s="2"/>
      <c r="C15" s="2"/>
      <c r="D15" s="2"/>
      <c r="E15" s="15" t="s">
        <v>37</v>
      </c>
      <c r="F15" s="15" t="s">
        <v>51</v>
      </c>
      <c r="G15" s="15" t="s">
        <v>78</v>
      </c>
      <c r="H15" s="15" t="s">
        <v>89</v>
      </c>
      <c r="I15" s="15" t="s">
        <v>95</v>
      </c>
      <c r="J15" s="15" t="s">
        <v>96</v>
      </c>
      <c r="K15" s="15" t="s">
        <v>286</v>
      </c>
      <c r="L15" s="15" t="s">
        <v>287</v>
      </c>
      <c r="M15" s="15" t="s">
        <v>288</v>
      </c>
      <c r="N15" s="15" t="s">
        <v>39</v>
      </c>
      <c r="O15" s="15" t="s">
        <v>41</v>
      </c>
      <c r="P15" s="15" t="s">
        <v>42</v>
      </c>
      <c r="Q15" s="15" t="s">
        <v>44</v>
      </c>
      <c r="R15" s="15" t="s">
        <v>37</v>
      </c>
      <c r="S15" s="15" t="s">
        <v>51</v>
      </c>
      <c r="T15" s="15" t="s">
        <v>78</v>
      </c>
      <c r="U15" s="15" t="s">
        <v>89</v>
      </c>
      <c r="V15" s="15" t="s">
        <v>95</v>
      </c>
      <c r="W15" s="15" t="s">
        <v>96</v>
      </c>
      <c r="X15" s="15" t="s">
        <v>286</v>
      </c>
      <c r="Y15" s="15" t="s">
        <v>287</v>
      </c>
      <c r="Z15" s="15" t="s">
        <v>288</v>
      </c>
      <c r="AA15" s="15" t="s">
        <v>39</v>
      </c>
      <c r="AB15" s="15" t="s">
        <v>41</v>
      </c>
      <c r="AC15" s="15" t="s">
        <v>42</v>
      </c>
      <c r="AD15" s="15" t="s">
        <v>44</v>
      </c>
    </row>
    <row r="16" spans="1:30" ht="15">
      <c r="A16" s="2"/>
      <c r="B16" s="45" t="s">
        <v>734</v>
      </c>
      <c r="C16" s="45"/>
      <c r="D16" s="15" t="s">
        <v>37</v>
      </c>
      <c r="E16" s="22">
        <v>92600</v>
      </c>
      <c r="F16" s="22">
        <v>0</v>
      </c>
      <c r="G16" s="22">
        <v>700</v>
      </c>
      <c r="H16" s="22">
        <v>0</v>
      </c>
      <c r="I16" s="22">
        <v>10200</v>
      </c>
      <c r="J16" s="22">
        <v>5300</v>
      </c>
      <c r="K16" s="22">
        <v>3100</v>
      </c>
      <c r="L16" s="22">
        <v>0</v>
      </c>
      <c r="M16" s="22">
        <v>42300</v>
      </c>
      <c r="N16" s="22">
        <v>0</v>
      </c>
      <c r="O16" s="22">
        <v>153500</v>
      </c>
      <c r="P16" s="22"/>
      <c r="Q16" s="22">
        <v>153500</v>
      </c>
      <c r="R16" s="22">
        <v>87800</v>
      </c>
      <c r="S16" s="22">
        <v>0</v>
      </c>
      <c r="T16" s="22">
        <v>600</v>
      </c>
      <c r="U16" s="22">
        <v>0</v>
      </c>
      <c r="V16" s="22">
        <v>9600</v>
      </c>
      <c r="W16" s="22">
        <v>5300</v>
      </c>
      <c r="X16" s="22">
        <v>2700</v>
      </c>
      <c r="Y16" s="22">
        <v>0</v>
      </c>
      <c r="Z16" s="22">
        <v>35200</v>
      </c>
      <c r="AA16" s="22">
        <v>0</v>
      </c>
      <c r="AB16" s="22">
        <v>140600</v>
      </c>
      <c r="AC16" s="22">
        <v>0</v>
      </c>
      <c r="AD16" s="22">
        <v>140600</v>
      </c>
    </row>
    <row r="17" spans="1:30" ht="15">
      <c r="A17" s="2"/>
      <c r="B17" s="45" t="s">
        <v>719</v>
      </c>
      <c r="C17" s="45"/>
      <c r="D17" s="15" t="s">
        <v>51</v>
      </c>
      <c r="E17" s="22">
        <v>36700</v>
      </c>
      <c r="F17" s="22">
        <v>0</v>
      </c>
      <c r="G17" s="22">
        <v>-100</v>
      </c>
      <c r="H17" s="22">
        <v>1800</v>
      </c>
      <c r="I17" s="22">
        <v>1200</v>
      </c>
      <c r="J17" s="22">
        <v>0</v>
      </c>
      <c r="K17" s="22">
        <v>1100</v>
      </c>
      <c r="L17" s="22">
        <v>0</v>
      </c>
      <c r="M17" s="22">
        <v>2100</v>
      </c>
      <c r="N17" s="22">
        <v>0</v>
      </c>
      <c r="O17" s="22">
        <v>42900</v>
      </c>
      <c r="P17" s="22"/>
      <c r="Q17" s="22">
        <v>42900</v>
      </c>
      <c r="R17" s="22">
        <v>23300</v>
      </c>
      <c r="S17" s="22">
        <v>0</v>
      </c>
      <c r="T17" s="22">
        <v>0</v>
      </c>
      <c r="U17" s="22">
        <v>1000</v>
      </c>
      <c r="V17" s="22">
        <v>200</v>
      </c>
      <c r="W17" s="22">
        <v>100</v>
      </c>
      <c r="X17" s="22">
        <v>100</v>
      </c>
      <c r="Y17" s="22">
        <v>0</v>
      </c>
      <c r="Z17" s="22">
        <v>10300</v>
      </c>
      <c r="AA17" s="22">
        <v>0</v>
      </c>
      <c r="AB17" s="22">
        <v>35000</v>
      </c>
      <c r="AC17" s="22">
        <v>0</v>
      </c>
      <c r="AD17" s="22">
        <v>35000</v>
      </c>
    </row>
    <row r="18" spans="1:30" ht="15">
      <c r="A18" s="2"/>
      <c r="B18" s="43" t="s">
        <v>738</v>
      </c>
      <c r="C18" s="10" t="s">
        <v>1079</v>
      </c>
      <c r="D18" s="15" t="s">
        <v>78</v>
      </c>
      <c r="E18" s="22">
        <v>55900</v>
      </c>
      <c r="F18" s="22">
        <v>0</v>
      </c>
      <c r="G18" s="22">
        <v>800</v>
      </c>
      <c r="H18" s="22">
        <v>-1800</v>
      </c>
      <c r="I18" s="22">
        <v>9000</v>
      </c>
      <c r="J18" s="22">
        <v>5300</v>
      </c>
      <c r="K18" s="22">
        <v>2000</v>
      </c>
      <c r="L18" s="22">
        <v>0</v>
      </c>
      <c r="M18" s="22">
        <v>40200</v>
      </c>
      <c r="N18" s="22">
        <v>0</v>
      </c>
      <c r="O18" s="22">
        <v>110600</v>
      </c>
      <c r="P18" s="22">
        <v>0</v>
      </c>
      <c r="Q18" s="22">
        <v>110600</v>
      </c>
      <c r="R18" s="22">
        <v>64500</v>
      </c>
      <c r="S18" s="22">
        <v>0</v>
      </c>
      <c r="T18" s="22">
        <v>600</v>
      </c>
      <c r="U18" s="22">
        <v>-1000</v>
      </c>
      <c r="V18" s="22">
        <v>9400</v>
      </c>
      <c r="W18" s="22">
        <v>5200</v>
      </c>
      <c r="X18" s="22">
        <v>2600</v>
      </c>
      <c r="Y18" s="22">
        <v>0</v>
      </c>
      <c r="Z18" s="22">
        <v>24900</v>
      </c>
      <c r="AA18" s="22">
        <v>0</v>
      </c>
      <c r="AB18" s="22">
        <v>105600</v>
      </c>
      <c r="AC18" s="22">
        <v>0</v>
      </c>
      <c r="AD18" s="22">
        <v>105600</v>
      </c>
    </row>
    <row r="19" spans="1:30" ht="15">
      <c r="A19" s="2"/>
      <c r="B19" s="44"/>
      <c r="C19" s="10" t="s">
        <v>641</v>
      </c>
      <c r="D19" s="15" t="s">
        <v>89</v>
      </c>
      <c r="E19" s="22">
        <v>38500</v>
      </c>
      <c r="F19" s="22">
        <v>0</v>
      </c>
      <c r="G19" s="22">
        <v>0</v>
      </c>
      <c r="H19" s="22">
        <v>3000</v>
      </c>
      <c r="I19" s="22">
        <v>-100</v>
      </c>
      <c r="J19" s="22">
        <v>-1600</v>
      </c>
      <c r="K19" s="22">
        <v>1200</v>
      </c>
      <c r="L19" s="22">
        <v>0</v>
      </c>
      <c r="M19" s="22">
        <v>-41000</v>
      </c>
      <c r="N19" s="22">
        <v>0</v>
      </c>
      <c r="O19" s="22">
        <v>0</v>
      </c>
      <c r="P19" s="22"/>
      <c r="Q19" s="22">
        <v>0</v>
      </c>
      <c r="R19" s="22">
        <v>26500</v>
      </c>
      <c r="S19" s="22">
        <v>0</v>
      </c>
      <c r="T19" s="22">
        <v>0</v>
      </c>
      <c r="U19" s="22">
        <v>2000</v>
      </c>
      <c r="V19" s="22">
        <v>200</v>
      </c>
      <c r="W19" s="22">
        <v>-1700</v>
      </c>
      <c r="X19" s="22">
        <v>1000</v>
      </c>
      <c r="Y19" s="22">
        <v>0</v>
      </c>
      <c r="Z19" s="22">
        <v>-28000</v>
      </c>
      <c r="AA19" s="22">
        <v>0</v>
      </c>
      <c r="AB19" s="22">
        <v>0</v>
      </c>
      <c r="AC19" s="22">
        <v>0</v>
      </c>
      <c r="AD19" s="22">
        <v>0</v>
      </c>
    </row>
    <row r="20" spans="1:30" ht="15">
      <c r="A20" s="2"/>
      <c r="B20" s="45"/>
      <c r="C20" s="10" t="s">
        <v>1306</v>
      </c>
      <c r="D20" s="15" t="s">
        <v>95</v>
      </c>
      <c r="E20" s="22">
        <v>94400</v>
      </c>
      <c r="F20" s="22">
        <v>0</v>
      </c>
      <c r="G20" s="22">
        <v>800</v>
      </c>
      <c r="H20" s="22">
        <v>1200</v>
      </c>
      <c r="I20" s="22">
        <v>8900</v>
      </c>
      <c r="J20" s="22">
        <v>3700</v>
      </c>
      <c r="K20" s="22">
        <v>3200</v>
      </c>
      <c r="L20" s="22">
        <v>0</v>
      </c>
      <c r="M20" s="22">
        <v>-800</v>
      </c>
      <c r="N20" s="22">
        <v>0</v>
      </c>
      <c r="O20" s="22">
        <v>110600</v>
      </c>
      <c r="P20" s="22">
        <v>0</v>
      </c>
      <c r="Q20" s="22">
        <v>110600</v>
      </c>
      <c r="R20" s="22">
        <v>91000</v>
      </c>
      <c r="S20" s="22">
        <v>0</v>
      </c>
      <c r="T20" s="22">
        <v>600</v>
      </c>
      <c r="U20" s="22">
        <v>1000</v>
      </c>
      <c r="V20" s="22">
        <v>9600</v>
      </c>
      <c r="W20" s="22">
        <v>3500</v>
      </c>
      <c r="X20" s="22">
        <v>3600</v>
      </c>
      <c r="Y20" s="22">
        <v>0</v>
      </c>
      <c r="Z20" s="22">
        <v>-3100</v>
      </c>
      <c r="AA20" s="22">
        <v>0</v>
      </c>
      <c r="AB20" s="22">
        <v>105600</v>
      </c>
      <c r="AC20" s="22">
        <v>0</v>
      </c>
      <c r="AD20" s="22">
        <v>105600</v>
      </c>
    </row>
    <row r="21" spans="1:30" ht="15">
      <c r="A21" s="2"/>
      <c r="B21" s="43" t="s">
        <v>739</v>
      </c>
      <c r="C21" s="10" t="s">
        <v>1079</v>
      </c>
      <c r="D21" s="15" t="s">
        <v>96</v>
      </c>
      <c r="E21" s="22">
        <v>17100</v>
      </c>
      <c r="F21" s="22">
        <v>0</v>
      </c>
      <c r="G21" s="22">
        <v>2600</v>
      </c>
      <c r="H21" s="22">
        <v>800</v>
      </c>
      <c r="I21" s="22">
        <v>2700</v>
      </c>
      <c r="J21" s="22">
        <v>400</v>
      </c>
      <c r="K21" s="22">
        <v>400</v>
      </c>
      <c r="L21" s="22">
        <v>0</v>
      </c>
      <c r="M21" s="22">
        <v>200</v>
      </c>
      <c r="N21" s="22">
        <v>0</v>
      </c>
      <c r="O21" s="22">
        <v>21600</v>
      </c>
      <c r="P21" s="22"/>
      <c r="Q21" s="22">
        <v>21600</v>
      </c>
      <c r="R21" s="22">
        <v>19600</v>
      </c>
      <c r="S21" s="22">
        <v>0</v>
      </c>
      <c r="T21" s="22">
        <v>3700</v>
      </c>
      <c r="U21" s="22">
        <v>700</v>
      </c>
      <c r="V21" s="22">
        <v>3000</v>
      </c>
      <c r="W21" s="22">
        <v>400</v>
      </c>
      <c r="X21" s="22">
        <v>500</v>
      </c>
      <c r="Y21" s="22">
        <v>100</v>
      </c>
      <c r="Z21" s="22">
        <v>-7500</v>
      </c>
      <c r="AA21" s="22">
        <v>0</v>
      </c>
      <c r="AB21" s="22">
        <v>16800</v>
      </c>
      <c r="AC21" s="22">
        <v>0</v>
      </c>
      <c r="AD21" s="22">
        <v>16800</v>
      </c>
    </row>
    <row r="22" spans="1:30" ht="15">
      <c r="A22" s="2"/>
      <c r="B22" s="44"/>
      <c r="C22" s="10" t="s">
        <v>641</v>
      </c>
      <c r="D22" s="15" t="s">
        <v>286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/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B22" s="22">
        <v>0</v>
      </c>
      <c r="AC22" s="22">
        <v>0</v>
      </c>
      <c r="AD22" s="22">
        <v>0</v>
      </c>
    </row>
    <row r="23" spans="1:30" ht="15">
      <c r="A23" s="2"/>
      <c r="B23" s="45"/>
      <c r="C23" s="10" t="s">
        <v>1307</v>
      </c>
      <c r="D23" s="15" t="s">
        <v>287</v>
      </c>
      <c r="E23" s="22">
        <v>17100</v>
      </c>
      <c r="F23" s="22">
        <v>0</v>
      </c>
      <c r="G23" s="22">
        <v>2600</v>
      </c>
      <c r="H23" s="22">
        <v>800</v>
      </c>
      <c r="I23" s="22">
        <v>2700</v>
      </c>
      <c r="J23" s="22">
        <v>400</v>
      </c>
      <c r="K23" s="22">
        <v>400</v>
      </c>
      <c r="L23" s="22">
        <v>0</v>
      </c>
      <c r="M23" s="22">
        <v>200</v>
      </c>
      <c r="N23" s="22">
        <v>0</v>
      </c>
      <c r="O23" s="22">
        <v>21600</v>
      </c>
      <c r="P23" s="22">
        <v>0</v>
      </c>
      <c r="Q23" s="22">
        <v>21600</v>
      </c>
      <c r="R23" s="22">
        <v>19600</v>
      </c>
      <c r="S23" s="22">
        <v>0</v>
      </c>
      <c r="T23" s="22">
        <v>3700</v>
      </c>
      <c r="U23" s="22">
        <v>700</v>
      </c>
      <c r="V23" s="22">
        <v>3000</v>
      </c>
      <c r="W23" s="22">
        <v>400</v>
      </c>
      <c r="X23" s="22">
        <v>500</v>
      </c>
      <c r="Y23" s="22">
        <v>100</v>
      </c>
      <c r="Z23" s="22">
        <v>-7500</v>
      </c>
      <c r="AA23" s="22">
        <v>0</v>
      </c>
      <c r="AB23" s="22">
        <v>16800</v>
      </c>
      <c r="AC23" s="22">
        <v>0</v>
      </c>
      <c r="AD23" s="22">
        <v>16800</v>
      </c>
    </row>
    <row r="24" spans="1:30" ht="15">
      <c r="A24" s="2"/>
      <c r="B24" s="45" t="s">
        <v>1304</v>
      </c>
      <c r="C24" s="45"/>
      <c r="D24" s="15" t="s">
        <v>288</v>
      </c>
      <c r="E24" s="22">
        <v>111500</v>
      </c>
      <c r="F24" s="22">
        <v>0</v>
      </c>
      <c r="G24" s="22">
        <v>3400</v>
      </c>
      <c r="H24" s="22">
        <v>2000</v>
      </c>
      <c r="I24" s="22">
        <v>11600</v>
      </c>
      <c r="J24" s="22">
        <v>4100</v>
      </c>
      <c r="K24" s="22">
        <v>3600</v>
      </c>
      <c r="L24" s="22">
        <v>0</v>
      </c>
      <c r="M24" s="22">
        <v>-600</v>
      </c>
      <c r="N24" s="22">
        <v>0</v>
      </c>
      <c r="O24" s="22">
        <v>132200</v>
      </c>
      <c r="P24" s="22">
        <v>0</v>
      </c>
      <c r="Q24" s="22">
        <v>132200</v>
      </c>
      <c r="R24" s="22">
        <v>110600</v>
      </c>
      <c r="S24" s="22">
        <v>0</v>
      </c>
      <c r="T24" s="22">
        <v>4300</v>
      </c>
      <c r="U24" s="22">
        <v>1700</v>
      </c>
      <c r="V24" s="22">
        <v>12600</v>
      </c>
      <c r="W24" s="22">
        <v>3900</v>
      </c>
      <c r="X24" s="22">
        <v>4100</v>
      </c>
      <c r="Y24" s="22">
        <v>100</v>
      </c>
      <c r="Z24" s="22">
        <v>-10600</v>
      </c>
      <c r="AA24" s="22">
        <v>0</v>
      </c>
      <c r="AB24" s="22">
        <v>122400</v>
      </c>
      <c r="AC24" s="22">
        <v>0</v>
      </c>
      <c r="AD24" s="22">
        <v>122400</v>
      </c>
    </row>
    <row r="25" spans="1:30" ht="15">
      <c r="A25" s="2"/>
      <c r="B25" s="45" t="s">
        <v>716</v>
      </c>
      <c r="C25" s="45"/>
      <c r="D25" s="15" t="s">
        <v>39</v>
      </c>
      <c r="E25" s="22">
        <v>3100</v>
      </c>
      <c r="F25" s="22">
        <v>0</v>
      </c>
      <c r="G25" s="22">
        <v>0</v>
      </c>
      <c r="H25" s="22">
        <v>0</v>
      </c>
      <c r="I25" s="22">
        <v>-800</v>
      </c>
      <c r="J25" s="22">
        <v>0</v>
      </c>
      <c r="K25" s="22">
        <v>100</v>
      </c>
      <c r="L25" s="22">
        <v>0</v>
      </c>
      <c r="M25" s="22">
        <v>0</v>
      </c>
      <c r="N25" s="22">
        <v>0</v>
      </c>
      <c r="O25" s="22">
        <v>2400</v>
      </c>
      <c r="P25" s="22"/>
      <c r="Q25" s="22">
        <v>2400</v>
      </c>
      <c r="R25" s="22">
        <v>-500</v>
      </c>
      <c r="S25" s="22">
        <v>0</v>
      </c>
      <c r="T25" s="22">
        <v>0</v>
      </c>
      <c r="U25" s="22">
        <v>0</v>
      </c>
      <c r="V25" s="22">
        <v>-3200</v>
      </c>
      <c r="W25" s="22">
        <v>-700</v>
      </c>
      <c r="X25" s="22">
        <v>-200</v>
      </c>
      <c r="Y25" s="22">
        <v>0</v>
      </c>
      <c r="Z25" s="22">
        <v>0</v>
      </c>
      <c r="AA25" s="22">
        <v>0</v>
      </c>
      <c r="AB25" s="22">
        <v>-4600</v>
      </c>
      <c r="AC25" s="22">
        <v>0</v>
      </c>
      <c r="AD25" s="22">
        <v>-4600</v>
      </c>
    </row>
    <row r="26" spans="1:30" ht="15">
      <c r="A26" s="2"/>
      <c r="B26" s="43" t="s">
        <v>720</v>
      </c>
      <c r="C26" s="10" t="s">
        <v>988</v>
      </c>
      <c r="D26" s="15" t="s">
        <v>41</v>
      </c>
      <c r="E26" s="22">
        <v>48900</v>
      </c>
      <c r="F26" s="22">
        <v>0</v>
      </c>
      <c r="G26" s="22">
        <v>1400</v>
      </c>
      <c r="H26" s="22">
        <v>300</v>
      </c>
      <c r="I26" s="22">
        <v>4200</v>
      </c>
      <c r="J26" s="22">
        <v>900</v>
      </c>
      <c r="K26" s="22">
        <v>1100</v>
      </c>
      <c r="L26" s="22">
        <v>0</v>
      </c>
      <c r="M26" s="22">
        <v>500</v>
      </c>
      <c r="N26" s="22">
        <v>0</v>
      </c>
      <c r="O26" s="22">
        <v>55900</v>
      </c>
      <c r="P26" s="22"/>
      <c r="Q26" s="22">
        <v>55900</v>
      </c>
      <c r="R26" s="22">
        <v>48700</v>
      </c>
      <c r="S26" s="22">
        <v>0</v>
      </c>
      <c r="T26" s="22">
        <v>1500</v>
      </c>
      <c r="U26" s="22">
        <v>300</v>
      </c>
      <c r="V26" s="22">
        <v>4600</v>
      </c>
      <c r="W26" s="22">
        <v>1000</v>
      </c>
      <c r="X26" s="22">
        <v>900</v>
      </c>
      <c r="Y26" s="22">
        <v>100</v>
      </c>
      <c r="Z26" s="22">
        <v>600</v>
      </c>
      <c r="AA26" s="22">
        <v>0</v>
      </c>
      <c r="AB26" s="22">
        <v>56200</v>
      </c>
      <c r="AC26" s="22">
        <v>0</v>
      </c>
      <c r="AD26" s="22">
        <v>56200</v>
      </c>
    </row>
    <row r="27" spans="1:30" ht="15">
      <c r="A27" s="2"/>
      <c r="B27" s="44"/>
      <c r="C27" s="10" t="s">
        <v>641</v>
      </c>
      <c r="D27" s="15" t="s">
        <v>42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/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</row>
    <row r="28" spans="1:30" ht="15">
      <c r="A28" s="2"/>
      <c r="B28" s="45"/>
      <c r="C28" s="10" t="s">
        <v>1268</v>
      </c>
      <c r="D28" s="15" t="s">
        <v>44</v>
      </c>
      <c r="E28" s="22">
        <v>48900</v>
      </c>
      <c r="F28" s="22">
        <v>0</v>
      </c>
      <c r="G28" s="22">
        <v>1400</v>
      </c>
      <c r="H28" s="22">
        <v>300</v>
      </c>
      <c r="I28" s="22">
        <v>4200</v>
      </c>
      <c r="J28" s="22">
        <v>900</v>
      </c>
      <c r="K28" s="22">
        <v>1100</v>
      </c>
      <c r="L28" s="22">
        <v>0</v>
      </c>
      <c r="M28" s="22">
        <v>500</v>
      </c>
      <c r="N28" s="22">
        <v>0</v>
      </c>
      <c r="O28" s="22">
        <v>55900</v>
      </c>
      <c r="P28" s="22">
        <v>0</v>
      </c>
      <c r="Q28" s="22">
        <v>55900</v>
      </c>
      <c r="R28" s="22">
        <v>48700</v>
      </c>
      <c r="S28" s="22">
        <v>0</v>
      </c>
      <c r="T28" s="22">
        <v>1500</v>
      </c>
      <c r="U28" s="22">
        <v>300</v>
      </c>
      <c r="V28" s="22">
        <v>4600</v>
      </c>
      <c r="W28" s="22">
        <v>1000</v>
      </c>
      <c r="X28" s="22">
        <v>900</v>
      </c>
      <c r="Y28" s="22">
        <v>100</v>
      </c>
      <c r="Z28" s="22">
        <v>600</v>
      </c>
      <c r="AA28" s="22">
        <v>0</v>
      </c>
      <c r="AB28" s="22">
        <v>56200</v>
      </c>
      <c r="AC28" s="22">
        <v>0</v>
      </c>
      <c r="AD28" s="22">
        <v>56200</v>
      </c>
    </row>
    <row r="29" spans="1:30" ht="15">
      <c r="A29" s="2"/>
      <c r="B29" s="45" t="s">
        <v>1443</v>
      </c>
      <c r="C29" s="45"/>
      <c r="D29" s="15" t="s">
        <v>45</v>
      </c>
      <c r="E29" s="22">
        <v>59500</v>
      </c>
      <c r="F29" s="22">
        <v>0</v>
      </c>
      <c r="G29" s="22">
        <v>2000</v>
      </c>
      <c r="H29" s="22">
        <v>1700</v>
      </c>
      <c r="I29" s="22">
        <v>8200</v>
      </c>
      <c r="J29" s="22">
        <v>3200</v>
      </c>
      <c r="K29" s="22">
        <v>2400</v>
      </c>
      <c r="L29" s="22">
        <v>0</v>
      </c>
      <c r="M29" s="22">
        <v>-1100</v>
      </c>
      <c r="N29" s="22">
        <v>0</v>
      </c>
      <c r="O29" s="22">
        <v>73900</v>
      </c>
      <c r="P29" s="22">
        <v>0</v>
      </c>
      <c r="Q29" s="22">
        <v>73900</v>
      </c>
      <c r="R29" s="22">
        <v>62400</v>
      </c>
      <c r="S29" s="22">
        <v>0</v>
      </c>
      <c r="T29" s="22">
        <v>2800</v>
      </c>
      <c r="U29" s="22">
        <v>1400</v>
      </c>
      <c r="V29" s="22">
        <v>11200</v>
      </c>
      <c r="W29" s="22">
        <v>3600</v>
      </c>
      <c r="X29" s="22">
        <v>3400</v>
      </c>
      <c r="Y29" s="22">
        <v>0</v>
      </c>
      <c r="Z29" s="22">
        <v>-11200</v>
      </c>
      <c r="AA29" s="22">
        <v>0</v>
      </c>
      <c r="AB29" s="22">
        <v>70800</v>
      </c>
      <c r="AC29" s="22">
        <v>0</v>
      </c>
      <c r="AD29" s="22">
        <v>70800</v>
      </c>
    </row>
    <row r="30" spans="1:30" ht="15">
      <c r="A30" s="2"/>
      <c r="B30" s="45" t="s">
        <v>787</v>
      </c>
      <c r="C30" s="45"/>
      <c r="D30" s="15" t="s">
        <v>46</v>
      </c>
      <c r="E30" s="22">
        <v>23100</v>
      </c>
      <c r="F30" s="22">
        <v>0</v>
      </c>
      <c r="G30" s="22">
        <v>800</v>
      </c>
      <c r="H30" s="22">
        <v>700</v>
      </c>
      <c r="I30" s="22">
        <v>3300</v>
      </c>
      <c r="J30" s="22">
        <v>1300</v>
      </c>
      <c r="K30" s="22">
        <v>900</v>
      </c>
      <c r="L30" s="22">
        <v>0</v>
      </c>
      <c r="M30" s="22">
        <v>-400</v>
      </c>
      <c r="N30" s="22">
        <v>0</v>
      </c>
      <c r="O30" s="22">
        <v>28900</v>
      </c>
      <c r="P30" s="22"/>
      <c r="Q30" s="22">
        <v>28900</v>
      </c>
      <c r="R30" s="22">
        <v>21700</v>
      </c>
      <c r="S30" s="22">
        <v>0</v>
      </c>
      <c r="T30" s="22">
        <v>1000</v>
      </c>
      <c r="U30" s="22">
        <v>500</v>
      </c>
      <c r="V30" s="22">
        <v>3900</v>
      </c>
      <c r="W30" s="22">
        <v>1200</v>
      </c>
      <c r="X30" s="22">
        <v>1200</v>
      </c>
      <c r="Y30" s="22">
        <v>0</v>
      </c>
      <c r="Z30" s="22">
        <v>-3900</v>
      </c>
      <c r="AA30" s="22">
        <v>0</v>
      </c>
      <c r="AB30" s="22">
        <v>24600</v>
      </c>
      <c r="AC30" s="22">
        <v>0</v>
      </c>
      <c r="AD30" s="22">
        <v>24600</v>
      </c>
    </row>
    <row r="31" spans="1:30" ht="15">
      <c r="A31" s="2"/>
      <c r="B31" s="45" t="s">
        <v>1441</v>
      </c>
      <c r="C31" s="45"/>
      <c r="D31" s="15" t="s">
        <v>47</v>
      </c>
      <c r="E31" s="22">
        <v>36400</v>
      </c>
      <c r="F31" s="22">
        <v>0</v>
      </c>
      <c r="G31" s="22">
        <v>1200</v>
      </c>
      <c r="H31" s="22">
        <v>1000</v>
      </c>
      <c r="I31" s="22">
        <v>4900</v>
      </c>
      <c r="J31" s="22">
        <v>1900</v>
      </c>
      <c r="K31" s="22">
        <v>1500</v>
      </c>
      <c r="L31" s="22">
        <v>0</v>
      </c>
      <c r="M31" s="22">
        <v>-700</v>
      </c>
      <c r="N31" s="22">
        <v>0</v>
      </c>
      <c r="O31" s="22">
        <v>45000</v>
      </c>
      <c r="P31" s="22">
        <v>0</v>
      </c>
      <c r="Q31" s="22">
        <v>45000</v>
      </c>
      <c r="R31" s="22">
        <v>40700</v>
      </c>
      <c r="S31" s="22">
        <v>0</v>
      </c>
      <c r="T31" s="22">
        <v>1800</v>
      </c>
      <c r="U31" s="22">
        <v>900</v>
      </c>
      <c r="V31" s="22">
        <v>7300</v>
      </c>
      <c r="W31" s="22">
        <v>2400</v>
      </c>
      <c r="X31" s="22">
        <v>2200</v>
      </c>
      <c r="Y31" s="22">
        <v>0</v>
      </c>
      <c r="Z31" s="22">
        <v>-7300</v>
      </c>
      <c r="AA31" s="22">
        <v>0</v>
      </c>
      <c r="AB31" s="22">
        <v>46200</v>
      </c>
      <c r="AC31" s="22">
        <v>0</v>
      </c>
      <c r="AD31" s="22">
        <v>46200</v>
      </c>
    </row>
    <row r="32" spans="1:30" ht="15">
      <c r="A32" s="2"/>
      <c r="B32" s="45" t="s">
        <v>884</v>
      </c>
      <c r="C32" s="45"/>
      <c r="D32" s="15" t="s">
        <v>48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/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</row>
    <row r="33" spans="1:30" ht="30">
      <c r="A33" s="2"/>
      <c r="B33" s="43" t="s">
        <v>1447</v>
      </c>
      <c r="C33" s="10" t="s">
        <v>993</v>
      </c>
      <c r="D33" s="15" t="s">
        <v>49</v>
      </c>
      <c r="E33" s="22">
        <v>36400</v>
      </c>
      <c r="F33" s="22">
        <v>0</v>
      </c>
      <c r="G33" s="22">
        <v>1200</v>
      </c>
      <c r="H33" s="22">
        <v>1000</v>
      </c>
      <c r="I33" s="22">
        <v>4900</v>
      </c>
      <c r="J33" s="22">
        <v>1900</v>
      </c>
      <c r="K33" s="22">
        <v>1500</v>
      </c>
      <c r="L33" s="22">
        <v>0</v>
      </c>
      <c r="M33" s="22">
        <v>-700</v>
      </c>
      <c r="N33" s="22">
        <v>0</v>
      </c>
      <c r="O33" s="22">
        <v>45000</v>
      </c>
      <c r="P33" s="22"/>
      <c r="Q33" s="22">
        <v>45000</v>
      </c>
      <c r="R33" s="22">
        <v>40700</v>
      </c>
      <c r="S33" s="22">
        <v>0</v>
      </c>
      <c r="T33" s="22">
        <v>1800</v>
      </c>
      <c r="U33" s="22">
        <v>900</v>
      </c>
      <c r="V33" s="22">
        <v>7300</v>
      </c>
      <c r="W33" s="22">
        <v>2400</v>
      </c>
      <c r="X33" s="22">
        <v>2200</v>
      </c>
      <c r="Y33" s="22">
        <v>0</v>
      </c>
      <c r="Z33" s="22">
        <v>-7300</v>
      </c>
      <c r="AA33" s="22">
        <v>0</v>
      </c>
      <c r="AB33" s="22">
        <v>46200</v>
      </c>
      <c r="AC33" s="22">
        <v>0</v>
      </c>
      <c r="AD33" s="22">
        <v>46200</v>
      </c>
    </row>
    <row r="34" spans="1:30" ht="30">
      <c r="A34" s="2"/>
      <c r="B34" s="44"/>
      <c r="C34" s="10" t="s">
        <v>752</v>
      </c>
      <c r="D34" s="15" t="s">
        <v>50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/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</row>
    <row r="35" spans="1:30" ht="15">
      <c r="A35" s="2"/>
      <c r="B35" s="45"/>
      <c r="C35" s="10" t="s">
        <v>753</v>
      </c>
      <c r="D35" s="15" t="s">
        <v>52</v>
      </c>
      <c r="E35" s="22">
        <v>36400</v>
      </c>
      <c r="F35" s="22">
        <v>0</v>
      </c>
      <c r="G35" s="22">
        <v>1200</v>
      </c>
      <c r="H35" s="22">
        <v>1000</v>
      </c>
      <c r="I35" s="22">
        <v>4900</v>
      </c>
      <c r="J35" s="22">
        <v>1900</v>
      </c>
      <c r="K35" s="22">
        <v>1500</v>
      </c>
      <c r="L35" s="22">
        <v>0</v>
      </c>
      <c r="M35" s="22">
        <v>-700</v>
      </c>
      <c r="N35" s="22">
        <v>0</v>
      </c>
      <c r="O35" s="22">
        <v>45000</v>
      </c>
      <c r="P35" s="22">
        <v>0</v>
      </c>
      <c r="Q35" s="22">
        <v>45000</v>
      </c>
      <c r="R35" s="22">
        <v>40700</v>
      </c>
      <c r="S35" s="22">
        <v>0</v>
      </c>
      <c r="T35" s="22">
        <v>1800</v>
      </c>
      <c r="U35" s="22">
        <v>900</v>
      </c>
      <c r="V35" s="22">
        <v>7300</v>
      </c>
      <c r="W35" s="22">
        <v>2400</v>
      </c>
      <c r="X35" s="22">
        <v>2200</v>
      </c>
      <c r="Y35" s="22">
        <v>0</v>
      </c>
      <c r="Z35" s="22">
        <v>-7300</v>
      </c>
      <c r="AA35" s="22">
        <v>0</v>
      </c>
      <c r="AB35" s="22">
        <v>46200</v>
      </c>
      <c r="AC35" s="22">
        <v>0</v>
      </c>
      <c r="AD35" s="22">
        <v>46200</v>
      </c>
    </row>
    <row r="36" spans="1:30" ht="15">
      <c r="A36" s="2"/>
      <c r="B36" s="45" t="s">
        <v>942</v>
      </c>
      <c r="C36" s="45"/>
      <c r="D36" s="15" t="s">
        <v>68</v>
      </c>
      <c r="E36" s="22">
        <v>4824800</v>
      </c>
      <c r="F36" s="22">
        <v>0</v>
      </c>
      <c r="G36" s="22">
        <v>706900</v>
      </c>
      <c r="H36" s="22">
        <v>1500</v>
      </c>
      <c r="I36" s="22">
        <v>600300</v>
      </c>
      <c r="J36" s="22">
        <v>298600</v>
      </c>
      <c r="K36" s="22">
        <v>208500</v>
      </c>
      <c r="L36" s="22">
        <v>0</v>
      </c>
      <c r="M36" s="22">
        <v>5845100</v>
      </c>
      <c r="N36" s="22">
        <v>0</v>
      </c>
      <c r="O36" s="22">
        <v>11778800</v>
      </c>
      <c r="P36" s="22"/>
      <c r="Q36" s="22">
        <v>11778800</v>
      </c>
      <c r="R36" s="22">
        <v>4845500</v>
      </c>
      <c r="S36" s="22">
        <v>0</v>
      </c>
      <c r="T36" s="22">
        <v>709200</v>
      </c>
      <c r="U36" s="22">
        <v>1600</v>
      </c>
      <c r="V36" s="22">
        <v>582200</v>
      </c>
      <c r="W36" s="22">
        <v>323400</v>
      </c>
      <c r="X36" s="22">
        <v>200800</v>
      </c>
      <c r="Y36" s="22">
        <v>0</v>
      </c>
      <c r="Z36" s="22">
        <v>5233600</v>
      </c>
      <c r="AA36" s="22">
        <v>0</v>
      </c>
      <c r="AB36" s="22">
        <v>11187100</v>
      </c>
      <c r="AC36" s="22">
        <v>0</v>
      </c>
      <c r="AD36" s="22">
        <v>11187100</v>
      </c>
    </row>
    <row r="37" spans="1:30" ht="15">
      <c r="A37" s="2"/>
      <c r="B37" s="10"/>
      <c r="C37" s="10" t="s">
        <v>1031</v>
      </c>
      <c r="D37" s="15" t="s">
        <v>70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/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</row>
    <row r="38" spans="1:30" ht="15">
      <c r="A38" s="2"/>
      <c r="B38" s="10"/>
      <c r="C38" s="10" t="s">
        <v>1045</v>
      </c>
      <c r="D38" s="15" t="s">
        <v>71</v>
      </c>
      <c r="E38" s="22">
        <v>4824800</v>
      </c>
      <c r="F38" s="22">
        <v>0</v>
      </c>
      <c r="G38" s="22">
        <v>706900</v>
      </c>
      <c r="H38" s="22">
        <v>1500</v>
      </c>
      <c r="I38" s="22">
        <v>600300</v>
      </c>
      <c r="J38" s="22">
        <v>298600</v>
      </c>
      <c r="K38" s="22">
        <v>208500</v>
      </c>
      <c r="L38" s="22">
        <v>0</v>
      </c>
      <c r="M38" s="5"/>
      <c r="N38" s="22">
        <v>0</v>
      </c>
      <c r="O38" s="22">
        <v>5933700</v>
      </c>
      <c r="P38" s="22"/>
      <c r="Q38" s="22">
        <v>5933700</v>
      </c>
      <c r="R38" s="22">
        <v>4845500</v>
      </c>
      <c r="S38" s="22">
        <v>0</v>
      </c>
      <c r="T38" s="22">
        <v>709200</v>
      </c>
      <c r="U38" s="22">
        <v>1600</v>
      </c>
      <c r="V38" s="22">
        <v>582200</v>
      </c>
      <c r="W38" s="22">
        <v>323400</v>
      </c>
      <c r="X38" s="22">
        <v>200800</v>
      </c>
      <c r="Y38" s="22">
        <v>0</v>
      </c>
      <c r="Z38" s="5"/>
      <c r="AA38" s="22">
        <v>0</v>
      </c>
      <c r="AB38" s="22">
        <v>5953500</v>
      </c>
      <c r="AC38" s="22">
        <v>0</v>
      </c>
      <c r="AD38" s="22">
        <v>5953500</v>
      </c>
    </row>
    <row r="39" spans="1:30" ht="15">
      <c r="A39" s="2"/>
      <c r="B39" s="45" t="s">
        <v>950</v>
      </c>
      <c r="C39" s="45"/>
      <c r="D39" s="15" t="s">
        <v>72</v>
      </c>
      <c r="E39" s="22">
        <v>5056100</v>
      </c>
      <c r="F39" s="22">
        <v>0</v>
      </c>
      <c r="G39" s="22">
        <v>722400</v>
      </c>
      <c r="H39" s="22">
        <v>1500</v>
      </c>
      <c r="I39" s="22">
        <v>597000</v>
      </c>
      <c r="J39" s="22">
        <v>293500</v>
      </c>
      <c r="K39" s="22">
        <v>211100</v>
      </c>
      <c r="L39" s="22">
        <v>0</v>
      </c>
      <c r="M39" s="5"/>
      <c r="N39" s="22">
        <v>0</v>
      </c>
      <c r="O39" s="22">
        <v>6159200</v>
      </c>
      <c r="P39" s="22"/>
      <c r="Q39" s="22">
        <v>6159200</v>
      </c>
      <c r="R39" s="22">
        <v>5071700</v>
      </c>
      <c r="S39" s="22">
        <v>0</v>
      </c>
      <c r="T39" s="22">
        <v>734500</v>
      </c>
      <c r="U39" s="22">
        <v>1400</v>
      </c>
      <c r="V39" s="22">
        <v>610300</v>
      </c>
      <c r="W39" s="22">
        <v>318700</v>
      </c>
      <c r="X39" s="22">
        <v>206200</v>
      </c>
      <c r="Y39" s="22">
        <v>0</v>
      </c>
      <c r="Z39" s="5"/>
      <c r="AA39" s="22">
        <v>0</v>
      </c>
      <c r="AB39" s="22">
        <v>6208300</v>
      </c>
      <c r="AC39" s="22">
        <v>0</v>
      </c>
      <c r="AD39" s="22">
        <v>6208300</v>
      </c>
    </row>
    <row r="40" spans="1:30" ht="15">
      <c r="A40" s="2"/>
      <c r="B40" s="45" t="s">
        <v>970</v>
      </c>
      <c r="C40" s="45"/>
      <c r="D40" s="15" t="s">
        <v>73</v>
      </c>
      <c r="E40" s="22">
        <v>20300</v>
      </c>
      <c r="F40" s="22">
        <v>0</v>
      </c>
      <c r="G40" s="22">
        <v>0</v>
      </c>
      <c r="H40" s="22">
        <v>0</v>
      </c>
      <c r="I40" s="22">
        <v>3900</v>
      </c>
      <c r="J40" s="22">
        <v>0</v>
      </c>
      <c r="K40" s="22">
        <v>0</v>
      </c>
      <c r="L40" s="22">
        <v>0</v>
      </c>
      <c r="M40" s="5"/>
      <c r="N40" s="22">
        <v>0</v>
      </c>
      <c r="O40" s="22">
        <v>24200</v>
      </c>
      <c r="P40" s="22"/>
      <c r="Q40" s="22">
        <v>24200</v>
      </c>
      <c r="R40" s="22">
        <v>23300</v>
      </c>
      <c r="S40" s="22">
        <v>0</v>
      </c>
      <c r="T40" s="22">
        <v>0</v>
      </c>
      <c r="U40" s="22">
        <v>0</v>
      </c>
      <c r="V40" s="22">
        <v>5700</v>
      </c>
      <c r="W40" s="22">
        <v>0</v>
      </c>
      <c r="X40" s="22">
        <v>0</v>
      </c>
      <c r="Y40" s="22">
        <v>0</v>
      </c>
      <c r="Z40" s="5"/>
      <c r="AA40" s="22">
        <v>0</v>
      </c>
      <c r="AB40" s="22">
        <v>29000</v>
      </c>
      <c r="AC40" s="22">
        <v>0</v>
      </c>
      <c r="AD40" s="22">
        <v>29000</v>
      </c>
    </row>
    <row r="41" spans="1:30" ht="15">
      <c r="A41" s="2"/>
      <c r="B41" s="45" t="s">
        <v>965</v>
      </c>
      <c r="C41" s="45"/>
      <c r="D41" s="15" t="s">
        <v>74</v>
      </c>
      <c r="E41" s="22">
        <v>36100</v>
      </c>
      <c r="F41" s="22">
        <v>0</v>
      </c>
      <c r="G41" s="22">
        <v>200</v>
      </c>
      <c r="H41" s="22">
        <v>0</v>
      </c>
      <c r="I41" s="22">
        <v>700</v>
      </c>
      <c r="J41" s="22">
        <v>0</v>
      </c>
      <c r="K41" s="22">
        <v>26000</v>
      </c>
      <c r="L41" s="22">
        <v>0</v>
      </c>
      <c r="M41" s="5"/>
      <c r="N41" s="22">
        <v>0</v>
      </c>
      <c r="O41" s="22">
        <v>62800</v>
      </c>
      <c r="P41" s="22"/>
      <c r="Q41" s="22">
        <v>62800</v>
      </c>
      <c r="R41" s="22">
        <v>29500</v>
      </c>
      <c r="S41" s="22">
        <v>0</v>
      </c>
      <c r="T41" s="22">
        <v>100</v>
      </c>
      <c r="U41" s="22">
        <v>0</v>
      </c>
      <c r="V41" s="22">
        <v>1400</v>
      </c>
      <c r="W41" s="22">
        <v>9900</v>
      </c>
      <c r="X41" s="22">
        <v>0</v>
      </c>
      <c r="Y41" s="22">
        <v>0</v>
      </c>
      <c r="Z41" s="5"/>
      <c r="AA41" s="22">
        <v>0</v>
      </c>
      <c r="AB41" s="22">
        <v>40800</v>
      </c>
      <c r="AC41" s="22">
        <v>0</v>
      </c>
      <c r="AD41" s="22">
        <v>40800</v>
      </c>
    </row>
    <row r="42" spans="1:30" ht="15">
      <c r="A42" s="2"/>
      <c r="B42" s="45" t="s">
        <v>959</v>
      </c>
      <c r="C42" s="45"/>
      <c r="D42" s="15" t="s">
        <v>75</v>
      </c>
      <c r="E42" s="22">
        <v>79900</v>
      </c>
      <c r="F42" s="22">
        <v>0</v>
      </c>
      <c r="G42" s="22">
        <v>1800</v>
      </c>
      <c r="H42" s="22">
        <v>0</v>
      </c>
      <c r="I42" s="22">
        <v>13200</v>
      </c>
      <c r="J42" s="22">
        <v>2500</v>
      </c>
      <c r="K42" s="22">
        <v>5600</v>
      </c>
      <c r="L42" s="22">
        <v>0</v>
      </c>
      <c r="M42" s="5"/>
      <c r="N42" s="22">
        <v>0</v>
      </c>
      <c r="O42" s="22">
        <v>101200</v>
      </c>
      <c r="P42" s="22"/>
      <c r="Q42" s="22">
        <v>101200</v>
      </c>
      <c r="R42" s="22">
        <v>64000</v>
      </c>
      <c r="S42" s="22">
        <v>0</v>
      </c>
      <c r="T42" s="22">
        <v>0</v>
      </c>
      <c r="U42" s="22">
        <v>0</v>
      </c>
      <c r="V42" s="22">
        <v>7100</v>
      </c>
      <c r="W42" s="22">
        <v>5000</v>
      </c>
      <c r="X42" s="22">
        <v>1700</v>
      </c>
      <c r="Y42" s="22">
        <v>0</v>
      </c>
      <c r="Z42" s="5"/>
      <c r="AA42" s="22">
        <v>0</v>
      </c>
      <c r="AB42" s="22">
        <v>77800</v>
      </c>
      <c r="AC42" s="22">
        <v>0</v>
      </c>
      <c r="AD42" s="22">
        <v>77800</v>
      </c>
    </row>
    <row r="43" spans="1:30" ht="15">
      <c r="A43" s="2"/>
      <c r="B43" s="45" t="s">
        <v>1083</v>
      </c>
      <c r="C43" s="45"/>
      <c r="D43" s="15" t="s">
        <v>76</v>
      </c>
      <c r="E43" s="22">
        <v>-200</v>
      </c>
      <c r="F43" s="22">
        <v>0</v>
      </c>
      <c r="G43" s="22">
        <v>0</v>
      </c>
      <c r="H43" s="22">
        <v>0</v>
      </c>
      <c r="I43" s="22">
        <v>900</v>
      </c>
      <c r="J43" s="22">
        <v>0</v>
      </c>
      <c r="K43" s="22">
        <v>0</v>
      </c>
      <c r="L43" s="22">
        <v>0</v>
      </c>
      <c r="M43" s="5"/>
      <c r="N43" s="22">
        <v>0</v>
      </c>
      <c r="O43" s="22">
        <v>700</v>
      </c>
      <c r="P43" s="22"/>
      <c r="Q43" s="22">
        <v>700</v>
      </c>
      <c r="R43" s="22">
        <v>0</v>
      </c>
      <c r="S43" s="22">
        <v>0</v>
      </c>
      <c r="T43" s="22">
        <v>0</v>
      </c>
      <c r="U43" s="22">
        <v>0</v>
      </c>
      <c r="V43" s="22">
        <v>1000</v>
      </c>
      <c r="W43" s="22">
        <v>0</v>
      </c>
      <c r="X43" s="22">
        <v>0</v>
      </c>
      <c r="Y43" s="22">
        <v>0</v>
      </c>
      <c r="Z43" s="5"/>
      <c r="AA43" s="22">
        <v>0</v>
      </c>
      <c r="AB43" s="22">
        <v>1000</v>
      </c>
      <c r="AC43" s="22">
        <v>0</v>
      </c>
      <c r="AD43" s="22">
        <v>1000</v>
      </c>
    </row>
    <row r="44" spans="1:30" ht="15">
      <c r="A44" s="2"/>
      <c r="B44" s="45" t="s">
        <v>940</v>
      </c>
      <c r="C44" s="45"/>
      <c r="D44" s="15" t="s">
        <v>77</v>
      </c>
      <c r="E44" s="22">
        <v>9002500</v>
      </c>
      <c r="F44" s="22">
        <v>0</v>
      </c>
      <c r="G44" s="22">
        <v>613800</v>
      </c>
      <c r="H44" s="22">
        <v>289700</v>
      </c>
      <c r="I44" s="22">
        <v>592800</v>
      </c>
      <c r="J44" s="22">
        <v>146200</v>
      </c>
      <c r="K44" s="22">
        <v>330700</v>
      </c>
      <c r="L44" s="22">
        <v>4100</v>
      </c>
      <c r="M44" s="22">
        <v>212100</v>
      </c>
      <c r="N44" s="22">
        <v>0</v>
      </c>
      <c r="O44" s="22">
        <v>10578100</v>
      </c>
      <c r="P44" s="22"/>
      <c r="Q44" s="22">
        <v>10578100</v>
      </c>
      <c r="R44" s="22">
        <v>8648000</v>
      </c>
      <c r="S44" s="22">
        <v>0</v>
      </c>
      <c r="T44" s="22">
        <v>627800</v>
      </c>
      <c r="U44" s="22">
        <v>227700</v>
      </c>
      <c r="V44" s="22">
        <v>637100</v>
      </c>
      <c r="W44" s="22">
        <v>142000</v>
      </c>
      <c r="X44" s="22">
        <v>323100</v>
      </c>
      <c r="Y44" s="22">
        <v>3900</v>
      </c>
      <c r="Z44" s="22">
        <v>190800</v>
      </c>
      <c r="AA44" s="22">
        <v>0</v>
      </c>
      <c r="AB44" s="22">
        <v>10172600</v>
      </c>
      <c r="AC44" s="22">
        <v>0</v>
      </c>
      <c r="AD44" s="22">
        <v>10172600</v>
      </c>
    </row>
    <row r="45" spans="1:30" ht="15">
      <c r="A45" s="2"/>
      <c r="B45" s="10"/>
      <c r="C45" s="10" t="s">
        <v>1046</v>
      </c>
      <c r="D45" s="15" t="s">
        <v>79</v>
      </c>
      <c r="E45" s="22">
        <v>8388700</v>
      </c>
      <c r="F45" s="22">
        <v>0</v>
      </c>
      <c r="G45" s="22">
        <v>0</v>
      </c>
      <c r="H45" s="22">
        <v>289500</v>
      </c>
      <c r="I45" s="22">
        <v>585200</v>
      </c>
      <c r="J45" s="22">
        <v>142400</v>
      </c>
      <c r="K45" s="22">
        <v>328000</v>
      </c>
      <c r="L45" s="22">
        <v>4100</v>
      </c>
      <c r="M45" s="5"/>
      <c r="N45" s="22">
        <v>0</v>
      </c>
      <c r="O45" s="22">
        <v>9737900</v>
      </c>
      <c r="P45" s="22"/>
      <c r="Q45" s="22">
        <v>9737900</v>
      </c>
      <c r="R45" s="22">
        <v>8020200</v>
      </c>
      <c r="S45" s="22">
        <v>0</v>
      </c>
      <c r="T45" s="22">
        <v>0</v>
      </c>
      <c r="U45" s="22">
        <v>227500</v>
      </c>
      <c r="V45" s="22">
        <v>629400</v>
      </c>
      <c r="W45" s="22">
        <v>137700</v>
      </c>
      <c r="X45" s="22">
        <v>320500</v>
      </c>
      <c r="Y45" s="22">
        <v>3900</v>
      </c>
      <c r="Z45" s="5"/>
      <c r="AA45" s="22">
        <v>0</v>
      </c>
      <c r="AB45" s="22">
        <v>9339200</v>
      </c>
      <c r="AC45" s="22">
        <v>0</v>
      </c>
      <c r="AD45" s="22">
        <v>9339200</v>
      </c>
    </row>
    <row r="46" spans="1:30" ht="15">
      <c r="A46" s="2"/>
      <c r="B46" s="45" t="s">
        <v>973</v>
      </c>
      <c r="C46" s="45"/>
      <c r="D46" s="15" t="s">
        <v>80</v>
      </c>
      <c r="E46" s="22">
        <v>8397000</v>
      </c>
      <c r="F46" s="22">
        <v>0</v>
      </c>
      <c r="G46" s="22">
        <v>0</v>
      </c>
      <c r="H46" s="22">
        <v>302900</v>
      </c>
      <c r="I46" s="22">
        <v>597800</v>
      </c>
      <c r="J46" s="22">
        <v>141600</v>
      </c>
      <c r="K46" s="22">
        <v>351700</v>
      </c>
      <c r="L46" s="22">
        <v>5200</v>
      </c>
      <c r="M46" s="5"/>
      <c r="N46" s="22">
        <v>0</v>
      </c>
      <c r="O46" s="22">
        <v>9796200</v>
      </c>
      <c r="P46" s="22"/>
      <c r="Q46" s="22">
        <v>9796200</v>
      </c>
      <c r="R46" s="22">
        <v>8072800</v>
      </c>
      <c r="S46" s="22">
        <v>0</v>
      </c>
      <c r="T46" s="22">
        <v>0</v>
      </c>
      <c r="U46" s="22">
        <v>229000</v>
      </c>
      <c r="V46" s="22">
        <v>607400</v>
      </c>
      <c r="W46" s="22">
        <v>142200</v>
      </c>
      <c r="X46" s="22">
        <v>350600</v>
      </c>
      <c r="Y46" s="22">
        <v>1900</v>
      </c>
      <c r="Z46" s="5"/>
      <c r="AA46" s="22">
        <v>0</v>
      </c>
      <c r="AB46" s="22">
        <v>9403900</v>
      </c>
      <c r="AC46" s="22">
        <v>0</v>
      </c>
      <c r="AD46" s="22">
        <v>9403900</v>
      </c>
    </row>
    <row r="47" spans="1:30" ht="15">
      <c r="A47" s="2"/>
      <c r="B47" s="45" t="s">
        <v>941</v>
      </c>
      <c r="C47" s="45"/>
      <c r="D47" s="15" t="s">
        <v>81</v>
      </c>
      <c r="E47" s="22">
        <v>4824700</v>
      </c>
      <c r="F47" s="22">
        <v>0</v>
      </c>
      <c r="G47" s="22">
        <v>614400</v>
      </c>
      <c r="H47" s="22">
        <v>14900</v>
      </c>
      <c r="I47" s="22">
        <v>640700</v>
      </c>
      <c r="J47" s="22">
        <v>350400</v>
      </c>
      <c r="K47" s="22">
        <v>182800</v>
      </c>
      <c r="L47" s="22">
        <v>200</v>
      </c>
      <c r="M47" s="22">
        <v>468300</v>
      </c>
      <c r="N47" s="22">
        <v>0</v>
      </c>
      <c r="O47" s="22">
        <v>6482000</v>
      </c>
      <c r="P47" s="22"/>
      <c r="Q47" s="22">
        <v>6482000</v>
      </c>
      <c r="R47" s="22">
        <v>4541400</v>
      </c>
      <c r="S47" s="22">
        <v>0</v>
      </c>
      <c r="T47" s="22">
        <v>520700</v>
      </c>
      <c r="U47" s="22">
        <v>10600</v>
      </c>
      <c r="V47" s="22">
        <v>692300</v>
      </c>
      <c r="W47" s="22">
        <v>355700</v>
      </c>
      <c r="X47" s="22">
        <v>174100</v>
      </c>
      <c r="Y47" s="22">
        <v>500</v>
      </c>
      <c r="Z47" s="22">
        <v>688500</v>
      </c>
      <c r="AA47" s="22">
        <v>0</v>
      </c>
      <c r="AB47" s="22">
        <v>6463100</v>
      </c>
      <c r="AC47" s="22">
        <v>0</v>
      </c>
      <c r="AD47" s="22">
        <v>6463100</v>
      </c>
    </row>
    <row r="48" spans="1:30" ht="15">
      <c r="A48" s="2"/>
      <c r="B48" s="45" t="s">
        <v>972</v>
      </c>
      <c r="C48" s="45"/>
      <c r="D48" s="15" t="s">
        <v>82</v>
      </c>
      <c r="E48" s="22">
        <v>4838600</v>
      </c>
      <c r="F48" s="22">
        <v>0</v>
      </c>
      <c r="G48" s="22">
        <v>626200</v>
      </c>
      <c r="H48" s="22">
        <v>16200</v>
      </c>
      <c r="I48" s="22">
        <v>641900</v>
      </c>
      <c r="J48" s="22">
        <v>337100</v>
      </c>
      <c r="K48" s="22">
        <v>178200</v>
      </c>
      <c r="L48" s="22">
        <v>300</v>
      </c>
      <c r="M48" s="22">
        <v>486400</v>
      </c>
      <c r="N48" s="22">
        <v>0</v>
      </c>
      <c r="O48" s="22">
        <v>6498700</v>
      </c>
      <c r="P48" s="22"/>
      <c r="Q48" s="22">
        <v>6498700</v>
      </c>
      <c r="R48" s="22">
        <v>4719500</v>
      </c>
      <c r="S48" s="22">
        <v>0</v>
      </c>
      <c r="T48" s="22">
        <v>546300</v>
      </c>
      <c r="U48" s="22">
        <v>11300</v>
      </c>
      <c r="V48" s="22">
        <v>663600</v>
      </c>
      <c r="W48" s="22">
        <v>365200</v>
      </c>
      <c r="X48" s="22">
        <v>190400</v>
      </c>
      <c r="Y48" s="22">
        <v>300</v>
      </c>
      <c r="Z48" s="22">
        <v>562300</v>
      </c>
      <c r="AA48" s="22">
        <v>0</v>
      </c>
      <c r="AB48" s="22">
        <v>6512600</v>
      </c>
      <c r="AC48" s="22">
        <v>0</v>
      </c>
      <c r="AD48" s="22">
        <v>6512600</v>
      </c>
    </row>
    <row r="49" spans="1:30" ht="15">
      <c r="A49" s="2"/>
      <c r="B49" s="45" t="s">
        <v>943</v>
      </c>
      <c r="C49" s="45"/>
      <c r="D49" s="15" t="s">
        <v>83</v>
      </c>
      <c r="E49" s="22">
        <v>3889200</v>
      </c>
      <c r="F49" s="22">
        <v>0</v>
      </c>
      <c r="G49" s="22">
        <v>0</v>
      </c>
      <c r="H49" s="22">
        <v>810400</v>
      </c>
      <c r="I49" s="22">
        <v>224500</v>
      </c>
      <c r="J49" s="22">
        <v>125900</v>
      </c>
      <c r="K49" s="22">
        <v>239500</v>
      </c>
      <c r="L49" s="22">
        <v>3200</v>
      </c>
      <c r="M49" s="22">
        <v>0</v>
      </c>
      <c r="N49" s="22">
        <v>0</v>
      </c>
      <c r="O49" s="22">
        <v>5292700</v>
      </c>
      <c r="P49" s="22"/>
      <c r="Q49" s="22">
        <v>5292700</v>
      </c>
      <c r="R49" s="22">
        <v>3211600</v>
      </c>
      <c r="S49" s="22">
        <v>0</v>
      </c>
      <c r="T49" s="22">
        <v>0</v>
      </c>
      <c r="U49" s="22">
        <v>548000</v>
      </c>
      <c r="V49" s="22">
        <v>145600</v>
      </c>
      <c r="W49" s="22">
        <v>143400</v>
      </c>
      <c r="X49" s="22">
        <v>687300</v>
      </c>
      <c r="Y49" s="22">
        <v>2600</v>
      </c>
      <c r="Z49" s="22">
        <v>0</v>
      </c>
      <c r="AA49" s="22">
        <v>0</v>
      </c>
      <c r="AB49" s="22">
        <v>4738500</v>
      </c>
      <c r="AC49" s="22">
        <v>0</v>
      </c>
      <c r="AD49" s="22">
        <v>4738500</v>
      </c>
    </row>
    <row r="50" spans="1:30" ht="15">
      <c r="A50" s="2"/>
      <c r="B50" s="43" t="s">
        <v>1384</v>
      </c>
      <c r="C50" s="10" t="s">
        <v>1134</v>
      </c>
      <c r="D50" s="15" t="s">
        <v>84</v>
      </c>
      <c r="E50" s="22">
        <v>42900</v>
      </c>
      <c r="F50" s="22">
        <v>0</v>
      </c>
      <c r="G50" s="22">
        <v>700</v>
      </c>
      <c r="H50" s="22">
        <v>0</v>
      </c>
      <c r="I50" s="22">
        <v>4000</v>
      </c>
      <c r="J50" s="22">
        <v>2200</v>
      </c>
      <c r="K50" s="22">
        <v>900</v>
      </c>
      <c r="L50" s="22">
        <v>0</v>
      </c>
      <c r="M50" s="22">
        <v>0</v>
      </c>
      <c r="N50" s="22">
        <v>0</v>
      </c>
      <c r="O50" s="22">
        <v>50000</v>
      </c>
      <c r="P50" s="22"/>
      <c r="Q50" s="22">
        <v>50000</v>
      </c>
      <c r="R50" s="22">
        <v>44900</v>
      </c>
      <c r="S50" s="22">
        <v>0</v>
      </c>
      <c r="T50" s="22">
        <v>600</v>
      </c>
      <c r="U50" s="22">
        <v>0</v>
      </c>
      <c r="V50" s="22">
        <v>4400</v>
      </c>
      <c r="W50" s="22">
        <v>2400</v>
      </c>
      <c r="X50" s="22">
        <v>900</v>
      </c>
      <c r="Y50" s="22">
        <v>0</v>
      </c>
      <c r="Z50" s="22">
        <v>0</v>
      </c>
      <c r="AA50" s="22">
        <v>0</v>
      </c>
      <c r="AB50" s="22">
        <v>52600</v>
      </c>
      <c r="AC50" s="22">
        <v>0</v>
      </c>
      <c r="AD50" s="22">
        <v>52600</v>
      </c>
    </row>
    <row r="51" spans="1:30" ht="15">
      <c r="A51" s="2"/>
      <c r="B51" s="44"/>
      <c r="C51" s="10" t="s">
        <v>1135</v>
      </c>
      <c r="D51" s="15" t="s">
        <v>85</v>
      </c>
      <c r="E51" s="22">
        <v>51500</v>
      </c>
      <c r="F51" s="22">
        <v>0</v>
      </c>
      <c r="G51" s="22">
        <v>100</v>
      </c>
      <c r="H51" s="22">
        <v>1200</v>
      </c>
      <c r="I51" s="22">
        <v>4900</v>
      </c>
      <c r="J51" s="22">
        <v>1500</v>
      </c>
      <c r="K51" s="22">
        <v>2300</v>
      </c>
      <c r="L51" s="22">
        <v>0</v>
      </c>
      <c r="M51" s="22">
        <v>0</v>
      </c>
      <c r="N51" s="22">
        <v>0</v>
      </c>
      <c r="O51" s="22">
        <v>61400</v>
      </c>
      <c r="P51" s="22"/>
      <c r="Q51" s="22">
        <v>61400</v>
      </c>
      <c r="R51" s="22">
        <v>46100</v>
      </c>
      <c r="S51" s="22">
        <v>0</v>
      </c>
      <c r="T51" s="22">
        <v>0</v>
      </c>
      <c r="U51" s="22">
        <v>1000</v>
      </c>
      <c r="V51" s="22">
        <v>5200</v>
      </c>
      <c r="W51" s="22">
        <v>1100</v>
      </c>
      <c r="X51" s="22">
        <v>2700</v>
      </c>
      <c r="Y51" s="22">
        <v>0</v>
      </c>
      <c r="Z51" s="22">
        <v>0</v>
      </c>
      <c r="AA51" s="22">
        <v>0</v>
      </c>
      <c r="AB51" s="22">
        <v>56100</v>
      </c>
      <c r="AC51" s="22">
        <v>0</v>
      </c>
      <c r="AD51" s="22">
        <v>56100</v>
      </c>
    </row>
    <row r="52" spans="1:30" ht="15">
      <c r="A52" s="2"/>
      <c r="B52" s="45"/>
      <c r="C52" s="10" t="s">
        <v>584</v>
      </c>
      <c r="D52" s="15" t="s">
        <v>86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-800</v>
      </c>
      <c r="N52" s="22">
        <v>0</v>
      </c>
      <c r="O52" s="22">
        <v>-800</v>
      </c>
      <c r="P52" s="22"/>
      <c r="Q52" s="22">
        <v>-800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22">
        <v>0</v>
      </c>
      <c r="Y52" s="22">
        <v>0</v>
      </c>
      <c r="Z52" s="22">
        <v>-3100</v>
      </c>
      <c r="AA52" s="22">
        <v>0</v>
      </c>
      <c r="AB52" s="22">
        <v>-3100</v>
      </c>
      <c r="AC52" s="22">
        <v>0</v>
      </c>
      <c r="AD52" s="22">
        <v>-3100</v>
      </c>
    </row>
    <row r="53" spans="1:30" ht="15">
      <c r="A53" s="2"/>
      <c r="B53" s="43" t="s">
        <v>1281</v>
      </c>
      <c r="C53" s="43"/>
      <c r="D53" s="17" t="s">
        <v>87</v>
      </c>
      <c r="E53" s="25">
        <v>94400</v>
      </c>
      <c r="F53" s="25">
        <v>0</v>
      </c>
      <c r="G53" s="25">
        <v>800</v>
      </c>
      <c r="H53" s="25">
        <v>1200</v>
      </c>
      <c r="I53" s="25">
        <v>8900</v>
      </c>
      <c r="J53" s="25">
        <v>3700</v>
      </c>
      <c r="K53" s="25">
        <v>3200</v>
      </c>
      <c r="L53" s="25">
        <v>0</v>
      </c>
      <c r="M53" s="25">
        <v>-800</v>
      </c>
      <c r="N53" s="25">
        <v>0</v>
      </c>
      <c r="O53" s="25">
        <v>110600</v>
      </c>
      <c r="P53" s="25">
        <v>0</v>
      </c>
      <c r="Q53" s="25">
        <v>110600</v>
      </c>
      <c r="R53" s="25">
        <v>91000</v>
      </c>
      <c r="S53" s="25">
        <v>0</v>
      </c>
      <c r="T53" s="25">
        <v>600</v>
      </c>
      <c r="U53" s="25">
        <v>1000</v>
      </c>
      <c r="V53" s="25">
        <v>9600</v>
      </c>
      <c r="W53" s="25">
        <v>3500</v>
      </c>
      <c r="X53" s="25">
        <v>3600</v>
      </c>
      <c r="Y53" s="25">
        <v>0</v>
      </c>
      <c r="Z53" s="25">
        <v>-3100</v>
      </c>
      <c r="AA53" s="25">
        <v>0</v>
      </c>
      <c r="AB53" s="25">
        <v>105600</v>
      </c>
      <c r="AC53" s="25">
        <v>0</v>
      </c>
      <c r="AD53" s="25">
        <v>105600</v>
      </c>
    </row>
  </sheetData>
  <mergeCells count="64">
    <mergeCell ref="F3:AD3"/>
    <mergeCell ref="A2:XFD2"/>
    <mergeCell ref="A1:XFD1"/>
    <mergeCell ref="A10:XFD10"/>
    <mergeCell ref="A9:XFD9"/>
    <mergeCell ref="B8:AD8"/>
    <mergeCell ref="D7:AD7"/>
    <mergeCell ref="D4:AD4"/>
    <mergeCell ref="D5:AD5"/>
    <mergeCell ref="D6:AD6"/>
    <mergeCell ref="B47:C47"/>
    <mergeCell ref="B48:C48"/>
    <mergeCell ref="B49:C49"/>
    <mergeCell ref="B50:B52"/>
    <mergeCell ref="B53:C53"/>
    <mergeCell ref="B41:C41"/>
    <mergeCell ref="B42:C42"/>
    <mergeCell ref="B43:C43"/>
    <mergeCell ref="B44:C44"/>
    <mergeCell ref="B46:C46"/>
    <mergeCell ref="B32:C32"/>
    <mergeCell ref="B33:B35"/>
    <mergeCell ref="B36:C36"/>
    <mergeCell ref="B39:C39"/>
    <mergeCell ref="B40:C40"/>
    <mergeCell ref="B25:C25"/>
    <mergeCell ref="B26:B28"/>
    <mergeCell ref="B29:C29"/>
    <mergeCell ref="B30:C30"/>
    <mergeCell ref="B31:C31"/>
    <mergeCell ref="B16:C16"/>
    <mergeCell ref="B17:C17"/>
    <mergeCell ref="B18:B20"/>
    <mergeCell ref="B21:B23"/>
    <mergeCell ref="B24:C24"/>
    <mergeCell ref="W13:W14"/>
    <mergeCell ref="X13:X14"/>
    <mergeCell ref="Y13:Y14"/>
    <mergeCell ref="Z13:Z14"/>
    <mergeCell ref="AA13:AA14"/>
    <mergeCell ref="M13:M14"/>
    <mergeCell ref="N13:N14"/>
    <mergeCell ref="O13:O14"/>
    <mergeCell ref="U13:U14"/>
    <mergeCell ref="V13:V14"/>
    <mergeCell ref="A5:B5"/>
    <mergeCell ref="A7:B7"/>
    <mergeCell ref="E11:Q11"/>
    <mergeCell ref="R11:AD11"/>
    <mergeCell ref="E12:O12"/>
    <mergeCell ref="P12:P14"/>
    <mergeCell ref="Q12:Q14"/>
    <mergeCell ref="R12:AB12"/>
    <mergeCell ref="AC12:AC14"/>
    <mergeCell ref="AB13:AB14"/>
    <mergeCell ref="AD12:AD14"/>
    <mergeCell ref="H13:H14"/>
    <mergeCell ref="I13:I14"/>
    <mergeCell ref="J13:J14"/>
    <mergeCell ref="K13:K14"/>
    <mergeCell ref="L13:L14"/>
    <mergeCell ref="A3:B3"/>
    <mergeCell ref="D3:E3"/>
    <mergeCell ref="A4:B4"/>
  </mergeCells>
  <dataValidations count="1">
    <dataValidation type="list" allowBlank="1" showInputMessage="1" showErrorMessage="1" sqref="A8">
      <formula1>'@lists'!$A$36:$B$36</formula1>
    </dataValidation>
  </dataValidations>
  <pageMargins left="0.7" right="0.7" top="0.75" bottom="0.75" header="0.3" footer="0.3"/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400-000000000000}">
  <sheetPr>
    <outlinePr summaryBelow="0" summaryRight="0"/>
  </sheetPr>
  <dimension ref="A1:AQ54"/>
  <sheetViews>
    <sheetView rightToLeft="1" zoomScale="40" zoomScaleNormal="4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2.7142857142857" customWidth="1"/>
    <col min="4" max="4" width="8" customWidth="1"/>
    <col min="5" max="43" width="21.5714285714286" customWidth="1"/>
    <col min="44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43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</row>
    <row r="4" spans="1:43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</row>
    <row r="5" spans="1:43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</row>
    <row r="6" spans="1:43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</row>
    <row r="7" spans="1:43" ht="15">
      <c r="A7" s="41" t="s">
        <v>1123</v>
      </c>
      <c r="B7" s="41"/>
      <c r="C7" s="14" t="str">
        <f>A10</f>
        <v>660-42</v>
      </c>
      <c r="D7" s="4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</row>
    <row r="8" spans="1:43" ht="15">
      <c r="A8" s="1" t="s">
        <v>189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</row>
    <row r="9" spans="1:1" s="48" customFormat="1" ht="12.75" customHeight="1">
      <c r="A9" s="48" t="s">
        <v>190</v>
      </c>
    </row>
    <row r="10" spans="1:1" s="47" customFormat="1" ht="15">
      <c r="A10" s="47" t="s">
        <v>189</v>
      </c>
    </row>
    <row r="11" spans="1:43" ht="15">
      <c r="A11" s="2"/>
      <c r="B11" s="2"/>
      <c r="C11" s="2"/>
      <c r="D11" s="2"/>
      <c r="E11" s="50" t="s">
        <v>1132</v>
      </c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0"/>
      <c r="R11" s="50" t="s">
        <v>1133</v>
      </c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0"/>
      <c r="AE11" s="50" t="s">
        <v>1523</v>
      </c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0"/>
    </row>
    <row r="12" spans="1:43" ht="15">
      <c r="A12" s="2"/>
      <c r="B12" s="2"/>
      <c r="C12" s="2"/>
      <c r="D12" s="2"/>
      <c r="E12" s="50" t="s">
        <v>1406</v>
      </c>
      <c r="F12" s="51"/>
      <c r="G12" s="51"/>
      <c r="H12" s="51"/>
      <c r="I12" s="51"/>
      <c r="J12" s="51"/>
      <c r="K12" s="51"/>
      <c r="L12" s="51"/>
      <c r="M12" s="51"/>
      <c r="N12" s="51"/>
      <c r="O12" s="50"/>
      <c r="P12" s="18" t="s">
        <v>1405</v>
      </c>
      <c r="Q12" s="58" t="s">
        <v>1271</v>
      </c>
      <c r="R12" s="50" t="s">
        <v>1406</v>
      </c>
      <c r="S12" s="51"/>
      <c r="T12" s="51"/>
      <c r="U12" s="51"/>
      <c r="V12" s="51"/>
      <c r="W12" s="51"/>
      <c r="X12" s="51"/>
      <c r="Y12" s="51"/>
      <c r="Z12" s="51"/>
      <c r="AA12" s="51"/>
      <c r="AB12" s="50"/>
      <c r="AC12" s="18" t="s">
        <v>1405</v>
      </c>
      <c r="AD12" s="58" t="s">
        <v>1271</v>
      </c>
      <c r="AE12" s="50" t="s">
        <v>1406</v>
      </c>
      <c r="AF12" s="51"/>
      <c r="AG12" s="51"/>
      <c r="AH12" s="51"/>
      <c r="AI12" s="51"/>
      <c r="AJ12" s="51"/>
      <c r="AK12" s="51"/>
      <c r="AL12" s="51"/>
      <c r="AM12" s="51"/>
      <c r="AN12" s="51"/>
      <c r="AO12" s="50"/>
      <c r="AP12" s="18" t="s">
        <v>1405</v>
      </c>
      <c r="AQ12" s="58" t="s">
        <v>1271</v>
      </c>
    </row>
    <row r="13" spans="1:43" ht="15">
      <c r="A13" s="2"/>
      <c r="B13" s="2"/>
      <c r="C13" s="2"/>
      <c r="D13" s="2"/>
      <c r="E13" s="4" t="s">
        <v>1140</v>
      </c>
      <c r="F13" s="28"/>
      <c r="G13" s="29"/>
      <c r="H13" s="50" t="s">
        <v>647</v>
      </c>
      <c r="I13" s="50" t="s">
        <v>1376</v>
      </c>
      <c r="J13" s="50" t="s">
        <v>1373</v>
      </c>
      <c r="K13" s="50" t="s">
        <v>1374</v>
      </c>
      <c r="L13" s="50" t="s">
        <v>675</v>
      </c>
      <c r="M13" s="50" t="s">
        <v>1007</v>
      </c>
      <c r="N13" s="50" t="s">
        <v>1006</v>
      </c>
      <c r="O13" s="50" t="s">
        <v>1339</v>
      </c>
      <c r="P13" s="50" t="s">
        <v>1299</v>
      </c>
      <c r="Q13" s="44"/>
      <c r="R13" s="4" t="s">
        <v>1140</v>
      </c>
      <c r="S13" s="28"/>
      <c r="T13" s="29"/>
      <c r="U13" s="50" t="s">
        <v>647</v>
      </c>
      <c r="V13" s="50" t="s">
        <v>1376</v>
      </c>
      <c r="W13" s="50" t="s">
        <v>1373</v>
      </c>
      <c r="X13" s="50" t="s">
        <v>1374</v>
      </c>
      <c r="Y13" s="50" t="s">
        <v>675</v>
      </c>
      <c r="Z13" s="50" t="s">
        <v>1007</v>
      </c>
      <c r="AA13" s="50" t="s">
        <v>1006</v>
      </c>
      <c r="AB13" s="50" t="s">
        <v>1339</v>
      </c>
      <c r="AC13" s="50" t="s">
        <v>1299</v>
      </c>
      <c r="AD13" s="44"/>
      <c r="AE13" s="4" t="s">
        <v>1140</v>
      </c>
      <c r="AF13" s="28"/>
      <c r="AG13" s="29"/>
      <c r="AH13" s="50" t="s">
        <v>647</v>
      </c>
      <c r="AI13" s="50" t="s">
        <v>1376</v>
      </c>
      <c r="AJ13" s="50" t="s">
        <v>1373</v>
      </c>
      <c r="AK13" s="50" t="s">
        <v>1374</v>
      </c>
      <c r="AL13" s="50" t="s">
        <v>675</v>
      </c>
      <c r="AM13" s="50" t="s">
        <v>1007</v>
      </c>
      <c r="AN13" s="50" t="s">
        <v>1006</v>
      </c>
      <c r="AO13" s="50" t="s">
        <v>1339</v>
      </c>
      <c r="AP13" s="50" t="s">
        <v>1299</v>
      </c>
      <c r="AQ13" s="44"/>
    </row>
    <row r="14" spans="1:43" ht="15">
      <c r="A14" s="2"/>
      <c r="B14" s="2"/>
      <c r="C14" s="2"/>
      <c r="D14" s="2"/>
      <c r="E14" s="27"/>
      <c r="F14" s="18" t="s">
        <v>1026</v>
      </c>
      <c r="G14" s="18" t="s">
        <v>1049</v>
      </c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27"/>
      <c r="S14" s="18" t="s">
        <v>1026</v>
      </c>
      <c r="T14" s="18" t="s">
        <v>1049</v>
      </c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27"/>
      <c r="AF14" s="18" t="s">
        <v>1026</v>
      </c>
      <c r="AG14" s="18" t="s">
        <v>1049</v>
      </c>
      <c r="AH14" s="50"/>
      <c r="AI14" s="50"/>
      <c r="AJ14" s="50"/>
      <c r="AK14" s="50"/>
      <c r="AL14" s="50"/>
      <c r="AM14" s="50"/>
      <c r="AN14" s="50"/>
      <c r="AO14" s="50"/>
      <c r="AP14" s="50"/>
      <c r="AQ14" s="50"/>
    </row>
    <row r="15" spans="1:43" ht="15">
      <c r="A15" s="2"/>
      <c r="B15" s="2"/>
      <c r="C15" s="2"/>
      <c r="D15" s="2"/>
      <c r="E15" s="15" t="s">
        <v>37</v>
      </c>
      <c r="F15" s="15" t="s">
        <v>51</v>
      </c>
      <c r="G15" s="15" t="s">
        <v>78</v>
      </c>
      <c r="H15" s="15" t="s">
        <v>89</v>
      </c>
      <c r="I15" s="15" t="s">
        <v>95</v>
      </c>
      <c r="J15" s="15" t="s">
        <v>96</v>
      </c>
      <c r="K15" s="15" t="s">
        <v>286</v>
      </c>
      <c r="L15" s="15" t="s">
        <v>287</v>
      </c>
      <c r="M15" s="15" t="s">
        <v>288</v>
      </c>
      <c r="N15" s="15" t="s">
        <v>39</v>
      </c>
      <c r="O15" s="15" t="s">
        <v>41</v>
      </c>
      <c r="P15" s="15" t="s">
        <v>42</v>
      </c>
      <c r="Q15" s="15" t="s">
        <v>44</v>
      </c>
      <c r="R15" s="15" t="s">
        <v>37</v>
      </c>
      <c r="S15" s="15" t="s">
        <v>51</v>
      </c>
      <c r="T15" s="15" t="s">
        <v>78</v>
      </c>
      <c r="U15" s="15" t="s">
        <v>89</v>
      </c>
      <c r="V15" s="15" t="s">
        <v>95</v>
      </c>
      <c r="W15" s="15" t="s">
        <v>96</v>
      </c>
      <c r="X15" s="15" t="s">
        <v>286</v>
      </c>
      <c r="Y15" s="15" t="s">
        <v>287</v>
      </c>
      <c r="Z15" s="15" t="s">
        <v>288</v>
      </c>
      <c r="AA15" s="15" t="s">
        <v>39</v>
      </c>
      <c r="AB15" s="15" t="s">
        <v>41</v>
      </c>
      <c r="AC15" s="15" t="s">
        <v>42</v>
      </c>
      <c r="AD15" s="15" t="s">
        <v>44</v>
      </c>
      <c r="AE15" s="15" t="s">
        <v>37</v>
      </c>
      <c r="AF15" s="15" t="s">
        <v>51</v>
      </c>
      <c r="AG15" s="15" t="s">
        <v>78</v>
      </c>
      <c r="AH15" s="15" t="s">
        <v>89</v>
      </c>
      <c r="AI15" s="15" t="s">
        <v>95</v>
      </c>
      <c r="AJ15" s="15" t="s">
        <v>96</v>
      </c>
      <c r="AK15" s="15" t="s">
        <v>286</v>
      </c>
      <c r="AL15" s="15" t="s">
        <v>287</v>
      </c>
      <c r="AM15" s="15" t="s">
        <v>288</v>
      </c>
      <c r="AN15" s="15" t="s">
        <v>39</v>
      </c>
      <c r="AO15" s="15" t="s">
        <v>41</v>
      </c>
      <c r="AP15" s="15" t="s">
        <v>42</v>
      </c>
      <c r="AQ15" s="15" t="s">
        <v>44</v>
      </c>
    </row>
    <row r="16" spans="1:43" ht="15">
      <c r="A16" s="2"/>
      <c r="B16" s="45" t="s">
        <v>734</v>
      </c>
      <c r="C16" s="45"/>
      <c r="D16" s="15" t="s">
        <v>37</v>
      </c>
      <c r="E16" s="22">
        <v>92600</v>
      </c>
      <c r="F16" s="22">
        <v>0</v>
      </c>
      <c r="G16" s="22">
        <v>700</v>
      </c>
      <c r="H16" s="22">
        <v>0</v>
      </c>
      <c r="I16" s="22">
        <v>10200</v>
      </c>
      <c r="J16" s="22">
        <v>5300</v>
      </c>
      <c r="K16" s="22">
        <v>3100</v>
      </c>
      <c r="L16" s="22">
        <v>0</v>
      </c>
      <c r="M16" s="22">
        <v>42300</v>
      </c>
      <c r="N16" s="22">
        <v>0</v>
      </c>
      <c r="O16" s="22">
        <v>153500</v>
      </c>
      <c r="P16" s="22"/>
      <c r="Q16" s="22">
        <v>153500</v>
      </c>
      <c r="R16" s="22">
        <v>87800</v>
      </c>
      <c r="S16" s="22">
        <v>0</v>
      </c>
      <c r="T16" s="22">
        <v>600</v>
      </c>
      <c r="U16" s="22">
        <v>0</v>
      </c>
      <c r="V16" s="22">
        <v>9600</v>
      </c>
      <c r="W16" s="22">
        <v>5300</v>
      </c>
      <c r="X16" s="22">
        <v>2700</v>
      </c>
      <c r="Y16" s="22">
        <v>0</v>
      </c>
      <c r="Z16" s="22">
        <v>35200</v>
      </c>
      <c r="AA16" s="22">
        <v>0</v>
      </c>
      <c r="AB16" s="22">
        <v>140600</v>
      </c>
      <c r="AC16" s="22">
        <v>0</v>
      </c>
      <c r="AD16" s="22">
        <v>140600</v>
      </c>
      <c r="AE16" s="22">
        <v>377400</v>
      </c>
      <c r="AF16" s="22">
        <v>0</v>
      </c>
      <c r="AG16" s="22">
        <v>2600</v>
      </c>
      <c r="AH16" s="22">
        <v>100</v>
      </c>
      <c r="AI16" s="22">
        <v>41500</v>
      </c>
      <c r="AJ16" s="22">
        <v>23300</v>
      </c>
      <c r="AK16" s="22">
        <v>11700</v>
      </c>
      <c r="AL16" s="22">
        <v>0</v>
      </c>
      <c r="AM16" s="22">
        <v>151400</v>
      </c>
      <c r="AN16" s="22">
        <v>0</v>
      </c>
      <c r="AO16" s="22">
        <v>605400</v>
      </c>
      <c r="AP16" s="22"/>
      <c r="AQ16" s="22">
        <v>605400</v>
      </c>
    </row>
    <row r="17" spans="1:43" ht="15">
      <c r="A17" s="2"/>
      <c r="B17" s="45" t="s">
        <v>719</v>
      </c>
      <c r="C17" s="45"/>
      <c r="D17" s="15" t="s">
        <v>51</v>
      </c>
      <c r="E17" s="22">
        <v>36700</v>
      </c>
      <c r="F17" s="22">
        <v>0</v>
      </c>
      <c r="G17" s="22">
        <v>-100</v>
      </c>
      <c r="H17" s="22">
        <v>1800</v>
      </c>
      <c r="I17" s="22">
        <v>1200</v>
      </c>
      <c r="J17" s="22">
        <v>0</v>
      </c>
      <c r="K17" s="22">
        <v>1100</v>
      </c>
      <c r="L17" s="22">
        <v>0</v>
      </c>
      <c r="M17" s="22">
        <v>2100</v>
      </c>
      <c r="N17" s="22">
        <v>0</v>
      </c>
      <c r="O17" s="22">
        <v>42900</v>
      </c>
      <c r="P17" s="22"/>
      <c r="Q17" s="22">
        <v>42900</v>
      </c>
      <c r="R17" s="22">
        <v>23300</v>
      </c>
      <c r="S17" s="22">
        <v>0</v>
      </c>
      <c r="T17" s="22">
        <v>0</v>
      </c>
      <c r="U17" s="22">
        <v>1000</v>
      </c>
      <c r="V17" s="22">
        <v>200</v>
      </c>
      <c r="W17" s="22">
        <v>100</v>
      </c>
      <c r="X17" s="22">
        <v>100</v>
      </c>
      <c r="Y17" s="22">
        <v>0</v>
      </c>
      <c r="Z17" s="22">
        <v>10300</v>
      </c>
      <c r="AA17" s="22">
        <v>0</v>
      </c>
      <c r="AB17" s="22">
        <v>35000</v>
      </c>
      <c r="AC17" s="22">
        <v>0</v>
      </c>
      <c r="AD17" s="22">
        <v>35000</v>
      </c>
      <c r="AE17" s="22">
        <v>123500</v>
      </c>
      <c r="AF17" s="22">
        <v>0</v>
      </c>
      <c r="AG17" s="22">
        <v>-200</v>
      </c>
      <c r="AH17" s="22">
        <v>5500</v>
      </c>
      <c r="AI17" s="22">
        <v>4000</v>
      </c>
      <c r="AJ17" s="22">
        <v>400</v>
      </c>
      <c r="AK17" s="22">
        <v>1100</v>
      </c>
      <c r="AL17" s="22">
        <v>100</v>
      </c>
      <c r="AM17" s="22">
        <v>31400</v>
      </c>
      <c r="AN17" s="22">
        <v>0</v>
      </c>
      <c r="AO17" s="22">
        <v>166000</v>
      </c>
      <c r="AP17" s="22"/>
      <c r="AQ17" s="22">
        <v>166000</v>
      </c>
    </row>
    <row r="18" spans="1:43" ht="15">
      <c r="A18" s="2"/>
      <c r="B18" s="43" t="s">
        <v>738</v>
      </c>
      <c r="C18" s="10" t="s">
        <v>1079</v>
      </c>
      <c r="D18" s="15" t="s">
        <v>78</v>
      </c>
      <c r="E18" s="22">
        <v>55900</v>
      </c>
      <c r="F18" s="22">
        <v>0</v>
      </c>
      <c r="G18" s="22">
        <v>800</v>
      </c>
      <c r="H18" s="22">
        <v>-1800</v>
      </c>
      <c r="I18" s="22">
        <v>9000</v>
      </c>
      <c r="J18" s="22">
        <v>5300</v>
      </c>
      <c r="K18" s="22">
        <v>2000</v>
      </c>
      <c r="L18" s="22">
        <v>0</v>
      </c>
      <c r="M18" s="22">
        <v>40200</v>
      </c>
      <c r="N18" s="22">
        <v>0</v>
      </c>
      <c r="O18" s="22">
        <v>110600</v>
      </c>
      <c r="P18" s="22">
        <v>0</v>
      </c>
      <c r="Q18" s="22">
        <v>110600</v>
      </c>
      <c r="R18" s="22">
        <v>64500</v>
      </c>
      <c r="S18" s="22">
        <v>0</v>
      </c>
      <c r="T18" s="22">
        <v>600</v>
      </c>
      <c r="U18" s="22">
        <v>-1000</v>
      </c>
      <c r="V18" s="22">
        <v>9400</v>
      </c>
      <c r="W18" s="22">
        <v>5200</v>
      </c>
      <c r="X18" s="22">
        <v>2600</v>
      </c>
      <c r="Y18" s="22">
        <v>0</v>
      </c>
      <c r="Z18" s="22">
        <v>24900</v>
      </c>
      <c r="AA18" s="22">
        <v>0</v>
      </c>
      <c r="AB18" s="22">
        <v>105600</v>
      </c>
      <c r="AC18" s="22">
        <v>0</v>
      </c>
      <c r="AD18" s="22">
        <v>105600</v>
      </c>
      <c r="AE18" s="22">
        <v>253900</v>
      </c>
      <c r="AF18" s="22">
        <v>0</v>
      </c>
      <c r="AG18" s="22">
        <v>2800</v>
      </c>
      <c r="AH18" s="22">
        <v>-5400</v>
      </c>
      <c r="AI18" s="22">
        <v>37500</v>
      </c>
      <c r="AJ18" s="22">
        <v>22900</v>
      </c>
      <c r="AK18" s="22">
        <v>10600</v>
      </c>
      <c r="AL18" s="22">
        <v>-100</v>
      </c>
      <c r="AM18" s="22">
        <v>120000</v>
      </c>
      <c r="AN18" s="22">
        <v>0</v>
      </c>
      <c r="AO18" s="22">
        <v>439400</v>
      </c>
      <c r="AP18" s="22">
        <v>0</v>
      </c>
      <c r="AQ18" s="22">
        <v>439400</v>
      </c>
    </row>
    <row r="19" spans="1:43" ht="15">
      <c r="A19" s="2"/>
      <c r="B19" s="44"/>
      <c r="C19" s="10" t="s">
        <v>641</v>
      </c>
      <c r="D19" s="15" t="s">
        <v>89</v>
      </c>
      <c r="E19" s="22">
        <v>38500</v>
      </c>
      <c r="F19" s="22">
        <v>0</v>
      </c>
      <c r="G19" s="22">
        <v>0</v>
      </c>
      <c r="H19" s="22">
        <v>3000</v>
      </c>
      <c r="I19" s="22">
        <v>-100</v>
      </c>
      <c r="J19" s="22">
        <v>-1600</v>
      </c>
      <c r="K19" s="22">
        <v>1200</v>
      </c>
      <c r="L19" s="22">
        <v>0</v>
      </c>
      <c r="M19" s="22">
        <v>-41000</v>
      </c>
      <c r="N19" s="22">
        <v>0</v>
      </c>
      <c r="O19" s="22">
        <v>0</v>
      </c>
      <c r="P19" s="22"/>
      <c r="Q19" s="22">
        <v>0</v>
      </c>
      <c r="R19" s="22">
        <v>26500</v>
      </c>
      <c r="S19" s="22">
        <v>0</v>
      </c>
      <c r="T19" s="22">
        <v>0</v>
      </c>
      <c r="U19" s="22">
        <v>2000</v>
      </c>
      <c r="V19" s="22">
        <v>200</v>
      </c>
      <c r="W19" s="22">
        <v>-1700</v>
      </c>
      <c r="X19" s="22">
        <v>1000</v>
      </c>
      <c r="Y19" s="22">
        <v>0</v>
      </c>
      <c r="Z19" s="22">
        <v>-28000</v>
      </c>
      <c r="AA19" s="22">
        <v>0</v>
      </c>
      <c r="AB19" s="22">
        <v>0</v>
      </c>
      <c r="AC19" s="22">
        <v>0</v>
      </c>
      <c r="AD19" s="22">
        <v>0</v>
      </c>
      <c r="AE19" s="22">
        <v>123000</v>
      </c>
      <c r="AF19" s="22">
        <v>0</v>
      </c>
      <c r="AG19" s="22">
        <v>0</v>
      </c>
      <c r="AH19" s="22">
        <v>9700</v>
      </c>
      <c r="AI19" s="22">
        <v>-300</v>
      </c>
      <c r="AJ19" s="22">
        <v>-7700</v>
      </c>
      <c r="AK19" s="22">
        <v>2800</v>
      </c>
      <c r="AL19" s="22">
        <v>200</v>
      </c>
      <c r="AM19" s="22">
        <v>-127700</v>
      </c>
      <c r="AN19" s="22">
        <v>0</v>
      </c>
      <c r="AO19" s="22">
        <v>0</v>
      </c>
      <c r="AP19" s="22"/>
      <c r="AQ19" s="22">
        <v>0</v>
      </c>
    </row>
    <row r="20" spans="1:43" ht="15">
      <c r="A20" s="2"/>
      <c r="B20" s="45"/>
      <c r="C20" s="10" t="s">
        <v>1306</v>
      </c>
      <c r="D20" s="15" t="s">
        <v>95</v>
      </c>
      <c r="E20" s="22">
        <v>94400</v>
      </c>
      <c r="F20" s="22">
        <v>0</v>
      </c>
      <c r="G20" s="22">
        <v>800</v>
      </c>
      <c r="H20" s="22">
        <v>1200</v>
      </c>
      <c r="I20" s="22">
        <v>8900</v>
      </c>
      <c r="J20" s="22">
        <v>3700</v>
      </c>
      <c r="K20" s="22">
        <v>3200</v>
      </c>
      <c r="L20" s="22">
        <v>0</v>
      </c>
      <c r="M20" s="22">
        <v>-800</v>
      </c>
      <c r="N20" s="22">
        <v>0</v>
      </c>
      <c r="O20" s="22">
        <v>110600</v>
      </c>
      <c r="P20" s="22">
        <v>0</v>
      </c>
      <c r="Q20" s="22">
        <v>110600</v>
      </c>
      <c r="R20" s="22">
        <v>91000</v>
      </c>
      <c r="S20" s="22">
        <v>0</v>
      </c>
      <c r="T20" s="22">
        <v>600</v>
      </c>
      <c r="U20" s="22">
        <v>1000</v>
      </c>
      <c r="V20" s="22">
        <v>9600</v>
      </c>
      <c r="W20" s="22">
        <v>3500</v>
      </c>
      <c r="X20" s="22">
        <v>3600</v>
      </c>
      <c r="Y20" s="22">
        <v>0</v>
      </c>
      <c r="Z20" s="22">
        <v>-3100</v>
      </c>
      <c r="AA20" s="22">
        <v>0</v>
      </c>
      <c r="AB20" s="22">
        <v>105600</v>
      </c>
      <c r="AC20" s="22">
        <v>0</v>
      </c>
      <c r="AD20" s="22">
        <v>105600</v>
      </c>
      <c r="AE20" s="22">
        <v>376900</v>
      </c>
      <c r="AF20" s="22">
        <v>0</v>
      </c>
      <c r="AG20" s="22">
        <v>2800</v>
      </c>
      <c r="AH20" s="22">
        <v>4300</v>
      </c>
      <c r="AI20" s="22">
        <v>37200</v>
      </c>
      <c r="AJ20" s="22">
        <v>15200</v>
      </c>
      <c r="AK20" s="22">
        <v>13400</v>
      </c>
      <c r="AL20" s="22">
        <v>100</v>
      </c>
      <c r="AM20" s="22">
        <v>-7700</v>
      </c>
      <c r="AN20" s="22">
        <v>0</v>
      </c>
      <c r="AO20" s="22">
        <v>439400</v>
      </c>
      <c r="AP20" s="22">
        <v>0</v>
      </c>
      <c r="AQ20" s="22">
        <v>439400</v>
      </c>
    </row>
    <row r="21" spans="1:43" ht="15">
      <c r="A21" s="2"/>
      <c r="B21" s="43" t="s">
        <v>739</v>
      </c>
      <c r="C21" s="10" t="s">
        <v>1079</v>
      </c>
      <c r="D21" s="15" t="s">
        <v>96</v>
      </c>
      <c r="E21" s="22">
        <v>17100</v>
      </c>
      <c r="F21" s="22">
        <v>0</v>
      </c>
      <c r="G21" s="22">
        <v>2600</v>
      </c>
      <c r="H21" s="22">
        <v>800</v>
      </c>
      <c r="I21" s="22">
        <v>2700</v>
      </c>
      <c r="J21" s="22">
        <v>400</v>
      </c>
      <c r="K21" s="22">
        <v>400</v>
      </c>
      <c r="L21" s="22">
        <v>0</v>
      </c>
      <c r="M21" s="22">
        <v>200</v>
      </c>
      <c r="N21" s="22">
        <v>0</v>
      </c>
      <c r="O21" s="22">
        <v>21600</v>
      </c>
      <c r="P21" s="22"/>
      <c r="Q21" s="22">
        <v>21600</v>
      </c>
      <c r="R21" s="22">
        <v>19600</v>
      </c>
      <c r="S21" s="22">
        <v>0</v>
      </c>
      <c r="T21" s="22">
        <v>3700</v>
      </c>
      <c r="U21" s="22">
        <v>700</v>
      </c>
      <c r="V21" s="22">
        <v>3000</v>
      </c>
      <c r="W21" s="22">
        <v>400</v>
      </c>
      <c r="X21" s="22">
        <v>500</v>
      </c>
      <c r="Y21" s="22">
        <v>100</v>
      </c>
      <c r="Z21" s="22">
        <v>-7500</v>
      </c>
      <c r="AA21" s="22">
        <v>0</v>
      </c>
      <c r="AB21" s="22">
        <v>16800</v>
      </c>
      <c r="AC21" s="22">
        <v>0</v>
      </c>
      <c r="AD21" s="22">
        <v>16800</v>
      </c>
      <c r="AE21" s="22">
        <v>75700</v>
      </c>
      <c r="AF21" s="22">
        <v>0</v>
      </c>
      <c r="AG21" s="22">
        <v>13200</v>
      </c>
      <c r="AH21" s="22">
        <v>2600</v>
      </c>
      <c r="AI21" s="22">
        <v>11600</v>
      </c>
      <c r="AJ21" s="22">
        <v>1900</v>
      </c>
      <c r="AK21" s="22">
        <v>1600</v>
      </c>
      <c r="AL21" s="22">
        <v>0</v>
      </c>
      <c r="AM21" s="22">
        <v>-18400</v>
      </c>
      <c r="AN21" s="22">
        <v>0</v>
      </c>
      <c r="AO21" s="22">
        <v>75000</v>
      </c>
      <c r="AP21" s="22"/>
      <c r="AQ21" s="22">
        <v>75000</v>
      </c>
    </row>
    <row r="22" spans="1:43" ht="15">
      <c r="A22" s="2"/>
      <c r="B22" s="44"/>
      <c r="C22" s="10" t="s">
        <v>641</v>
      </c>
      <c r="D22" s="15" t="s">
        <v>286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/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B22" s="22">
        <v>0</v>
      </c>
      <c r="AC22" s="22">
        <v>0</v>
      </c>
      <c r="AD22" s="22">
        <v>0</v>
      </c>
      <c r="AE22" s="22"/>
      <c r="AF22" s="22">
        <v>0</v>
      </c>
      <c r="AG22" s="22"/>
      <c r="AH22" s="22"/>
      <c r="AI22" s="22"/>
      <c r="AJ22" s="22"/>
      <c r="AK22" s="22"/>
      <c r="AL22" s="22"/>
      <c r="AM22" s="22"/>
      <c r="AN22" s="22">
        <v>0</v>
      </c>
      <c r="AO22" s="22">
        <v>0</v>
      </c>
      <c r="AP22" s="22"/>
      <c r="AQ22" s="22">
        <v>0</v>
      </c>
    </row>
    <row r="23" spans="1:43" ht="15">
      <c r="A23" s="2"/>
      <c r="B23" s="45"/>
      <c r="C23" s="10" t="s">
        <v>1307</v>
      </c>
      <c r="D23" s="15" t="s">
        <v>287</v>
      </c>
      <c r="E23" s="22">
        <v>17100</v>
      </c>
      <c r="F23" s="22">
        <v>0</v>
      </c>
      <c r="G23" s="22">
        <v>2600</v>
      </c>
      <c r="H23" s="22">
        <v>800</v>
      </c>
      <c r="I23" s="22">
        <v>2700</v>
      </c>
      <c r="J23" s="22">
        <v>400</v>
      </c>
      <c r="K23" s="22">
        <v>400</v>
      </c>
      <c r="L23" s="22">
        <v>0</v>
      </c>
      <c r="M23" s="22">
        <v>200</v>
      </c>
      <c r="N23" s="22">
        <v>0</v>
      </c>
      <c r="O23" s="22">
        <v>21600</v>
      </c>
      <c r="P23" s="22">
        <v>0</v>
      </c>
      <c r="Q23" s="22">
        <v>21600</v>
      </c>
      <c r="R23" s="22">
        <v>19600</v>
      </c>
      <c r="S23" s="22">
        <v>0</v>
      </c>
      <c r="T23" s="22">
        <v>3700</v>
      </c>
      <c r="U23" s="22">
        <v>700</v>
      </c>
      <c r="V23" s="22">
        <v>3000</v>
      </c>
      <c r="W23" s="22">
        <v>400</v>
      </c>
      <c r="X23" s="22">
        <v>500</v>
      </c>
      <c r="Y23" s="22">
        <v>100</v>
      </c>
      <c r="Z23" s="22">
        <v>-7500</v>
      </c>
      <c r="AA23" s="22">
        <v>0</v>
      </c>
      <c r="AB23" s="22">
        <v>16800</v>
      </c>
      <c r="AC23" s="22">
        <v>0</v>
      </c>
      <c r="AD23" s="22">
        <v>16800</v>
      </c>
      <c r="AE23" s="22">
        <v>75700</v>
      </c>
      <c r="AF23" s="22">
        <v>0</v>
      </c>
      <c r="AG23" s="22">
        <v>13200</v>
      </c>
      <c r="AH23" s="22">
        <v>2600</v>
      </c>
      <c r="AI23" s="22">
        <v>11600</v>
      </c>
      <c r="AJ23" s="22">
        <v>1900</v>
      </c>
      <c r="AK23" s="22">
        <v>1600</v>
      </c>
      <c r="AL23" s="22">
        <v>0</v>
      </c>
      <c r="AM23" s="22">
        <v>-18400</v>
      </c>
      <c r="AN23" s="22">
        <v>0</v>
      </c>
      <c r="AO23" s="22">
        <v>75000</v>
      </c>
      <c r="AP23" s="22">
        <v>0</v>
      </c>
      <c r="AQ23" s="22">
        <v>75000</v>
      </c>
    </row>
    <row r="24" spans="1:43" ht="15">
      <c r="A24" s="2"/>
      <c r="B24" s="45" t="s">
        <v>1304</v>
      </c>
      <c r="C24" s="45"/>
      <c r="D24" s="15" t="s">
        <v>288</v>
      </c>
      <c r="E24" s="22">
        <v>111500</v>
      </c>
      <c r="F24" s="22">
        <v>0</v>
      </c>
      <c r="G24" s="22">
        <v>3400</v>
      </c>
      <c r="H24" s="22">
        <v>2000</v>
      </c>
      <c r="I24" s="22">
        <v>11600</v>
      </c>
      <c r="J24" s="22">
        <v>4100</v>
      </c>
      <c r="K24" s="22">
        <v>3600</v>
      </c>
      <c r="L24" s="22">
        <v>0</v>
      </c>
      <c r="M24" s="22">
        <v>-600</v>
      </c>
      <c r="N24" s="22">
        <v>0</v>
      </c>
      <c r="O24" s="22">
        <v>132200</v>
      </c>
      <c r="P24" s="22">
        <v>0</v>
      </c>
      <c r="Q24" s="22">
        <v>132200</v>
      </c>
      <c r="R24" s="22">
        <v>110600</v>
      </c>
      <c r="S24" s="22">
        <v>0</v>
      </c>
      <c r="T24" s="22">
        <v>4300</v>
      </c>
      <c r="U24" s="22">
        <v>1700</v>
      </c>
      <c r="V24" s="22">
        <v>12600</v>
      </c>
      <c r="W24" s="22">
        <v>3900</v>
      </c>
      <c r="X24" s="22">
        <v>4100</v>
      </c>
      <c r="Y24" s="22">
        <v>100</v>
      </c>
      <c r="Z24" s="22">
        <v>-10600</v>
      </c>
      <c r="AA24" s="22">
        <v>0</v>
      </c>
      <c r="AB24" s="22">
        <v>122400</v>
      </c>
      <c r="AC24" s="22">
        <v>0</v>
      </c>
      <c r="AD24" s="22">
        <v>122400</v>
      </c>
      <c r="AE24" s="22">
        <v>452600</v>
      </c>
      <c r="AF24" s="22">
        <v>0</v>
      </c>
      <c r="AG24" s="22">
        <v>16000</v>
      </c>
      <c r="AH24" s="22">
        <v>6900</v>
      </c>
      <c r="AI24" s="22">
        <v>48800</v>
      </c>
      <c r="AJ24" s="22">
        <v>17100</v>
      </c>
      <c r="AK24" s="22">
        <v>15000</v>
      </c>
      <c r="AL24" s="22">
        <v>100</v>
      </c>
      <c r="AM24" s="22">
        <v>-26100</v>
      </c>
      <c r="AN24" s="22">
        <v>0</v>
      </c>
      <c r="AO24" s="22">
        <v>514400</v>
      </c>
      <c r="AP24" s="22">
        <v>0</v>
      </c>
      <c r="AQ24" s="22">
        <v>514400</v>
      </c>
    </row>
    <row r="25" spans="1:43" ht="15">
      <c r="A25" s="2"/>
      <c r="B25" s="45" t="s">
        <v>716</v>
      </c>
      <c r="C25" s="45"/>
      <c r="D25" s="15" t="s">
        <v>39</v>
      </c>
      <c r="E25" s="22">
        <v>3100</v>
      </c>
      <c r="F25" s="22">
        <v>0</v>
      </c>
      <c r="G25" s="22">
        <v>0</v>
      </c>
      <c r="H25" s="22">
        <v>0</v>
      </c>
      <c r="I25" s="22">
        <v>-800</v>
      </c>
      <c r="J25" s="22">
        <v>0</v>
      </c>
      <c r="K25" s="22">
        <v>100</v>
      </c>
      <c r="L25" s="22">
        <v>0</v>
      </c>
      <c r="M25" s="22">
        <v>0</v>
      </c>
      <c r="N25" s="22">
        <v>0</v>
      </c>
      <c r="O25" s="22">
        <v>2400</v>
      </c>
      <c r="P25" s="22"/>
      <c r="Q25" s="22">
        <v>2400</v>
      </c>
      <c r="R25" s="22">
        <v>-500</v>
      </c>
      <c r="S25" s="22">
        <v>0</v>
      </c>
      <c r="T25" s="22">
        <v>0</v>
      </c>
      <c r="U25" s="22">
        <v>0</v>
      </c>
      <c r="V25" s="22">
        <v>-3200</v>
      </c>
      <c r="W25" s="22">
        <v>-700</v>
      </c>
      <c r="X25" s="22">
        <v>-200</v>
      </c>
      <c r="Y25" s="22">
        <v>0</v>
      </c>
      <c r="Z25" s="22">
        <v>0</v>
      </c>
      <c r="AA25" s="22">
        <v>0</v>
      </c>
      <c r="AB25" s="22">
        <v>-4600</v>
      </c>
      <c r="AC25" s="22">
        <v>0</v>
      </c>
      <c r="AD25" s="22">
        <v>-4600</v>
      </c>
      <c r="AE25" s="22">
        <v>15800</v>
      </c>
      <c r="AF25" s="22">
        <v>0</v>
      </c>
      <c r="AG25" s="22">
        <v>0</v>
      </c>
      <c r="AH25" s="22">
        <v>0</v>
      </c>
      <c r="AI25" s="22">
        <v>-1000</v>
      </c>
      <c r="AJ25" s="22">
        <v>500</v>
      </c>
      <c r="AK25" s="22">
        <v>3300</v>
      </c>
      <c r="AL25" s="22">
        <v>0</v>
      </c>
      <c r="AM25" s="22">
        <v>0</v>
      </c>
      <c r="AN25" s="22">
        <v>0</v>
      </c>
      <c r="AO25" s="22">
        <v>18600</v>
      </c>
      <c r="AP25" s="22"/>
      <c r="AQ25" s="22">
        <v>18600</v>
      </c>
    </row>
    <row r="26" spans="1:43" ht="15">
      <c r="A26" s="2"/>
      <c r="B26" s="43" t="s">
        <v>720</v>
      </c>
      <c r="C26" s="10" t="s">
        <v>988</v>
      </c>
      <c r="D26" s="15" t="s">
        <v>41</v>
      </c>
      <c r="E26" s="22">
        <v>48900</v>
      </c>
      <c r="F26" s="22">
        <v>0</v>
      </c>
      <c r="G26" s="22">
        <v>1400</v>
      </c>
      <c r="H26" s="22">
        <v>300</v>
      </c>
      <c r="I26" s="22">
        <v>4200</v>
      </c>
      <c r="J26" s="22">
        <v>900</v>
      </c>
      <c r="K26" s="22">
        <v>1100</v>
      </c>
      <c r="L26" s="22">
        <v>0</v>
      </c>
      <c r="M26" s="22">
        <v>500</v>
      </c>
      <c r="N26" s="22">
        <v>0</v>
      </c>
      <c r="O26" s="22">
        <v>55900</v>
      </c>
      <c r="P26" s="22"/>
      <c r="Q26" s="22">
        <v>55900</v>
      </c>
      <c r="R26" s="22">
        <v>48700</v>
      </c>
      <c r="S26" s="22">
        <v>0</v>
      </c>
      <c r="T26" s="22">
        <v>1500</v>
      </c>
      <c r="U26" s="22">
        <v>300</v>
      </c>
      <c r="V26" s="22">
        <v>4600</v>
      </c>
      <c r="W26" s="22">
        <v>1000</v>
      </c>
      <c r="X26" s="22">
        <v>900</v>
      </c>
      <c r="Y26" s="22">
        <v>100</v>
      </c>
      <c r="Z26" s="22">
        <v>600</v>
      </c>
      <c r="AA26" s="22">
        <v>0</v>
      </c>
      <c r="AB26" s="22">
        <v>56200</v>
      </c>
      <c r="AC26" s="22">
        <v>0</v>
      </c>
      <c r="AD26" s="22">
        <v>56200</v>
      </c>
      <c r="AE26" s="22">
        <v>184100</v>
      </c>
      <c r="AF26" s="22">
        <v>0</v>
      </c>
      <c r="AG26" s="22">
        <v>6200</v>
      </c>
      <c r="AH26" s="22">
        <v>900</v>
      </c>
      <c r="AI26" s="22">
        <v>18000</v>
      </c>
      <c r="AJ26" s="22">
        <v>4100</v>
      </c>
      <c r="AK26" s="22">
        <v>4100</v>
      </c>
      <c r="AL26" s="22">
        <v>300</v>
      </c>
      <c r="AM26" s="22">
        <v>1800</v>
      </c>
      <c r="AN26" s="22">
        <v>0</v>
      </c>
      <c r="AO26" s="22">
        <v>213300</v>
      </c>
      <c r="AP26" s="22"/>
      <c r="AQ26" s="22">
        <v>213300</v>
      </c>
    </row>
    <row r="27" spans="1:43" ht="15">
      <c r="A27" s="2"/>
      <c r="B27" s="44"/>
      <c r="C27" s="10" t="s">
        <v>641</v>
      </c>
      <c r="D27" s="15" t="s">
        <v>42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/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2"/>
      <c r="AF27" s="22">
        <v>0</v>
      </c>
      <c r="AG27" s="22"/>
      <c r="AH27" s="22"/>
      <c r="AI27" s="22"/>
      <c r="AJ27" s="22"/>
      <c r="AK27" s="22"/>
      <c r="AL27" s="22"/>
      <c r="AM27" s="22"/>
      <c r="AN27" s="22">
        <v>0</v>
      </c>
      <c r="AO27" s="22">
        <v>0</v>
      </c>
      <c r="AP27" s="22"/>
      <c r="AQ27" s="22">
        <v>0</v>
      </c>
    </row>
    <row r="28" spans="1:43" ht="15">
      <c r="A28" s="2"/>
      <c r="B28" s="45"/>
      <c r="C28" s="10" t="s">
        <v>1268</v>
      </c>
      <c r="D28" s="15" t="s">
        <v>44</v>
      </c>
      <c r="E28" s="22">
        <v>48900</v>
      </c>
      <c r="F28" s="22">
        <v>0</v>
      </c>
      <c r="G28" s="22">
        <v>1400</v>
      </c>
      <c r="H28" s="22">
        <v>300</v>
      </c>
      <c r="I28" s="22">
        <v>4200</v>
      </c>
      <c r="J28" s="22">
        <v>900</v>
      </c>
      <c r="K28" s="22">
        <v>1100</v>
      </c>
      <c r="L28" s="22">
        <v>0</v>
      </c>
      <c r="M28" s="22">
        <v>500</v>
      </c>
      <c r="N28" s="22">
        <v>0</v>
      </c>
      <c r="O28" s="22">
        <v>55900</v>
      </c>
      <c r="P28" s="22">
        <v>0</v>
      </c>
      <c r="Q28" s="22">
        <v>55900</v>
      </c>
      <c r="R28" s="22">
        <v>48700</v>
      </c>
      <c r="S28" s="22">
        <v>0</v>
      </c>
      <c r="T28" s="22">
        <v>1500</v>
      </c>
      <c r="U28" s="22">
        <v>300</v>
      </c>
      <c r="V28" s="22">
        <v>4600</v>
      </c>
      <c r="W28" s="22">
        <v>1000</v>
      </c>
      <c r="X28" s="22">
        <v>900</v>
      </c>
      <c r="Y28" s="22">
        <v>100</v>
      </c>
      <c r="Z28" s="22">
        <v>600</v>
      </c>
      <c r="AA28" s="22">
        <v>0</v>
      </c>
      <c r="AB28" s="22">
        <v>56200</v>
      </c>
      <c r="AC28" s="22">
        <v>0</v>
      </c>
      <c r="AD28" s="22">
        <v>56200</v>
      </c>
      <c r="AE28" s="22">
        <v>184100</v>
      </c>
      <c r="AF28" s="22">
        <v>0</v>
      </c>
      <c r="AG28" s="22">
        <v>6200</v>
      </c>
      <c r="AH28" s="22">
        <v>900</v>
      </c>
      <c r="AI28" s="22">
        <v>18000</v>
      </c>
      <c r="AJ28" s="22">
        <v>4100</v>
      </c>
      <c r="AK28" s="22">
        <v>4100</v>
      </c>
      <c r="AL28" s="22">
        <v>300</v>
      </c>
      <c r="AM28" s="22">
        <v>1800</v>
      </c>
      <c r="AN28" s="22">
        <v>0</v>
      </c>
      <c r="AO28" s="22">
        <v>213300</v>
      </c>
      <c r="AP28" s="22">
        <v>0</v>
      </c>
      <c r="AQ28" s="22">
        <v>213300</v>
      </c>
    </row>
    <row r="29" spans="1:43" ht="15">
      <c r="A29" s="2"/>
      <c r="B29" s="45" t="s">
        <v>1443</v>
      </c>
      <c r="C29" s="45"/>
      <c r="D29" s="15" t="s">
        <v>45</v>
      </c>
      <c r="E29" s="22">
        <v>59500</v>
      </c>
      <c r="F29" s="22">
        <v>0</v>
      </c>
      <c r="G29" s="22">
        <v>2000</v>
      </c>
      <c r="H29" s="22">
        <v>1700</v>
      </c>
      <c r="I29" s="22">
        <v>8200</v>
      </c>
      <c r="J29" s="22">
        <v>3200</v>
      </c>
      <c r="K29" s="22">
        <v>2400</v>
      </c>
      <c r="L29" s="22">
        <v>0</v>
      </c>
      <c r="M29" s="22">
        <v>-1100</v>
      </c>
      <c r="N29" s="22">
        <v>0</v>
      </c>
      <c r="O29" s="22">
        <v>73900</v>
      </c>
      <c r="P29" s="22">
        <v>0</v>
      </c>
      <c r="Q29" s="22">
        <v>73900</v>
      </c>
      <c r="R29" s="22">
        <v>62400</v>
      </c>
      <c r="S29" s="22">
        <v>0</v>
      </c>
      <c r="T29" s="22">
        <v>2800</v>
      </c>
      <c r="U29" s="22">
        <v>1400</v>
      </c>
      <c r="V29" s="22">
        <v>11200</v>
      </c>
      <c r="W29" s="22">
        <v>3600</v>
      </c>
      <c r="X29" s="22">
        <v>3400</v>
      </c>
      <c r="Y29" s="22">
        <v>0</v>
      </c>
      <c r="Z29" s="22">
        <v>-11200</v>
      </c>
      <c r="AA29" s="22">
        <v>0</v>
      </c>
      <c r="AB29" s="22">
        <v>70800</v>
      </c>
      <c r="AC29" s="22">
        <v>0</v>
      </c>
      <c r="AD29" s="22">
        <v>70800</v>
      </c>
      <c r="AE29" s="22">
        <v>252700</v>
      </c>
      <c r="AF29" s="22">
        <v>0</v>
      </c>
      <c r="AG29" s="22">
        <v>9800</v>
      </c>
      <c r="AH29" s="22">
        <v>6000</v>
      </c>
      <c r="AI29" s="22">
        <v>31800</v>
      </c>
      <c r="AJ29" s="22">
        <v>12500</v>
      </c>
      <c r="AK29" s="22">
        <v>7600</v>
      </c>
      <c r="AL29" s="22">
        <v>-200</v>
      </c>
      <c r="AM29" s="22">
        <v>-27900</v>
      </c>
      <c r="AN29" s="22">
        <v>0</v>
      </c>
      <c r="AO29" s="22">
        <v>282500</v>
      </c>
      <c r="AP29" s="22">
        <v>0</v>
      </c>
      <c r="AQ29" s="22">
        <v>282500</v>
      </c>
    </row>
    <row r="30" spans="1:43" ht="15">
      <c r="A30" s="2"/>
      <c r="B30" s="45" t="s">
        <v>787</v>
      </c>
      <c r="C30" s="45"/>
      <c r="D30" s="15" t="s">
        <v>46</v>
      </c>
      <c r="E30" s="22">
        <v>23100</v>
      </c>
      <c r="F30" s="22">
        <v>0</v>
      </c>
      <c r="G30" s="22">
        <v>800</v>
      </c>
      <c r="H30" s="22">
        <v>700</v>
      </c>
      <c r="I30" s="22">
        <v>3300</v>
      </c>
      <c r="J30" s="22">
        <v>1300</v>
      </c>
      <c r="K30" s="22">
        <v>900</v>
      </c>
      <c r="L30" s="22">
        <v>0</v>
      </c>
      <c r="M30" s="22">
        <v>-400</v>
      </c>
      <c r="N30" s="22">
        <v>0</v>
      </c>
      <c r="O30" s="22">
        <v>28900</v>
      </c>
      <c r="P30" s="22"/>
      <c r="Q30" s="22">
        <v>28900</v>
      </c>
      <c r="R30" s="22">
        <v>21700</v>
      </c>
      <c r="S30" s="22">
        <v>0</v>
      </c>
      <c r="T30" s="22">
        <v>1000</v>
      </c>
      <c r="U30" s="22">
        <v>500</v>
      </c>
      <c r="V30" s="22">
        <v>3900</v>
      </c>
      <c r="W30" s="22">
        <v>1200</v>
      </c>
      <c r="X30" s="22">
        <v>1200</v>
      </c>
      <c r="Y30" s="22">
        <v>0</v>
      </c>
      <c r="Z30" s="22">
        <v>-3900</v>
      </c>
      <c r="AA30" s="22">
        <v>0</v>
      </c>
      <c r="AB30" s="22">
        <v>24600</v>
      </c>
      <c r="AC30" s="22">
        <v>0</v>
      </c>
      <c r="AD30" s="22">
        <v>24600</v>
      </c>
      <c r="AE30" s="22">
        <v>88200</v>
      </c>
      <c r="AF30" s="22">
        <v>0</v>
      </c>
      <c r="AG30" s="22">
        <v>3400</v>
      </c>
      <c r="AH30" s="22">
        <v>2100</v>
      </c>
      <c r="AI30" s="22">
        <v>11100</v>
      </c>
      <c r="AJ30" s="22">
        <v>4400</v>
      </c>
      <c r="AK30" s="22">
        <v>2600</v>
      </c>
      <c r="AL30" s="22">
        <v>-100</v>
      </c>
      <c r="AM30" s="22">
        <v>-9800</v>
      </c>
      <c r="AN30" s="22">
        <v>0</v>
      </c>
      <c r="AO30" s="22">
        <v>98500</v>
      </c>
      <c r="AP30" s="22"/>
      <c r="AQ30" s="22">
        <v>98500</v>
      </c>
    </row>
    <row r="31" spans="1:43" ht="15">
      <c r="A31" s="2"/>
      <c r="B31" s="45" t="s">
        <v>1441</v>
      </c>
      <c r="C31" s="45"/>
      <c r="D31" s="15" t="s">
        <v>47</v>
      </c>
      <c r="E31" s="22">
        <v>36400</v>
      </c>
      <c r="F31" s="22">
        <v>0</v>
      </c>
      <c r="G31" s="22">
        <v>1200</v>
      </c>
      <c r="H31" s="22">
        <v>1000</v>
      </c>
      <c r="I31" s="22">
        <v>4900</v>
      </c>
      <c r="J31" s="22">
        <v>1900</v>
      </c>
      <c r="K31" s="22">
        <v>1500</v>
      </c>
      <c r="L31" s="22">
        <v>0</v>
      </c>
      <c r="M31" s="22">
        <v>-700</v>
      </c>
      <c r="N31" s="22">
        <v>0</v>
      </c>
      <c r="O31" s="22">
        <v>45000</v>
      </c>
      <c r="P31" s="22">
        <v>0</v>
      </c>
      <c r="Q31" s="22">
        <v>45000</v>
      </c>
      <c r="R31" s="22">
        <v>40700</v>
      </c>
      <c r="S31" s="22">
        <v>0</v>
      </c>
      <c r="T31" s="22">
        <v>1800</v>
      </c>
      <c r="U31" s="22">
        <v>900</v>
      </c>
      <c r="V31" s="22">
        <v>7300</v>
      </c>
      <c r="W31" s="22">
        <v>2400</v>
      </c>
      <c r="X31" s="22">
        <v>2200</v>
      </c>
      <c r="Y31" s="22">
        <v>0</v>
      </c>
      <c r="Z31" s="22">
        <v>-7300</v>
      </c>
      <c r="AA31" s="22">
        <v>0</v>
      </c>
      <c r="AB31" s="22">
        <v>46200</v>
      </c>
      <c r="AC31" s="22">
        <v>0</v>
      </c>
      <c r="AD31" s="22">
        <v>46200</v>
      </c>
      <c r="AE31" s="22">
        <v>164500</v>
      </c>
      <c r="AF31" s="22">
        <v>0</v>
      </c>
      <c r="AG31" s="22">
        <v>6400</v>
      </c>
      <c r="AH31" s="22">
        <v>3900</v>
      </c>
      <c r="AI31" s="22">
        <v>20700</v>
      </c>
      <c r="AJ31" s="22">
        <v>8100</v>
      </c>
      <c r="AK31" s="22">
        <v>5000</v>
      </c>
      <c r="AL31" s="22">
        <v>-100</v>
      </c>
      <c r="AM31" s="22">
        <v>-18100</v>
      </c>
      <c r="AN31" s="22">
        <v>0</v>
      </c>
      <c r="AO31" s="22">
        <v>184000</v>
      </c>
      <c r="AP31" s="22">
        <v>0</v>
      </c>
      <c r="AQ31" s="22">
        <v>184000</v>
      </c>
    </row>
    <row r="32" spans="1:43" ht="15">
      <c r="A32" s="2"/>
      <c r="B32" s="45" t="s">
        <v>884</v>
      </c>
      <c r="C32" s="45"/>
      <c r="D32" s="15" t="s">
        <v>48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/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/>
      <c r="AF32" s="22">
        <v>0</v>
      </c>
      <c r="AG32" s="22"/>
      <c r="AH32" s="22"/>
      <c r="AI32" s="22"/>
      <c r="AJ32" s="22"/>
      <c r="AK32" s="22"/>
      <c r="AL32" s="22"/>
      <c r="AM32" s="22"/>
      <c r="AN32" s="22">
        <v>0</v>
      </c>
      <c r="AO32" s="22">
        <v>0</v>
      </c>
      <c r="AP32" s="22"/>
      <c r="AQ32" s="22">
        <v>0</v>
      </c>
    </row>
    <row r="33" spans="1:43" ht="30">
      <c r="A33" s="2"/>
      <c r="B33" s="43" t="s">
        <v>1447</v>
      </c>
      <c r="C33" s="10" t="s">
        <v>993</v>
      </c>
      <c r="D33" s="15" t="s">
        <v>49</v>
      </c>
      <c r="E33" s="22">
        <v>36400</v>
      </c>
      <c r="F33" s="22">
        <v>0</v>
      </c>
      <c r="G33" s="22">
        <v>1200</v>
      </c>
      <c r="H33" s="22">
        <v>1000</v>
      </c>
      <c r="I33" s="22">
        <v>4900</v>
      </c>
      <c r="J33" s="22">
        <v>1900</v>
      </c>
      <c r="K33" s="22">
        <v>1500</v>
      </c>
      <c r="L33" s="22">
        <v>0</v>
      </c>
      <c r="M33" s="22">
        <v>-700</v>
      </c>
      <c r="N33" s="22">
        <v>0</v>
      </c>
      <c r="O33" s="22">
        <v>45000</v>
      </c>
      <c r="P33" s="22"/>
      <c r="Q33" s="22">
        <v>45000</v>
      </c>
      <c r="R33" s="22">
        <v>40700</v>
      </c>
      <c r="S33" s="22">
        <v>0</v>
      </c>
      <c r="T33" s="22">
        <v>1800</v>
      </c>
      <c r="U33" s="22">
        <v>900</v>
      </c>
      <c r="V33" s="22">
        <v>7300</v>
      </c>
      <c r="W33" s="22">
        <v>2400</v>
      </c>
      <c r="X33" s="22">
        <v>2200</v>
      </c>
      <c r="Y33" s="22">
        <v>0</v>
      </c>
      <c r="Z33" s="22">
        <v>-7300</v>
      </c>
      <c r="AA33" s="22">
        <v>0</v>
      </c>
      <c r="AB33" s="22">
        <v>46200</v>
      </c>
      <c r="AC33" s="22">
        <v>0</v>
      </c>
      <c r="AD33" s="22">
        <v>46200</v>
      </c>
      <c r="AE33" s="22">
        <v>164500</v>
      </c>
      <c r="AF33" s="22">
        <v>0</v>
      </c>
      <c r="AG33" s="22">
        <v>6400</v>
      </c>
      <c r="AH33" s="22">
        <v>3900</v>
      </c>
      <c r="AI33" s="22">
        <v>20700</v>
      </c>
      <c r="AJ33" s="22">
        <v>8100</v>
      </c>
      <c r="AK33" s="22">
        <v>5000</v>
      </c>
      <c r="AL33" s="22">
        <v>-100</v>
      </c>
      <c r="AM33" s="22">
        <v>-18100</v>
      </c>
      <c r="AN33" s="22">
        <v>0</v>
      </c>
      <c r="AO33" s="22">
        <v>184000</v>
      </c>
      <c r="AP33" s="22"/>
      <c r="AQ33" s="22">
        <v>184000</v>
      </c>
    </row>
    <row r="34" spans="1:43" ht="30">
      <c r="A34" s="2"/>
      <c r="B34" s="44"/>
      <c r="C34" s="10" t="s">
        <v>752</v>
      </c>
      <c r="D34" s="15" t="s">
        <v>50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/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2"/>
      <c r="AF34" s="22">
        <v>0</v>
      </c>
      <c r="AG34" s="22"/>
      <c r="AH34" s="22"/>
      <c r="AI34" s="22"/>
      <c r="AJ34" s="22"/>
      <c r="AK34" s="22"/>
      <c r="AL34" s="22"/>
      <c r="AM34" s="22"/>
      <c r="AN34" s="22">
        <v>0</v>
      </c>
      <c r="AO34" s="22">
        <v>0</v>
      </c>
      <c r="AP34" s="22"/>
      <c r="AQ34" s="22">
        <v>0</v>
      </c>
    </row>
    <row r="35" spans="1:43" ht="15">
      <c r="A35" s="2"/>
      <c r="B35" s="45"/>
      <c r="C35" s="10" t="s">
        <v>753</v>
      </c>
      <c r="D35" s="15" t="s">
        <v>52</v>
      </c>
      <c r="E35" s="22">
        <v>36400</v>
      </c>
      <c r="F35" s="22">
        <v>0</v>
      </c>
      <c r="G35" s="22">
        <v>1200</v>
      </c>
      <c r="H35" s="22">
        <v>1000</v>
      </c>
      <c r="I35" s="22">
        <v>4900</v>
      </c>
      <c r="J35" s="22">
        <v>1900</v>
      </c>
      <c r="K35" s="22">
        <v>1500</v>
      </c>
      <c r="L35" s="22">
        <v>0</v>
      </c>
      <c r="M35" s="22">
        <v>-700</v>
      </c>
      <c r="N35" s="22">
        <v>0</v>
      </c>
      <c r="O35" s="22">
        <v>45000</v>
      </c>
      <c r="P35" s="22">
        <v>0</v>
      </c>
      <c r="Q35" s="22">
        <v>45000</v>
      </c>
      <c r="R35" s="22">
        <v>40700</v>
      </c>
      <c r="S35" s="22">
        <v>0</v>
      </c>
      <c r="T35" s="22">
        <v>1800</v>
      </c>
      <c r="U35" s="22">
        <v>900</v>
      </c>
      <c r="V35" s="22">
        <v>7300</v>
      </c>
      <c r="W35" s="22">
        <v>2400</v>
      </c>
      <c r="X35" s="22">
        <v>2200</v>
      </c>
      <c r="Y35" s="22">
        <v>0</v>
      </c>
      <c r="Z35" s="22">
        <v>-7300</v>
      </c>
      <c r="AA35" s="22">
        <v>0</v>
      </c>
      <c r="AB35" s="22">
        <v>46200</v>
      </c>
      <c r="AC35" s="22">
        <v>0</v>
      </c>
      <c r="AD35" s="22">
        <v>46200</v>
      </c>
      <c r="AE35" s="22">
        <v>164500</v>
      </c>
      <c r="AF35" s="22">
        <v>0</v>
      </c>
      <c r="AG35" s="22">
        <v>6400</v>
      </c>
      <c r="AH35" s="22">
        <v>3900</v>
      </c>
      <c r="AI35" s="22">
        <v>20700</v>
      </c>
      <c r="AJ35" s="22">
        <v>8100</v>
      </c>
      <c r="AK35" s="22">
        <v>5000</v>
      </c>
      <c r="AL35" s="22">
        <v>-100</v>
      </c>
      <c r="AM35" s="22">
        <v>-18100</v>
      </c>
      <c r="AN35" s="22">
        <v>0</v>
      </c>
      <c r="AO35" s="22">
        <v>184000</v>
      </c>
      <c r="AP35" s="22">
        <v>0</v>
      </c>
      <c r="AQ35" s="22">
        <v>184000</v>
      </c>
    </row>
    <row r="36" spans="1:43" ht="15">
      <c r="A36" s="2"/>
      <c r="B36" s="45" t="s">
        <v>942</v>
      </c>
      <c r="C36" s="45"/>
      <c r="D36" s="15" t="s">
        <v>68</v>
      </c>
      <c r="E36" s="22">
        <v>4824800</v>
      </c>
      <c r="F36" s="22">
        <v>0</v>
      </c>
      <c r="G36" s="22">
        <v>706900</v>
      </c>
      <c r="H36" s="22">
        <v>1500</v>
      </c>
      <c r="I36" s="22">
        <v>600300</v>
      </c>
      <c r="J36" s="22">
        <v>298600</v>
      </c>
      <c r="K36" s="22">
        <v>208500</v>
      </c>
      <c r="L36" s="22">
        <v>0</v>
      </c>
      <c r="M36" s="22">
        <v>5845100</v>
      </c>
      <c r="N36" s="22">
        <v>0</v>
      </c>
      <c r="O36" s="22">
        <v>11778800</v>
      </c>
      <c r="P36" s="22"/>
      <c r="Q36" s="22">
        <v>11778800</v>
      </c>
      <c r="R36" s="22">
        <v>4845500</v>
      </c>
      <c r="S36" s="22">
        <v>0</v>
      </c>
      <c r="T36" s="22">
        <v>709200</v>
      </c>
      <c r="U36" s="22">
        <v>1600</v>
      </c>
      <c r="V36" s="22">
        <v>582200</v>
      </c>
      <c r="W36" s="22">
        <v>323400</v>
      </c>
      <c r="X36" s="22">
        <v>200800</v>
      </c>
      <c r="Y36" s="22">
        <v>0</v>
      </c>
      <c r="Z36" s="22">
        <v>5233600</v>
      </c>
      <c r="AA36" s="22">
        <v>0</v>
      </c>
      <c r="AB36" s="22">
        <v>11187100</v>
      </c>
      <c r="AC36" s="22">
        <v>0</v>
      </c>
      <c r="AD36" s="22">
        <v>11187100</v>
      </c>
      <c r="AE36" s="22">
        <v>4879100</v>
      </c>
      <c r="AF36" s="22">
        <v>0</v>
      </c>
      <c r="AG36" s="22">
        <v>724100</v>
      </c>
      <c r="AH36" s="22">
        <v>1500</v>
      </c>
      <c r="AI36" s="22">
        <v>589000</v>
      </c>
      <c r="AJ36" s="22">
        <v>329400</v>
      </c>
      <c r="AK36" s="22">
        <v>198600</v>
      </c>
      <c r="AL36" s="22">
        <v>0</v>
      </c>
      <c r="AM36" s="22">
        <v>5306300</v>
      </c>
      <c r="AN36" s="22">
        <v>0</v>
      </c>
      <c r="AO36" s="22">
        <v>11303900</v>
      </c>
      <c r="AP36" s="22"/>
      <c r="AQ36" s="22">
        <v>11303900</v>
      </c>
    </row>
    <row r="37" spans="1:43" ht="15">
      <c r="A37" s="2"/>
      <c r="B37" s="10"/>
      <c r="C37" s="10" t="s">
        <v>1032</v>
      </c>
      <c r="D37" s="15" t="s">
        <v>70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/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2"/>
      <c r="AH37" s="22">
        <v>0</v>
      </c>
      <c r="AI37" s="22">
        <v>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/>
      <c r="AQ37" s="22">
        <v>0</v>
      </c>
    </row>
    <row r="38" spans="1:43" ht="15">
      <c r="A38" s="2"/>
      <c r="B38" s="10"/>
      <c r="C38" s="10" t="s">
        <v>1045</v>
      </c>
      <c r="D38" s="15" t="s">
        <v>71</v>
      </c>
      <c r="E38" s="22">
        <v>4824800</v>
      </c>
      <c r="F38" s="22">
        <v>0</v>
      </c>
      <c r="G38" s="22">
        <v>706900</v>
      </c>
      <c r="H38" s="22">
        <v>1500</v>
      </c>
      <c r="I38" s="22">
        <v>600300</v>
      </c>
      <c r="J38" s="22">
        <v>298600</v>
      </c>
      <c r="K38" s="22">
        <v>208500</v>
      </c>
      <c r="L38" s="22">
        <v>0</v>
      </c>
      <c r="M38" s="5"/>
      <c r="N38" s="22">
        <v>0</v>
      </c>
      <c r="O38" s="22">
        <v>5933700</v>
      </c>
      <c r="P38" s="22"/>
      <c r="Q38" s="22">
        <v>5933700</v>
      </c>
      <c r="R38" s="22">
        <v>4845500</v>
      </c>
      <c r="S38" s="22">
        <v>0</v>
      </c>
      <c r="T38" s="22">
        <v>709200</v>
      </c>
      <c r="U38" s="22">
        <v>1600</v>
      </c>
      <c r="V38" s="22">
        <v>582200</v>
      </c>
      <c r="W38" s="22">
        <v>323400</v>
      </c>
      <c r="X38" s="22">
        <v>200800</v>
      </c>
      <c r="Y38" s="22">
        <v>0</v>
      </c>
      <c r="Z38" s="5"/>
      <c r="AA38" s="22">
        <v>0</v>
      </c>
      <c r="AB38" s="22">
        <v>5953500</v>
      </c>
      <c r="AC38" s="22">
        <v>0</v>
      </c>
      <c r="AD38" s="22">
        <v>5953500</v>
      </c>
      <c r="AE38" s="22">
        <v>4879100</v>
      </c>
      <c r="AF38" s="22">
        <v>0</v>
      </c>
      <c r="AG38" s="22">
        <v>724100</v>
      </c>
      <c r="AH38" s="22">
        <v>1500</v>
      </c>
      <c r="AI38" s="22">
        <v>589000</v>
      </c>
      <c r="AJ38" s="22">
        <v>329400</v>
      </c>
      <c r="AK38" s="22">
        <v>198600</v>
      </c>
      <c r="AL38" s="22">
        <v>0</v>
      </c>
      <c r="AM38" s="5"/>
      <c r="AN38" s="22">
        <v>0</v>
      </c>
      <c r="AO38" s="22">
        <v>5997600</v>
      </c>
      <c r="AP38" s="22"/>
      <c r="AQ38" s="22">
        <v>5997600</v>
      </c>
    </row>
    <row r="39" spans="1:43" ht="15">
      <c r="A39" s="2"/>
      <c r="B39" s="45" t="s">
        <v>950</v>
      </c>
      <c r="C39" s="45"/>
      <c r="D39" s="15" t="s">
        <v>72</v>
      </c>
      <c r="E39" s="22">
        <v>5056100</v>
      </c>
      <c r="F39" s="22">
        <v>0</v>
      </c>
      <c r="G39" s="22">
        <v>722400</v>
      </c>
      <c r="H39" s="22">
        <v>1500</v>
      </c>
      <c r="I39" s="22">
        <v>597000</v>
      </c>
      <c r="J39" s="22">
        <v>293500</v>
      </c>
      <c r="K39" s="22">
        <v>211100</v>
      </c>
      <c r="L39" s="22">
        <v>0</v>
      </c>
      <c r="M39" s="5"/>
      <c r="N39" s="22">
        <v>0</v>
      </c>
      <c r="O39" s="22">
        <v>6159200</v>
      </c>
      <c r="P39" s="22"/>
      <c r="Q39" s="22">
        <v>6159200</v>
      </c>
      <c r="R39" s="22">
        <v>5071700</v>
      </c>
      <c r="S39" s="22">
        <v>0</v>
      </c>
      <c r="T39" s="22">
        <v>734500</v>
      </c>
      <c r="U39" s="22">
        <v>1400</v>
      </c>
      <c r="V39" s="22">
        <v>610300</v>
      </c>
      <c r="W39" s="22">
        <v>318700</v>
      </c>
      <c r="X39" s="22">
        <v>206200</v>
      </c>
      <c r="Y39" s="22">
        <v>0</v>
      </c>
      <c r="Z39" s="5"/>
      <c r="AA39" s="22">
        <v>0</v>
      </c>
      <c r="AB39" s="22">
        <v>6208300</v>
      </c>
      <c r="AC39" s="22">
        <v>0</v>
      </c>
      <c r="AD39" s="22">
        <v>6208300</v>
      </c>
      <c r="AE39" s="22">
        <v>5014900</v>
      </c>
      <c r="AF39" s="22">
        <v>0</v>
      </c>
      <c r="AG39" s="22">
        <v>691600</v>
      </c>
      <c r="AH39" s="22">
        <v>1000</v>
      </c>
      <c r="AI39" s="22">
        <v>575700</v>
      </c>
      <c r="AJ39" s="22">
        <v>337800</v>
      </c>
      <c r="AK39" s="22">
        <v>192000</v>
      </c>
      <c r="AL39" s="22">
        <v>0</v>
      </c>
      <c r="AM39" s="5"/>
      <c r="AN39" s="22">
        <v>0</v>
      </c>
      <c r="AO39" s="22">
        <v>6121400</v>
      </c>
      <c r="AP39" s="22"/>
      <c r="AQ39" s="22">
        <v>6121400</v>
      </c>
    </row>
    <row r="40" spans="1:43" ht="15">
      <c r="A40" s="2"/>
      <c r="B40" s="45" t="s">
        <v>967</v>
      </c>
      <c r="C40" s="45"/>
      <c r="D40" s="15" t="s">
        <v>73</v>
      </c>
      <c r="E40" s="22">
        <v>20300</v>
      </c>
      <c r="F40" s="22">
        <v>0</v>
      </c>
      <c r="G40" s="22">
        <v>0</v>
      </c>
      <c r="H40" s="22">
        <v>0</v>
      </c>
      <c r="I40" s="22">
        <v>3900</v>
      </c>
      <c r="J40" s="22">
        <v>0</v>
      </c>
      <c r="K40" s="22">
        <v>0</v>
      </c>
      <c r="L40" s="22">
        <v>0</v>
      </c>
      <c r="M40" s="5"/>
      <c r="N40" s="22">
        <v>0</v>
      </c>
      <c r="O40" s="22">
        <v>24200</v>
      </c>
      <c r="P40" s="22"/>
      <c r="Q40" s="22">
        <v>24200</v>
      </c>
      <c r="R40" s="22">
        <v>23300</v>
      </c>
      <c r="S40" s="22">
        <v>0</v>
      </c>
      <c r="T40" s="22">
        <v>0</v>
      </c>
      <c r="U40" s="22">
        <v>0</v>
      </c>
      <c r="V40" s="22">
        <v>5700</v>
      </c>
      <c r="W40" s="22">
        <v>0</v>
      </c>
      <c r="X40" s="22">
        <v>0</v>
      </c>
      <c r="Y40" s="22">
        <v>0</v>
      </c>
      <c r="Z40" s="5"/>
      <c r="AA40" s="22">
        <v>0</v>
      </c>
      <c r="AB40" s="22">
        <v>29000</v>
      </c>
      <c r="AC40" s="22">
        <v>0</v>
      </c>
      <c r="AD40" s="22">
        <v>29000</v>
      </c>
      <c r="AE40" s="22">
        <v>20200</v>
      </c>
      <c r="AF40" s="22">
        <v>0</v>
      </c>
      <c r="AG40" s="22">
        <v>0</v>
      </c>
      <c r="AH40" s="22">
        <v>0</v>
      </c>
      <c r="AI40" s="22">
        <v>4600</v>
      </c>
      <c r="AJ40" s="22">
        <v>0</v>
      </c>
      <c r="AK40" s="22">
        <v>0</v>
      </c>
      <c r="AL40" s="22">
        <v>0</v>
      </c>
      <c r="AM40" s="5"/>
      <c r="AN40" s="22">
        <v>0</v>
      </c>
      <c r="AO40" s="22">
        <v>24800</v>
      </c>
      <c r="AP40" s="22"/>
      <c r="AQ40" s="22">
        <v>24800</v>
      </c>
    </row>
    <row r="41" spans="1:43" ht="15">
      <c r="A41" s="2"/>
      <c r="B41" s="45" t="s">
        <v>555</v>
      </c>
      <c r="C41" s="45"/>
      <c r="D41" s="15" t="s">
        <v>74</v>
      </c>
      <c r="E41" s="22">
        <v>36100</v>
      </c>
      <c r="F41" s="22">
        <v>0</v>
      </c>
      <c r="G41" s="22">
        <v>200</v>
      </c>
      <c r="H41" s="22">
        <v>0</v>
      </c>
      <c r="I41" s="22">
        <v>700</v>
      </c>
      <c r="J41" s="22">
        <v>0</v>
      </c>
      <c r="K41" s="22">
        <v>26000</v>
      </c>
      <c r="L41" s="22">
        <v>0</v>
      </c>
      <c r="M41" s="5"/>
      <c r="N41" s="22">
        <v>0</v>
      </c>
      <c r="O41" s="22">
        <v>62800</v>
      </c>
      <c r="P41" s="22"/>
      <c r="Q41" s="22">
        <v>62800</v>
      </c>
      <c r="R41" s="22">
        <v>29500</v>
      </c>
      <c r="S41" s="22">
        <v>0</v>
      </c>
      <c r="T41" s="22">
        <v>100</v>
      </c>
      <c r="U41" s="22">
        <v>0</v>
      </c>
      <c r="V41" s="22">
        <v>1400</v>
      </c>
      <c r="W41" s="22">
        <v>9900</v>
      </c>
      <c r="X41" s="22">
        <v>0</v>
      </c>
      <c r="Y41" s="22">
        <v>0</v>
      </c>
      <c r="Z41" s="5"/>
      <c r="AA41" s="22">
        <v>0</v>
      </c>
      <c r="AB41" s="22">
        <v>40800</v>
      </c>
      <c r="AC41" s="22">
        <v>0</v>
      </c>
      <c r="AD41" s="22">
        <v>40800</v>
      </c>
      <c r="AE41" s="22">
        <v>32300</v>
      </c>
      <c r="AF41" s="22">
        <v>0</v>
      </c>
      <c r="AG41" s="22">
        <v>400</v>
      </c>
      <c r="AH41" s="22">
        <v>0</v>
      </c>
      <c r="AI41" s="22">
        <v>900</v>
      </c>
      <c r="AJ41" s="22">
        <v>0</v>
      </c>
      <c r="AK41" s="22">
        <v>30000</v>
      </c>
      <c r="AL41" s="22">
        <v>0</v>
      </c>
      <c r="AM41" s="5"/>
      <c r="AN41" s="22">
        <v>0</v>
      </c>
      <c r="AO41" s="22">
        <v>63200</v>
      </c>
      <c r="AP41" s="22"/>
      <c r="AQ41" s="22">
        <v>63200</v>
      </c>
    </row>
    <row r="42" spans="1:43" ht="15">
      <c r="A42" s="2"/>
      <c r="B42" s="45" t="s">
        <v>556</v>
      </c>
      <c r="C42" s="45"/>
      <c r="D42" s="15" t="s">
        <v>75</v>
      </c>
      <c r="E42" s="22">
        <v>79900</v>
      </c>
      <c r="F42" s="22">
        <v>0</v>
      </c>
      <c r="G42" s="22">
        <v>1800</v>
      </c>
      <c r="H42" s="22">
        <v>0</v>
      </c>
      <c r="I42" s="22">
        <v>13200</v>
      </c>
      <c r="J42" s="22">
        <v>2500</v>
      </c>
      <c r="K42" s="22">
        <v>5600</v>
      </c>
      <c r="L42" s="22">
        <v>0</v>
      </c>
      <c r="M42" s="5"/>
      <c r="N42" s="22">
        <v>0</v>
      </c>
      <c r="O42" s="22">
        <v>101200</v>
      </c>
      <c r="P42" s="22"/>
      <c r="Q42" s="22">
        <v>101200</v>
      </c>
      <c r="R42" s="22">
        <v>64000</v>
      </c>
      <c r="S42" s="22">
        <v>0</v>
      </c>
      <c r="T42" s="22">
        <v>0</v>
      </c>
      <c r="U42" s="22">
        <v>0</v>
      </c>
      <c r="V42" s="22">
        <v>7100</v>
      </c>
      <c r="W42" s="22">
        <v>5000</v>
      </c>
      <c r="X42" s="22">
        <v>1700</v>
      </c>
      <c r="Y42" s="22">
        <v>0</v>
      </c>
      <c r="Z42" s="5"/>
      <c r="AA42" s="22">
        <v>0</v>
      </c>
      <c r="AB42" s="22">
        <v>77800</v>
      </c>
      <c r="AC42" s="22">
        <v>0</v>
      </c>
      <c r="AD42" s="22">
        <v>77800</v>
      </c>
      <c r="AE42" s="22">
        <v>76400</v>
      </c>
      <c r="AF42" s="22">
        <v>0</v>
      </c>
      <c r="AG42" s="22">
        <v>2000</v>
      </c>
      <c r="AH42" s="22">
        <v>0</v>
      </c>
      <c r="AI42" s="22">
        <v>12300</v>
      </c>
      <c r="AJ42" s="22">
        <v>3200</v>
      </c>
      <c r="AK42" s="22">
        <v>5500</v>
      </c>
      <c r="AL42" s="22">
        <v>0</v>
      </c>
      <c r="AM42" s="5"/>
      <c r="AN42" s="22">
        <v>0</v>
      </c>
      <c r="AO42" s="22">
        <v>97400</v>
      </c>
      <c r="AP42" s="22"/>
      <c r="AQ42" s="22">
        <v>97400</v>
      </c>
    </row>
    <row r="43" spans="1:43" ht="15">
      <c r="A43" s="2"/>
      <c r="B43" s="45" t="s">
        <v>966</v>
      </c>
      <c r="C43" s="45"/>
      <c r="D43" s="15" t="s">
        <v>76</v>
      </c>
      <c r="E43" s="22">
        <v>-200</v>
      </c>
      <c r="F43" s="22">
        <v>0</v>
      </c>
      <c r="G43" s="22">
        <v>0</v>
      </c>
      <c r="H43" s="22">
        <v>0</v>
      </c>
      <c r="I43" s="22">
        <v>900</v>
      </c>
      <c r="J43" s="22">
        <v>0</v>
      </c>
      <c r="K43" s="22">
        <v>0</v>
      </c>
      <c r="L43" s="22">
        <v>0</v>
      </c>
      <c r="M43" s="5"/>
      <c r="N43" s="22">
        <v>0</v>
      </c>
      <c r="O43" s="22">
        <v>700</v>
      </c>
      <c r="P43" s="22"/>
      <c r="Q43" s="22">
        <v>700</v>
      </c>
      <c r="R43" s="22">
        <v>0</v>
      </c>
      <c r="S43" s="22">
        <v>0</v>
      </c>
      <c r="T43" s="22">
        <v>0</v>
      </c>
      <c r="U43" s="22">
        <v>0</v>
      </c>
      <c r="V43" s="22">
        <v>1000</v>
      </c>
      <c r="W43" s="22">
        <v>0</v>
      </c>
      <c r="X43" s="22">
        <v>0</v>
      </c>
      <c r="Y43" s="22">
        <v>0</v>
      </c>
      <c r="Z43" s="5"/>
      <c r="AA43" s="22">
        <v>0</v>
      </c>
      <c r="AB43" s="22">
        <v>1000</v>
      </c>
      <c r="AC43" s="22">
        <v>0</v>
      </c>
      <c r="AD43" s="22">
        <v>1000</v>
      </c>
      <c r="AE43" s="22">
        <v>-3000</v>
      </c>
      <c r="AF43" s="22">
        <v>0</v>
      </c>
      <c r="AG43" s="22">
        <v>0</v>
      </c>
      <c r="AH43" s="22">
        <v>0</v>
      </c>
      <c r="AI43" s="22">
        <v>1300</v>
      </c>
      <c r="AJ43" s="22">
        <v>0</v>
      </c>
      <c r="AK43" s="22">
        <v>0</v>
      </c>
      <c r="AL43" s="22">
        <v>0</v>
      </c>
      <c r="AM43" s="5"/>
      <c r="AN43" s="22">
        <v>0</v>
      </c>
      <c r="AO43" s="22">
        <v>-1700</v>
      </c>
      <c r="AP43" s="22"/>
      <c r="AQ43" s="22">
        <v>-1700</v>
      </c>
    </row>
    <row r="44" spans="1:43" ht="15">
      <c r="A44" s="2"/>
      <c r="B44" s="45" t="s">
        <v>940</v>
      </c>
      <c r="C44" s="45"/>
      <c r="D44" s="15" t="s">
        <v>77</v>
      </c>
      <c r="E44" s="22">
        <v>9002500</v>
      </c>
      <c r="F44" s="22">
        <v>0</v>
      </c>
      <c r="G44" s="22">
        <v>613800</v>
      </c>
      <c r="H44" s="22">
        <v>289700</v>
      </c>
      <c r="I44" s="22">
        <v>592800</v>
      </c>
      <c r="J44" s="22">
        <v>146200</v>
      </c>
      <c r="K44" s="22">
        <v>330700</v>
      </c>
      <c r="L44" s="22">
        <v>4100</v>
      </c>
      <c r="M44" s="22">
        <v>212100</v>
      </c>
      <c r="N44" s="22">
        <v>0</v>
      </c>
      <c r="O44" s="22">
        <v>10578100</v>
      </c>
      <c r="P44" s="22"/>
      <c r="Q44" s="22">
        <v>10578100</v>
      </c>
      <c r="R44" s="22">
        <v>8648000</v>
      </c>
      <c r="S44" s="22">
        <v>0</v>
      </c>
      <c r="T44" s="22">
        <v>627800</v>
      </c>
      <c r="U44" s="22">
        <v>227700</v>
      </c>
      <c r="V44" s="22">
        <v>637100</v>
      </c>
      <c r="W44" s="22">
        <v>142000</v>
      </c>
      <c r="X44" s="22">
        <v>323100</v>
      </c>
      <c r="Y44" s="22">
        <v>3900</v>
      </c>
      <c r="Z44" s="22">
        <v>190800</v>
      </c>
      <c r="AA44" s="22">
        <v>0</v>
      </c>
      <c r="AB44" s="22">
        <v>10172600</v>
      </c>
      <c r="AC44" s="22">
        <v>0</v>
      </c>
      <c r="AD44" s="22">
        <v>10172600</v>
      </c>
      <c r="AE44" s="22">
        <v>8698300</v>
      </c>
      <c r="AF44" s="22">
        <v>0</v>
      </c>
      <c r="AG44" s="22">
        <v>631700</v>
      </c>
      <c r="AH44" s="22">
        <v>242800</v>
      </c>
      <c r="AI44" s="22">
        <v>603900</v>
      </c>
      <c r="AJ44" s="22">
        <v>151400</v>
      </c>
      <c r="AK44" s="22">
        <v>275000</v>
      </c>
      <c r="AL44" s="22">
        <v>4000</v>
      </c>
      <c r="AM44" s="22">
        <v>243400</v>
      </c>
      <c r="AN44" s="22">
        <v>0</v>
      </c>
      <c r="AO44" s="22">
        <v>10218800</v>
      </c>
      <c r="AP44" s="22"/>
      <c r="AQ44" s="22">
        <v>10218800</v>
      </c>
    </row>
    <row r="45" spans="1:43" ht="30">
      <c r="A45" s="2"/>
      <c r="B45" s="10"/>
      <c r="C45" s="10" t="s">
        <v>1047</v>
      </c>
      <c r="D45" s="15" t="s">
        <v>79</v>
      </c>
      <c r="E45" s="22">
        <v>8388700</v>
      </c>
      <c r="F45" s="22">
        <v>0</v>
      </c>
      <c r="G45" s="22">
        <v>0</v>
      </c>
      <c r="H45" s="22">
        <v>289500</v>
      </c>
      <c r="I45" s="22">
        <v>585200</v>
      </c>
      <c r="J45" s="22">
        <v>142400</v>
      </c>
      <c r="K45" s="22">
        <v>328000</v>
      </c>
      <c r="L45" s="22">
        <v>4100</v>
      </c>
      <c r="M45" s="5"/>
      <c r="N45" s="22">
        <v>0</v>
      </c>
      <c r="O45" s="22">
        <v>9737900</v>
      </c>
      <c r="P45" s="22"/>
      <c r="Q45" s="22">
        <v>9737900</v>
      </c>
      <c r="R45" s="22">
        <v>8020200</v>
      </c>
      <c r="S45" s="22">
        <v>0</v>
      </c>
      <c r="T45" s="22">
        <v>0</v>
      </c>
      <c r="U45" s="22">
        <v>227500</v>
      </c>
      <c r="V45" s="22">
        <v>629400</v>
      </c>
      <c r="W45" s="22">
        <v>137700</v>
      </c>
      <c r="X45" s="22">
        <v>320500</v>
      </c>
      <c r="Y45" s="22">
        <v>3900</v>
      </c>
      <c r="Z45" s="5"/>
      <c r="AA45" s="22">
        <v>0</v>
      </c>
      <c r="AB45" s="22">
        <v>9339200</v>
      </c>
      <c r="AC45" s="22">
        <v>0</v>
      </c>
      <c r="AD45" s="22">
        <v>9339200</v>
      </c>
      <c r="AE45" s="22">
        <v>8066600</v>
      </c>
      <c r="AF45" s="22">
        <v>0</v>
      </c>
      <c r="AG45" s="22">
        <v>0</v>
      </c>
      <c r="AH45" s="22">
        <v>242600</v>
      </c>
      <c r="AI45" s="22">
        <v>596200</v>
      </c>
      <c r="AJ45" s="22">
        <v>147200</v>
      </c>
      <c r="AK45" s="22">
        <v>272600</v>
      </c>
      <c r="AL45" s="22">
        <v>4000</v>
      </c>
      <c r="AM45" s="5"/>
      <c r="AN45" s="22">
        <v>0</v>
      </c>
      <c r="AO45" s="22">
        <v>9329200</v>
      </c>
      <c r="AP45" s="22"/>
      <c r="AQ45" s="22">
        <v>9329200</v>
      </c>
    </row>
    <row r="46" spans="1:43" ht="15">
      <c r="A46" s="2"/>
      <c r="B46" s="45" t="s">
        <v>973</v>
      </c>
      <c r="C46" s="45"/>
      <c r="D46" s="15" t="s">
        <v>80</v>
      </c>
      <c r="E46" s="22">
        <v>8397000</v>
      </c>
      <c r="F46" s="22">
        <v>0</v>
      </c>
      <c r="G46" s="22">
        <v>0</v>
      </c>
      <c r="H46" s="22">
        <v>302900</v>
      </c>
      <c r="I46" s="22">
        <v>597800</v>
      </c>
      <c r="J46" s="22">
        <v>141600</v>
      </c>
      <c r="K46" s="22">
        <v>351700</v>
      </c>
      <c r="L46" s="22">
        <v>5200</v>
      </c>
      <c r="M46" s="5"/>
      <c r="N46" s="22">
        <v>0</v>
      </c>
      <c r="O46" s="22">
        <v>9796200</v>
      </c>
      <c r="P46" s="22"/>
      <c r="Q46" s="22">
        <v>9796200</v>
      </c>
      <c r="R46" s="22">
        <v>8072800</v>
      </c>
      <c r="S46" s="22">
        <v>0</v>
      </c>
      <c r="T46" s="22">
        <v>0</v>
      </c>
      <c r="U46" s="22">
        <v>229000</v>
      </c>
      <c r="V46" s="22">
        <v>607400</v>
      </c>
      <c r="W46" s="22">
        <v>142200</v>
      </c>
      <c r="X46" s="22">
        <v>350600</v>
      </c>
      <c r="Y46" s="22">
        <v>1900</v>
      </c>
      <c r="Z46" s="5"/>
      <c r="AA46" s="22">
        <v>0</v>
      </c>
      <c r="AB46" s="22">
        <v>9403900</v>
      </c>
      <c r="AC46" s="22">
        <v>0</v>
      </c>
      <c r="AD46" s="22">
        <v>9403900</v>
      </c>
      <c r="AE46" s="22">
        <v>8328700</v>
      </c>
      <c r="AF46" s="22">
        <v>0</v>
      </c>
      <c r="AG46" s="22">
        <v>0</v>
      </c>
      <c r="AH46" s="22">
        <v>266800</v>
      </c>
      <c r="AI46" s="22">
        <v>572600</v>
      </c>
      <c r="AJ46" s="22">
        <v>167600</v>
      </c>
      <c r="AK46" s="22">
        <v>292600</v>
      </c>
      <c r="AL46" s="22">
        <v>4400</v>
      </c>
      <c r="AM46" s="5"/>
      <c r="AN46" s="22">
        <v>0</v>
      </c>
      <c r="AO46" s="22">
        <v>9632700</v>
      </c>
      <c r="AP46" s="22"/>
      <c r="AQ46" s="22">
        <v>9632700</v>
      </c>
    </row>
    <row r="47" spans="1:43" ht="15">
      <c r="A47" s="2"/>
      <c r="B47" s="45" t="s">
        <v>941</v>
      </c>
      <c r="C47" s="45"/>
      <c r="D47" s="15" t="s">
        <v>81</v>
      </c>
      <c r="E47" s="22">
        <v>4824700</v>
      </c>
      <c r="F47" s="22">
        <v>0</v>
      </c>
      <c r="G47" s="22">
        <v>614400</v>
      </c>
      <c r="H47" s="22">
        <v>14900</v>
      </c>
      <c r="I47" s="22">
        <v>640700</v>
      </c>
      <c r="J47" s="22">
        <v>350400</v>
      </c>
      <c r="K47" s="22">
        <v>182800</v>
      </c>
      <c r="L47" s="22">
        <v>200</v>
      </c>
      <c r="M47" s="22">
        <v>468300</v>
      </c>
      <c r="N47" s="22">
        <v>0</v>
      </c>
      <c r="O47" s="22">
        <v>6482000</v>
      </c>
      <c r="P47" s="22"/>
      <c r="Q47" s="22">
        <v>6482000</v>
      </c>
      <c r="R47" s="22">
        <v>4541400</v>
      </c>
      <c r="S47" s="22">
        <v>0</v>
      </c>
      <c r="T47" s="22">
        <v>520700</v>
      </c>
      <c r="U47" s="22">
        <v>10600</v>
      </c>
      <c r="V47" s="22">
        <v>692300</v>
      </c>
      <c r="W47" s="22">
        <v>355700</v>
      </c>
      <c r="X47" s="22">
        <v>174100</v>
      </c>
      <c r="Y47" s="22">
        <v>500</v>
      </c>
      <c r="Z47" s="22">
        <v>688500</v>
      </c>
      <c r="AA47" s="22">
        <v>0</v>
      </c>
      <c r="AB47" s="22">
        <v>6463100</v>
      </c>
      <c r="AC47" s="22">
        <v>0</v>
      </c>
      <c r="AD47" s="22">
        <v>6463100</v>
      </c>
      <c r="AE47" s="22">
        <v>4712600</v>
      </c>
      <c r="AF47" s="22">
        <v>0</v>
      </c>
      <c r="AG47" s="22">
        <v>607400</v>
      </c>
      <c r="AH47" s="22">
        <v>11900</v>
      </c>
      <c r="AI47" s="22">
        <v>668700</v>
      </c>
      <c r="AJ47" s="22">
        <v>367600</v>
      </c>
      <c r="AK47" s="22">
        <v>179100</v>
      </c>
      <c r="AL47" s="22">
        <v>300</v>
      </c>
      <c r="AM47" s="22">
        <v>550500</v>
      </c>
      <c r="AN47" s="22">
        <v>0</v>
      </c>
      <c r="AO47" s="22">
        <v>6490700</v>
      </c>
      <c r="AP47" s="22"/>
      <c r="AQ47" s="22">
        <v>6490700</v>
      </c>
    </row>
    <row r="48" spans="1:43" ht="15">
      <c r="A48" s="2"/>
      <c r="B48" s="45" t="s">
        <v>972</v>
      </c>
      <c r="C48" s="45"/>
      <c r="D48" s="15" t="s">
        <v>82</v>
      </c>
      <c r="E48" s="22">
        <v>4838600</v>
      </c>
      <c r="F48" s="22">
        <v>0</v>
      </c>
      <c r="G48" s="22">
        <v>626200</v>
      </c>
      <c r="H48" s="22">
        <v>16200</v>
      </c>
      <c r="I48" s="22">
        <v>641900</v>
      </c>
      <c r="J48" s="22">
        <v>337100</v>
      </c>
      <c r="K48" s="22">
        <v>178200</v>
      </c>
      <c r="L48" s="22">
        <v>300</v>
      </c>
      <c r="M48" s="22">
        <v>486400</v>
      </c>
      <c r="N48" s="22">
        <v>0</v>
      </c>
      <c r="O48" s="22">
        <v>6498700</v>
      </c>
      <c r="P48" s="22"/>
      <c r="Q48" s="22">
        <v>6498700</v>
      </c>
      <c r="R48" s="22">
        <v>4719500</v>
      </c>
      <c r="S48" s="22">
        <v>0</v>
      </c>
      <c r="T48" s="22">
        <v>546300</v>
      </c>
      <c r="U48" s="22">
        <v>11300</v>
      </c>
      <c r="V48" s="22">
        <v>663600</v>
      </c>
      <c r="W48" s="22">
        <v>365200</v>
      </c>
      <c r="X48" s="22">
        <v>190400</v>
      </c>
      <c r="Y48" s="22">
        <v>300</v>
      </c>
      <c r="Z48" s="22">
        <v>562300</v>
      </c>
      <c r="AA48" s="22">
        <v>0</v>
      </c>
      <c r="AB48" s="22">
        <v>6512600</v>
      </c>
      <c r="AC48" s="22">
        <v>0</v>
      </c>
      <c r="AD48" s="22">
        <v>6512600</v>
      </c>
      <c r="AE48" s="22">
        <v>4811700</v>
      </c>
      <c r="AF48" s="22">
        <v>0</v>
      </c>
      <c r="AG48" s="22">
        <v>602800</v>
      </c>
      <c r="AH48" s="22">
        <v>13600</v>
      </c>
      <c r="AI48" s="22">
        <v>639200</v>
      </c>
      <c r="AJ48" s="22">
        <v>363400</v>
      </c>
      <c r="AK48" s="22">
        <v>187100</v>
      </c>
      <c r="AL48" s="22">
        <v>100</v>
      </c>
      <c r="AM48" s="22">
        <v>450100</v>
      </c>
      <c r="AN48" s="22">
        <v>0</v>
      </c>
      <c r="AO48" s="22">
        <v>6465200</v>
      </c>
      <c r="AP48" s="22"/>
      <c r="AQ48" s="22">
        <v>6465200</v>
      </c>
    </row>
    <row r="49" spans="1:43" ht="15">
      <c r="A49" s="2"/>
      <c r="B49" s="45" t="s">
        <v>943</v>
      </c>
      <c r="C49" s="45"/>
      <c r="D49" s="15" t="s">
        <v>83</v>
      </c>
      <c r="E49" s="22">
        <v>3889200</v>
      </c>
      <c r="F49" s="22">
        <v>0</v>
      </c>
      <c r="G49" s="22">
        <v>0</v>
      </c>
      <c r="H49" s="22">
        <v>810400</v>
      </c>
      <c r="I49" s="22">
        <v>224500</v>
      </c>
      <c r="J49" s="22">
        <v>125900</v>
      </c>
      <c r="K49" s="22">
        <v>239500</v>
      </c>
      <c r="L49" s="22">
        <v>3200</v>
      </c>
      <c r="M49" s="22">
        <v>0</v>
      </c>
      <c r="N49" s="22">
        <v>0</v>
      </c>
      <c r="O49" s="22">
        <v>5292700</v>
      </c>
      <c r="P49" s="22"/>
      <c r="Q49" s="22">
        <v>5292700</v>
      </c>
      <c r="R49" s="22">
        <v>3211600</v>
      </c>
      <c r="S49" s="22">
        <v>0</v>
      </c>
      <c r="T49" s="22">
        <v>0</v>
      </c>
      <c r="U49" s="22">
        <v>548000</v>
      </c>
      <c r="V49" s="22">
        <v>145600</v>
      </c>
      <c r="W49" s="22">
        <v>143400</v>
      </c>
      <c r="X49" s="22">
        <v>687300</v>
      </c>
      <c r="Y49" s="22">
        <v>2600</v>
      </c>
      <c r="Z49" s="22">
        <v>0</v>
      </c>
      <c r="AA49" s="22">
        <v>0</v>
      </c>
      <c r="AB49" s="22">
        <v>4738500</v>
      </c>
      <c r="AC49" s="22">
        <v>0</v>
      </c>
      <c r="AD49" s="22">
        <v>4738500</v>
      </c>
      <c r="AE49" s="22">
        <v>3456300</v>
      </c>
      <c r="AF49" s="22">
        <v>0</v>
      </c>
      <c r="AG49" s="22">
        <v>0</v>
      </c>
      <c r="AH49" s="22">
        <v>638200</v>
      </c>
      <c r="AI49" s="22">
        <v>170000</v>
      </c>
      <c r="AJ49" s="22">
        <v>140600</v>
      </c>
      <c r="AK49" s="22">
        <v>564600</v>
      </c>
      <c r="AL49" s="22">
        <v>3100</v>
      </c>
      <c r="AM49" s="22">
        <v>0</v>
      </c>
      <c r="AN49" s="22">
        <v>0</v>
      </c>
      <c r="AO49" s="22">
        <v>4972800</v>
      </c>
      <c r="AP49" s="22"/>
      <c r="AQ49" s="22">
        <v>4972800</v>
      </c>
    </row>
    <row r="50" spans="1:43" ht="15">
      <c r="A50" s="2"/>
      <c r="B50" s="43" t="s">
        <v>1384</v>
      </c>
      <c r="C50" s="10" t="s">
        <v>1134</v>
      </c>
      <c r="D50" s="15" t="s">
        <v>84</v>
      </c>
      <c r="E50" s="22">
        <v>42900</v>
      </c>
      <c r="F50" s="22">
        <v>0</v>
      </c>
      <c r="G50" s="22">
        <v>700</v>
      </c>
      <c r="H50" s="22">
        <v>0</v>
      </c>
      <c r="I50" s="22">
        <v>4000</v>
      </c>
      <c r="J50" s="22">
        <v>2200</v>
      </c>
      <c r="K50" s="22">
        <v>900</v>
      </c>
      <c r="L50" s="22">
        <v>0</v>
      </c>
      <c r="M50" s="22">
        <v>0</v>
      </c>
      <c r="N50" s="22">
        <v>0</v>
      </c>
      <c r="O50" s="22">
        <v>50000</v>
      </c>
      <c r="P50" s="22"/>
      <c r="Q50" s="22">
        <v>50000</v>
      </c>
      <c r="R50" s="22">
        <v>44900</v>
      </c>
      <c r="S50" s="22">
        <v>0</v>
      </c>
      <c r="T50" s="22">
        <v>600</v>
      </c>
      <c r="U50" s="22">
        <v>0</v>
      </c>
      <c r="V50" s="22">
        <v>4400</v>
      </c>
      <c r="W50" s="22">
        <v>2400</v>
      </c>
      <c r="X50" s="22">
        <v>900</v>
      </c>
      <c r="Y50" s="22">
        <v>0</v>
      </c>
      <c r="Z50" s="22">
        <v>0</v>
      </c>
      <c r="AA50" s="22">
        <v>0</v>
      </c>
      <c r="AB50" s="22">
        <v>52600</v>
      </c>
      <c r="AC50" s="22">
        <v>0</v>
      </c>
      <c r="AD50" s="22">
        <v>52600</v>
      </c>
      <c r="AE50" s="22">
        <v>176100</v>
      </c>
      <c r="AF50" s="22">
        <v>0</v>
      </c>
      <c r="AG50" s="22">
        <v>2600</v>
      </c>
      <c r="AH50" s="22">
        <v>0</v>
      </c>
      <c r="AI50" s="22">
        <v>17200</v>
      </c>
      <c r="AJ50" s="22">
        <v>9700</v>
      </c>
      <c r="AK50" s="22">
        <v>3500</v>
      </c>
      <c r="AL50" s="22">
        <v>0</v>
      </c>
      <c r="AM50" s="22">
        <v>0</v>
      </c>
      <c r="AN50" s="22">
        <v>0</v>
      </c>
      <c r="AO50" s="22">
        <v>206500</v>
      </c>
      <c r="AP50" s="22"/>
      <c r="AQ50" s="22">
        <v>206500</v>
      </c>
    </row>
    <row r="51" spans="1:43" ht="15">
      <c r="A51" s="2"/>
      <c r="B51" s="44"/>
      <c r="C51" s="10" t="s">
        <v>1135</v>
      </c>
      <c r="D51" s="15" t="s">
        <v>85</v>
      </c>
      <c r="E51" s="22">
        <v>51500</v>
      </c>
      <c r="F51" s="22">
        <v>0</v>
      </c>
      <c r="G51" s="22">
        <v>100</v>
      </c>
      <c r="H51" s="22">
        <v>1200</v>
      </c>
      <c r="I51" s="22">
        <v>4900</v>
      </c>
      <c r="J51" s="33">
        <v>1500</v>
      </c>
      <c r="K51" s="22">
        <v>2300</v>
      </c>
      <c r="L51" s="22">
        <v>0</v>
      </c>
      <c r="M51" s="22">
        <v>0</v>
      </c>
      <c r="N51" s="22">
        <v>0</v>
      </c>
      <c r="O51" s="22">
        <v>61400</v>
      </c>
      <c r="P51" s="22"/>
      <c r="Q51" s="22">
        <v>61400</v>
      </c>
      <c r="R51" s="22">
        <v>46100</v>
      </c>
      <c r="S51" s="22">
        <v>0</v>
      </c>
      <c r="T51" s="22">
        <v>0</v>
      </c>
      <c r="U51" s="22">
        <v>1000</v>
      </c>
      <c r="V51" s="22">
        <v>5200</v>
      </c>
      <c r="W51" s="22">
        <v>1100</v>
      </c>
      <c r="X51" s="22">
        <v>2700</v>
      </c>
      <c r="Y51" s="22">
        <v>0</v>
      </c>
      <c r="Z51" s="22">
        <v>0</v>
      </c>
      <c r="AA51" s="22">
        <v>0</v>
      </c>
      <c r="AB51" s="22">
        <v>56100</v>
      </c>
      <c r="AC51" s="22">
        <v>0</v>
      </c>
      <c r="AD51" s="22">
        <v>56100</v>
      </c>
      <c r="AE51" s="22">
        <v>200800</v>
      </c>
      <c r="AF51" s="22">
        <v>0</v>
      </c>
      <c r="AG51" s="22">
        <v>200</v>
      </c>
      <c r="AH51" s="22">
        <v>4300</v>
      </c>
      <c r="AI51" s="22">
        <v>20000</v>
      </c>
      <c r="AJ51" s="22">
        <v>5500</v>
      </c>
      <c r="AK51" s="22">
        <v>9900</v>
      </c>
      <c r="AL51" s="22">
        <v>100</v>
      </c>
      <c r="AM51" s="22">
        <v>0</v>
      </c>
      <c r="AN51" s="22">
        <v>0</v>
      </c>
      <c r="AO51" s="22">
        <v>240600</v>
      </c>
      <c r="AP51" s="22"/>
      <c r="AQ51" s="22">
        <v>240600</v>
      </c>
    </row>
    <row r="52" spans="1:43" ht="15">
      <c r="A52" s="2"/>
      <c r="B52" s="45"/>
      <c r="C52" s="10" t="s">
        <v>584</v>
      </c>
      <c r="D52" s="15" t="s">
        <v>86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/>
      <c r="K52" s="22">
        <v>0</v>
      </c>
      <c r="L52" s="22">
        <v>0</v>
      </c>
      <c r="M52" s="22">
        <v>-800</v>
      </c>
      <c r="N52" s="22">
        <v>0</v>
      </c>
      <c r="O52" s="22">
        <v>-800</v>
      </c>
      <c r="P52" s="22"/>
      <c r="Q52" s="22">
        <v>-800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22">
        <v>0</v>
      </c>
      <c r="Y52" s="22">
        <v>0</v>
      </c>
      <c r="Z52" s="22">
        <v>-3100</v>
      </c>
      <c r="AA52" s="22">
        <v>0</v>
      </c>
      <c r="AB52" s="22">
        <v>-3100</v>
      </c>
      <c r="AC52" s="22">
        <v>0</v>
      </c>
      <c r="AD52" s="22">
        <v>-3100</v>
      </c>
      <c r="AE52" s="22">
        <v>0</v>
      </c>
      <c r="AF52" s="22">
        <v>0</v>
      </c>
      <c r="AG52" s="22">
        <v>0</v>
      </c>
      <c r="AH52" s="22">
        <v>0</v>
      </c>
      <c r="AI52" s="22">
        <v>0</v>
      </c>
      <c r="AJ52" s="22">
        <v>0</v>
      </c>
      <c r="AK52" s="22">
        <v>0</v>
      </c>
      <c r="AL52" s="22">
        <v>0</v>
      </c>
      <c r="AM52" s="22">
        <v>-7700</v>
      </c>
      <c r="AN52" s="22">
        <v>0</v>
      </c>
      <c r="AO52" s="22">
        <v>-7700</v>
      </c>
      <c r="AP52" s="22"/>
      <c r="AQ52" s="22">
        <v>-7700</v>
      </c>
    </row>
    <row r="53" spans="1:43" ht="15">
      <c r="A53" s="2"/>
      <c r="B53" s="45" t="s">
        <v>1281</v>
      </c>
      <c r="C53" s="45"/>
      <c r="D53" s="15" t="s">
        <v>87</v>
      </c>
      <c r="E53" s="22">
        <v>94400</v>
      </c>
      <c r="F53" s="22">
        <v>0</v>
      </c>
      <c r="G53" s="22">
        <v>800</v>
      </c>
      <c r="H53" s="22">
        <v>1200</v>
      </c>
      <c r="I53" s="22">
        <v>8900</v>
      </c>
      <c r="J53" s="22">
        <v>3700</v>
      </c>
      <c r="K53" s="22">
        <v>3200</v>
      </c>
      <c r="L53" s="22">
        <v>0</v>
      </c>
      <c r="M53" s="22">
        <v>-800</v>
      </c>
      <c r="N53" s="22">
        <v>0</v>
      </c>
      <c r="O53" s="22">
        <v>110600</v>
      </c>
      <c r="P53" s="22">
        <v>0</v>
      </c>
      <c r="Q53" s="22">
        <v>110600</v>
      </c>
      <c r="R53" s="22">
        <v>91000</v>
      </c>
      <c r="S53" s="22">
        <v>0</v>
      </c>
      <c r="T53" s="22">
        <v>600</v>
      </c>
      <c r="U53" s="22">
        <v>1000</v>
      </c>
      <c r="V53" s="22">
        <v>9600</v>
      </c>
      <c r="W53" s="22">
        <v>3500</v>
      </c>
      <c r="X53" s="22">
        <v>3600</v>
      </c>
      <c r="Y53" s="22">
        <v>0</v>
      </c>
      <c r="Z53" s="22">
        <v>-3100</v>
      </c>
      <c r="AA53" s="22">
        <v>0</v>
      </c>
      <c r="AB53" s="22">
        <v>105600</v>
      </c>
      <c r="AC53" s="22">
        <v>0</v>
      </c>
      <c r="AD53" s="22">
        <v>105600</v>
      </c>
      <c r="AE53" s="22">
        <v>376900</v>
      </c>
      <c r="AF53" s="22">
        <v>0</v>
      </c>
      <c r="AG53" s="22">
        <v>2800</v>
      </c>
      <c r="AH53" s="22">
        <v>4300</v>
      </c>
      <c r="AI53" s="22">
        <v>37200</v>
      </c>
      <c r="AJ53" s="22">
        <v>15200</v>
      </c>
      <c r="AK53" s="22">
        <v>13400</v>
      </c>
      <c r="AL53" s="22">
        <v>100</v>
      </c>
      <c r="AM53" s="22">
        <v>-7700</v>
      </c>
      <c r="AN53" s="22">
        <v>0</v>
      </c>
      <c r="AO53" s="22">
        <v>439400</v>
      </c>
      <c r="AP53" s="22">
        <v>0</v>
      </c>
      <c r="AQ53" s="22">
        <v>439400</v>
      </c>
    </row>
    <row r="54" spans="1:43" ht="15">
      <c r="A54" s="2"/>
      <c r="B54" s="43" t="s">
        <v>954</v>
      </c>
      <c r="C54" s="59"/>
      <c r="D54" s="17" t="s">
        <v>88</v>
      </c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5">
        <v>0</v>
      </c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5">
        <v>0</v>
      </c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5">
        <v>0</v>
      </c>
      <c r="AP54" s="21"/>
      <c r="AQ54" s="21"/>
    </row>
  </sheetData>
  <mergeCells count="77">
    <mergeCell ref="B49:C49"/>
    <mergeCell ref="B50:B52"/>
    <mergeCell ref="B53:C53"/>
    <mergeCell ref="B54:C54"/>
    <mergeCell ref="B43:C43"/>
    <mergeCell ref="B44:C44"/>
    <mergeCell ref="B46:C46"/>
    <mergeCell ref="B47:C47"/>
    <mergeCell ref="B48:C48"/>
    <mergeCell ref="B36:C36"/>
    <mergeCell ref="B39:C39"/>
    <mergeCell ref="B40:C40"/>
    <mergeCell ref="B41:C41"/>
    <mergeCell ref="B42:C42"/>
    <mergeCell ref="B29:C29"/>
    <mergeCell ref="B30:C30"/>
    <mergeCell ref="B31:C31"/>
    <mergeCell ref="B32:C32"/>
    <mergeCell ref="B33:B35"/>
    <mergeCell ref="B18:B20"/>
    <mergeCell ref="B21:B23"/>
    <mergeCell ref="B24:C24"/>
    <mergeCell ref="B25:C25"/>
    <mergeCell ref="B26:B28"/>
    <mergeCell ref="B16:C16"/>
    <mergeCell ref="B17:C17"/>
    <mergeCell ref="AI13:AI14"/>
    <mergeCell ref="AJ13:AJ14"/>
    <mergeCell ref="AK13:AK14"/>
    <mergeCell ref="Z13:Z14"/>
    <mergeCell ref="AA13:AA14"/>
    <mergeCell ref="AB13:AB14"/>
    <mergeCell ref="AC13:AC14"/>
    <mergeCell ref="AH13:AH14"/>
    <mergeCell ref="U13:U14"/>
    <mergeCell ref="X13:X14"/>
    <mergeCell ref="Y13:Y14"/>
    <mergeCell ref="AE11:AQ11"/>
    <mergeCell ref="AQ12:AQ14"/>
    <mergeCell ref="AN13:AN14"/>
    <mergeCell ref="AO13:AO14"/>
    <mergeCell ref="AP13:AP14"/>
    <mergeCell ref="AL13:AL14"/>
    <mergeCell ref="AM13:AM14"/>
    <mergeCell ref="AE12:AO12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V13:V14"/>
    <mergeCell ref="W13:W14"/>
    <mergeCell ref="A5:B5"/>
    <mergeCell ref="A7:B7"/>
    <mergeCell ref="E11:Q11"/>
    <mergeCell ref="R11:AD11"/>
    <mergeCell ref="E12:O12"/>
    <mergeCell ref="Q12:Q14"/>
    <mergeCell ref="R12:AB12"/>
    <mergeCell ref="AD12:AD14"/>
    <mergeCell ref="A10:XFD10"/>
    <mergeCell ref="A9:XFD9"/>
    <mergeCell ref="B8:AQ8"/>
    <mergeCell ref="D7:AQ7"/>
    <mergeCell ref="D6:AQ6"/>
    <mergeCell ref="D5:AQ5"/>
    <mergeCell ref="A3:B3"/>
    <mergeCell ref="D3:E3"/>
    <mergeCell ref="A4:B4"/>
    <mergeCell ref="D4:AQ4"/>
    <mergeCell ref="F3:AQ3"/>
    <mergeCell ref="A2:XFD2"/>
    <mergeCell ref="A1:XFD1"/>
  </mergeCells>
  <dataValidations count="1">
    <dataValidation type="list" allowBlank="1" showInputMessage="1" showErrorMessage="1" sqref="A8">
      <formula1>'@lists'!$A$37</formula1>
    </dataValidation>
  </dataValidations>
  <pageMargins left="0.7" right="0.7" top="0.75" bottom="0.75" header="0.3" footer="0.3"/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500-000000000000}">
  <sheetPr>
    <outlinePr summaryBelow="0" summaryRight="0"/>
  </sheetPr>
  <dimension ref="A1:Y29"/>
  <sheetViews>
    <sheetView rightToLeft="1" zoomScale="50" zoomScaleNormal="5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3.2857142857143" customWidth="1"/>
    <col min="4" max="4" width="8" customWidth="1"/>
    <col min="5" max="25" width="21.5714285714286" customWidth="1"/>
    <col min="26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25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</row>
    <row r="4" spans="1:25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</row>
    <row r="5" spans="1:25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</row>
    <row r="6" spans="1:25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</row>
    <row r="7" spans="1:25" ht="15">
      <c r="A7" s="41" t="s">
        <v>1123</v>
      </c>
      <c r="B7" s="41"/>
      <c r="C7" s="14" t="str">
        <f>A10</f>
        <v>660-43</v>
      </c>
      <c r="D7" s="4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</row>
    <row r="8" spans="1:25" ht="15">
      <c r="A8" s="1" t="s">
        <v>191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</row>
    <row r="9" spans="1:1" s="48" customFormat="1" ht="12.75" customHeight="1">
      <c r="A9" s="48" t="s">
        <v>192</v>
      </c>
    </row>
    <row r="10" spans="1:1" s="47" customFormat="1" ht="15">
      <c r="A10" s="47" t="s">
        <v>191</v>
      </c>
    </row>
    <row r="11" spans="1:25" ht="15">
      <c r="A11" s="2"/>
      <c r="B11" s="2"/>
      <c r="C11" s="2"/>
      <c r="D11" s="2"/>
      <c r="E11" s="50" t="s">
        <v>1534</v>
      </c>
      <c r="F11" s="51"/>
      <c r="G11" s="51"/>
      <c r="H11" s="51"/>
      <c r="I11" s="51"/>
      <c r="J11" s="51"/>
      <c r="K11" s="50"/>
      <c r="L11" s="50" t="s">
        <v>1427</v>
      </c>
      <c r="M11" s="51"/>
      <c r="N11" s="51"/>
      <c r="O11" s="51"/>
      <c r="P11" s="51"/>
      <c r="Q11" s="51"/>
      <c r="R11" s="50"/>
      <c r="S11" s="50" t="s">
        <v>1523</v>
      </c>
      <c r="T11" s="51"/>
      <c r="U11" s="51"/>
      <c r="V11" s="51"/>
      <c r="W11" s="51"/>
      <c r="X11" s="51"/>
      <c r="Y11" s="50"/>
    </row>
    <row r="12" spans="1:25" ht="15">
      <c r="A12" s="2"/>
      <c r="B12" s="2"/>
      <c r="C12" s="2"/>
      <c r="D12" s="2"/>
      <c r="E12" s="58" t="s">
        <v>1535</v>
      </c>
      <c r="F12" s="50" t="s">
        <v>658</v>
      </c>
      <c r="G12" s="50"/>
      <c r="H12" s="58" t="s">
        <v>1271</v>
      </c>
      <c r="I12" s="50" t="s">
        <v>863</v>
      </c>
      <c r="J12" s="51"/>
      <c r="K12" s="50"/>
      <c r="L12" s="58" t="s">
        <v>1535</v>
      </c>
      <c r="M12" s="50" t="s">
        <v>658</v>
      </c>
      <c r="N12" s="50"/>
      <c r="O12" s="58" t="s">
        <v>1271</v>
      </c>
      <c r="P12" s="50" t="s">
        <v>863</v>
      </c>
      <c r="Q12" s="51"/>
      <c r="R12" s="50"/>
      <c r="S12" s="58" t="s">
        <v>1535</v>
      </c>
      <c r="T12" s="50" t="s">
        <v>658</v>
      </c>
      <c r="U12" s="50"/>
      <c r="V12" s="58" t="s">
        <v>1271</v>
      </c>
      <c r="W12" s="50" t="s">
        <v>863</v>
      </c>
      <c r="X12" s="51"/>
      <c r="Y12" s="50"/>
    </row>
    <row r="13" spans="1:25" ht="30">
      <c r="A13" s="2"/>
      <c r="B13" s="2"/>
      <c r="C13" s="2"/>
      <c r="D13" s="2"/>
      <c r="E13" s="44"/>
      <c r="F13" s="50" t="s">
        <v>1420</v>
      </c>
      <c r="G13" s="50" t="s">
        <v>983</v>
      </c>
      <c r="H13" s="44"/>
      <c r="I13" s="50" t="s">
        <v>668</v>
      </c>
      <c r="J13" s="4" t="s">
        <v>666</v>
      </c>
      <c r="K13" s="29"/>
      <c r="L13" s="44"/>
      <c r="M13" s="50" t="s">
        <v>1420</v>
      </c>
      <c r="N13" s="50" t="s">
        <v>983</v>
      </c>
      <c r="O13" s="44"/>
      <c r="P13" s="50" t="s">
        <v>668</v>
      </c>
      <c r="Q13" s="4" t="s">
        <v>666</v>
      </c>
      <c r="R13" s="29"/>
      <c r="S13" s="44"/>
      <c r="T13" s="50" t="s">
        <v>1420</v>
      </c>
      <c r="U13" s="50" t="s">
        <v>983</v>
      </c>
      <c r="V13" s="44"/>
      <c r="W13" s="50" t="s">
        <v>668</v>
      </c>
      <c r="X13" s="4" t="s">
        <v>666</v>
      </c>
      <c r="Y13" s="29"/>
    </row>
    <row r="14" spans="1:25" ht="30">
      <c r="A14" s="2"/>
      <c r="B14" s="2"/>
      <c r="C14" s="2"/>
      <c r="D14" s="2"/>
      <c r="E14" s="50"/>
      <c r="F14" s="50"/>
      <c r="G14" s="50"/>
      <c r="H14" s="50"/>
      <c r="I14" s="50"/>
      <c r="J14" s="27"/>
      <c r="K14" s="18" t="s">
        <v>1035</v>
      </c>
      <c r="L14" s="50"/>
      <c r="M14" s="50"/>
      <c r="N14" s="50"/>
      <c r="O14" s="50"/>
      <c r="P14" s="50"/>
      <c r="Q14" s="27"/>
      <c r="R14" s="18" t="s">
        <v>1035</v>
      </c>
      <c r="S14" s="50"/>
      <c r="T14" s="50"/>
      <c r="U14" s="50"/>
      <c r="V14" s="50"/>
      <c r="W14" s="50"/>
      <c r="X14" s="27"/>
      <c r="Y14" s="18" t="s">
        <v>1035</v>
      </c>
    </row>
    <row r="15" spans="1:25" ht="15">
      <c r="A15" s="2"/>
      <c r="B15" s="2"/>
      <c r="C15" s="2"/>
      <c r="D15" s="2"/>
      <c r="E15" s="15" t="s">
        <v>37</v>
      </c>
      <c r="F15" s="15" t="s">
        <v>51</v>
      </c>
      <c r="G15" s="15" t="s">
        <v>78</v>
      </c>
      <c r="H15" s="15" t="s">
        <v>89</v>
      </c>
      <c r="I15" s="15" t="s">
        <v>95</v>
      </c>
      <c r="J15" s="15" t="s">
        <v>96</v>
      </c>
      <c r="K15" s="15" t="s">
        <v>289</v>
      </c>
      <c r="L15" s="15" t="s">
        <v>37</v>
      </c>
      <c r="M15" s="15" t="s">
        <v>51</v>
      </c>
      <c r="N15" s="15" t="s">
        <v>78</v>
      </c>
      <c r="O15" s="15" t="s">
        <v>89</v>
      </c>
      <c r="P15" s="15" t="s">
        <v>95</v>
      </c>
      <c r="Q15" s="15" t="s">
        <v>96</v>
      </c>
      <c r="R15" s="15" t="s">
        <v>289</v>
      </c>
      <c r="S15" s="15" t="s">
        <v>37</v>
      </c>
      <c r="T15" s="15" t="s">
        <v>51</v>
      </c>
      <c r="U15" s="15" t="s">
        <v>78</v>
      </c>
      <c r="V15" s="15" t="s">
        <v>89</v>
      </c>
      <c r="W15" s="15" t="s">
        <v>95</v>
      </c>
      <c r="X15" s="15" t="s">
        <v>96</v>
      </c>
      <c r="Y15" s="15" t="s">
        <v>289</v>
      </c>
    </row>
    <row r="16" spans="1:25" ht="15">
      <c r="A16" s="2"/>
      <c r="B16" s="43" t="s">
        <v>1408</v>
      </c>
      <c r="C16" s="10" t="s">
        <v>638</v>
      </c>
      <c r="D16" s="15" t="s">
        <v>37</v>
      </c>
      <c r="E16" s="22">
        <v>233500</v>
      </c>
      <c r="F16" s="22">
        <v>200</v>
      </c>
      <c r="G16" s="22">
        <v>3700</v>
      </c>
      <c r="H16" s="22">
        <v>237400</v>
      </c>
      <c r="I16" s="22">
        <v>0</v>
      </c>
      <c r="J16" s="22">
        <v>400</v>
      </c>
      <c r="K16" s="5"/>
      <c r="L16" s="22">
        <v>245600</v>
      </c>
      <c r="M16" s="22">
        <v>400</v>
      </c>
      <c r="N16" s="22">
        <v>5200</v>
      </c>
      <c r="O16" s="22">
        <v>251200</v>
      </c>
      <c r="P16" s="22">
        <v>0</v>
      </c>
      <c r="Q16" s="22">
        <v>0</v>
      </c>
      <c r="R16" s="5"/>
      <c r="S16" s="22">
        <v>251400</v>
      </c>
      <c r="T16" s="22">
        <v>200</v>
      </c>
      <c r="U16" s="22">
        <v>4400</v>
      </c>
      <c r="V16" s="22">
        <v>256000</v>
      </c>
      <c r="W16" s="22">
        <v>0</v>
      </c>
      <c r="X16" s="22">
        <v>100</v>
      </c>
      <c r="Y16" s="5"/>
    </row>
    <row r="17" spans="1:25" ht="30">
      <c r="A17" s="2"/>
      <c r="B17" s="44"/>
      <c r="C17" s="10" t="s">
        <v>639</v>
      </c>
      <c r="D17" s="15" t="s">
        <v>51</v>
      </c>
      <c r="E17" s="22">
        <v>131000</v>
      </c>
      <c r="F17" s="22">
        <v>0</v>
      </c>
      <c r="G17" s="22">
        <v>0</v>
      </c>
      <c r="H17" s="22">
        <v>131000</v>
      </c>
      <c r="I17" s="22">
        <v>0</v>
      </c>
      <c r="J17" s="22">
        <v>0</v>
      </c>
      <c r="K17" s="5"/>
      <c r="L17" s="22">
        <v>124000</v>
      </c>
      <c r="M17" s="22">
        <v>0</v>
      </c>
      <c r="N17" s="22">
        <v>0</v>
      </c>
      <c r="O17" s="22">
        <v>124000</v>
      </c>
      <c r="P17" s="22">
        <v>0</v>
      </c>
      <c r="Q17" s="22">
        <v>0</v>
      </c>
      <c r="R17" s="5"/>
      <c r="S17" s="22">
        <v>134500</v>
      </c>
      <c r="T17" s="22">
        <v>0</v>
      </c>
      <c r="U17" s="22">
        <v>0</v>
      </c>
      <c r="V17" s="22">
        <v>134500</v>
      </c>
      <c r="W17" s="22">
        <v>0</v>
      </c>
      <c r="X17" s="22">
        <v>0</v>
      </c>
      <c r="Y17" s="5"/>
    </row>
    <row r="18" spans="1:25" ht="15">
      <c r="A18" s="2"/>
      <c r="B18" s="44"/>
      <c r="C18" s="10" t="s">
        <v>1509</v>
      </c>
      <c r="D18" s="15" t="s">
        <v>78</v>
      </c>
      <c r="E18" s="22">
        <v>70100</v>
      </c>
      <c r="F18" s="22">
        <v>0</v>
      </c>
      <c r="G18" s="22">
        <v>0</v>
      </c>
      <c r="H18" s="22">
        <v>70100</v>
      </c>
      <c r="I18" s="22">
        <v>0</v>
      </c>
      <c r="J18" s="22">
        <v>0</v>
      </c>
      <c r="K18" s="5"/>
      <c r="L18" s="22">
        <v>73900</v>
      </c>
      <c r="M18" s="22">
        <v>0</v>
      </c>
      <c r="N18" s="22">
        <v>0</v>
      </c>
      <c r="O18" s="22">
        <v>73900</v>
      </c>
      <c r="P18" s="22">
        <v>0</v>
      </c>
      <c r="Q18" s="22">
        <v>0</v>
      </c>
      <c r="R18" s="5"/>
      <c r="S18" s="22">
        <v>70200</v>
      </c>
      <c r="T18" s="22">
        <v>0</v>
      </c>
      <c r="U18" s="22">
        <v>0</v>
      </c>
      <c r="V18" s="22">
        <v>70200</v>
      </c>
      <c r="W18" s="22">
        <v>0</v>
      </c>
      <c r="X18" s="22">
        <v>0</v>
      </c>
      <c r="Y18" s="5"/>
    </row>
    <row r="19" spans="1:25" ht="15">
      <c r="A19" s="2"/>
      <c r="B19" s="44"/>
      <c r="C19" s="10" t="s">
        <v>1118</v>
      </c>
      <c r="D19" s="15" t="s">
        <v>89</v>
      </c>
      <c r="E19" s="22">
        <v>636400</v>
      </c>
      <c r="F19" s="22">
        <v>26500</v>
      </c>
      <c r="G19" s="22">
        <v>200</v>
      </c>
      <c r="H19" s="22">
        <v>663100</v>
      </c>
      <c r="I19" s="22">
        <v>0</v>
      </c>
      <c r="J19" s="22">
        <v>0</v>
      </c>
      <c r="K19" s="5"/>
      <c r="L19" s="22">
        <v>674700</v>
      </c>
      <c r="M19" s="22">
        <v>10900</v>
      </c>
      <c r="N19" s="22">
        <v>500</v>
      </c>
      <c r="O19" s="22">
        <v>686100</v>
      </c>
      <c r="P19" s="22">
        <v>0</v>
      </c>
      <c r="Q19" s="22">
        <v>0</v>
      </c>
      <c r="R19" s="5"/>
      <c r="S19" s="22">
        <v>613900</v>
      </c>
      <c r="T19" s="22">
        <v>30700</v>
      </c>
      <c r="U19" s="22">
        <v>200</v>
      </c>
      <c r="V19" s="22">
        <v>644800</v>
      </c>
      <c r="W19" s="22">
        <v>0</v>
      </c>
      <c r="X19" s="22">
        <v>0</v>
      </c>
      <c r="Y19" s="5"/>
    </row>
    <row r="20" spans="1:25" ht="15">
      <c r="A20" s="2"/>
      <c r="B20" s="44"/>
      <c r="C20" s="10" t="s">
        <v>1220</v>
      </c>
      <c r="D20" s="15" t="s">
        <v>95</v>
      </c>
      <c r="E20" s="22">
        <v>1071000</v>
      </c>
      <c r="F20" s="22">
        <v>26700</v>
      </c>
      <c r="G20" s="22">
        <v>3900</v>
      </c>
      <c r="H20" s="22">
        <v>1101600</v>
      </c>
      <c r="I20" s="22">
        <v>0</v>
      </c>
      <c r="J20" s="22">
        <v>400</v>
      </c>
      <c r="K20" s="5"/>
      <c r="L20" s="22">
        <v>1118200</v>
      </c>
      <c r="M20" s="22">
        <v>11300</v>
      </c>
      <c r="N20" s="22">
        <v>5700</v>
      </c>
      <c r="O20" s="22">
        <v>1135200</v>
      </c>
      <c r="P20" s="22">
        <v>0</v>
      </c>
      <c r="Q20" s="22">
        <v>0</v>
      </c>
      <c r="R20" s="5"/>
      <c r="S20" s="22">
        <v>1070000</v>
      </c>
      <c r="T20" s="22">
        <v>30900</v>
      </c>
      <c r="U20" s="22">
        <v>4600</v>
      </c>
      <c r="V20" s="22">
        <v>1105500</v>
      </c>
      <c r="W20" s="22">
        <v>0</v>
      </c>
      <c r="X20" s="22">
        <v>100</v>
      </c>
      <c r="Y20" s="5"/>
    </row>
    <row r="21" spans="1:25" ht="30">
      <c r="A21" s="2"/>
      <c r="B21" s="44"/>
      <c r="C21" s="10" t="s">
        <v>598</v>
      </c>
      <c r="D21" s="15" t="s">
        <v>96</v>
      </c>
      <c r="E21" s="22"/>
      <c r="F21" s="22"/>
      <c r="G21" s="22">
        <v>0</v>
      </c>
      <c r="H21" s="22"/>
      <c r="I21" s="22"/>
      <c r="J21" s="22"/>
      <c r="K21" s="5"/>
      <c r="L21" s="22"/>
      <c r="M21" s="22"/>
      <c r="N21" s="22">
        <v>0</v>
      </c>
      <c r="O21" s="22"/>
      <c r="P21" s="22"/>
      <c r="Q21" s="22"/>
      <c r="R21" s="5"/>
      <c r="S21" s="22"/>
      <c r="T21" s="22"/>
      <c r="U21" s="22"/>
      <c r="V21" s="22"/>
      <c r="W21" s="22"/>
      <c r="X21" s="22"/>
      <c r="Y21" s="5"/>
    </row>
    <row r="22" spans="1:25" ht="15">
      <c r="A22" s="2"/>
      <c r="B22" s="44"/>
      <c r="C22" s="10" t="s">
        <v>596</v>
      </c>
      <c r="D22" s="15" t="s">
        <v>286</v>
      </c>
      <c r="E22" s="22">
        <v>5001200</v>
      </c>
      <c r="F22" s="22">
        <v>37500</v>
      </c>
      <c r="G22" s="22">
        <v>18900</v>
      </c>
      <c r="H22" s="22">
        <v>5057600</v>
      </c>
      <c r="I22" s="22">
        <v>1400</v>
      </c>
      <c r="J22" s="22">
        <v>8100</v>
      </c>
      <c r="K22" s="5"/>
      <c r="L22" s="22">
        <v>5020300</v>
      </c>
      <c r="M22" s="22">
        <v>30700</v>
      </c>
      <c r="N22" s="22">
        <v>22100</v>
      </c>
      <c r="O22" s="22">
        <v>5073100</v>
      </c>
      <c r="P22" s="22">
        <v>1200</v>
      </c>
      <c r="Q22" s="22">
        <v>8100</v>
      </c>
      <c r="R22" s="5"/>
      <c r="S22" s="22">
        <v>4963400</v>
      </c>
      <c r="T22" s="22">
        <v>33400</v>
      </c>
      <c r="U22" s="22">
        <v>19100</v>
      </c>
      <c r="V22" s="22">
        <v>5015900</v>
      </c>
      <c r="W22" s="22">
        <v>1100</v>
      </c>
      <c r="X22" s="22">
        <v>6200</v>
      </c>
      <c r="Y22" s="5"/>
    </row>
    <row r="23" spans="1:25" ht="30">
      <c r="A23" s="2"/>
      <c r="B23" s="45"/>
      <c r="C23" s="10" t="s">
        <v>1240</v>
      </c>
      <c r="D23" s="15" t="s">
        <v>287</v>
      </c>
      <c r="E23" s="22">
        <v>6072200</v>
      </c>
      <c r="F23" s="22">
        <v>64200</v>
      </c>
      <c r="G23" s="22">
        <v>22800</v>
      </c>
      <c r="H23" s="22">
        <v>6159200</v>
      </c>
      <c r="I23" s="22">
        <v>1400</v>
      </c>
      <c r="J23" s="22">
        <v>8500</v>
      </c>
      <c r="K23" s="5"/>
      <c r="L23" s="22">
        <v>6138500</v>
      </c>
      <c r="M23" s="22">
        <v>42000</v>
      </c>
      <c r="N23" s="22">
        <v>27800</v>
      </c>
      <c r="O23" s="22">
        <v>6208300</v>
      </c>
      <c r="P23" s="22">
        <v>1200</v>
      </c>
      <c r="Q23" s="22">
        <v>8100</v>
      </c>
      <c r="R23" s="5"/>
      <c r="S23" s="22">
        <v>6033400</v>
      </c>
      <c r="T23" s="22">
        <v>64300</v>
      </c>
      <c r="U23" s="22">
        <v>23700</v>
      </c>
      <c r="V23" s="22">
        <v>6121400</v>
      </c>
      <c r="W23" s="22">
        <v>1100</v>
      </c>
      <c r="X23" s="22">
        <v>6300</v>
      </c>
      <c r="Y23" s="5"/>
    </row>
    <row r="24" spans="1:25" ht="15">
      <c r="A24" s="2"/>
      <c r="B24" s="43" t="s">
        <v>1407</v>
      </c>
      <c r="C24" s="10" t="s">
        <v>637</v>
      </c>
      <c r="D24" s="15" t="s">
        <v>288</v>
      </c>
      <c r="E24" s="22"/>
      <c r="F24" s="22"/>
      <c r="G24" s="22"/>
      <c r="H24" s="22"/>
      <c r="I24" s="22"/>
      <c r="J24" s="22"/>
      <c r="K24" s="5"/>
      <c r="L24" s="22"/>
      <c r="M24" s="22"/>
      <c r="N24" s="22"/>
      <c r="O24" s="22"/>
      <c r="P24" s="22"/>
      <c r="Q24" s="22"/>
      <c r="R24" s="5"/>
      <c r="S24" s="22"/>
      <c r="T24" s="22"/>
      <c r="U24" s="22"/>
      <c r="V24" s="22"/>
      <c r="W24" s="22"/>
      <c r="X24" s="22"/>
      <c r="Y24" s="5"/>
    </row>
    <row r="25" spans="1:25" ht="15">
      <c r="A25" s="2"/>
      <c r="B25" s="44"/>
      <c r="C25" s="10" t="s">
        <v>1118</v>
      </c>
      <c r="D25" s="15" t="s">
        <v>39</v>
      </c>
      <c r="E25" s="22"/>
      <c r="F25" s="22"/>
      <c r="G25" s="22"/>
      <c r="H25" s="22"/>
      <c r="I25" s="22"/>
      <c r="J25" s="22"/>
      <c r="K25" s="5"/>
      <c r="L25" s="22"/>
      <c r="M25" s="22"/>
      <c r="N25" s="22"/>
      <c r="O25" s="22"/>
      <c r="P25" s="22"/>
      <c r="Q25" s="22"/>
      <c r="R25" s="5"/>
      <c r="S25" s="22"/>
      <c r="T25" s="22"/>
      <c r="U25" s="22"/>
      <c r="V25" s="22"/>
      <c r="W25" s="22"/>
      <c r="X25" s="22"/>
      <c r="Y25" s="5"/>
    </row>
    <row r="26" spans="1:25" ht="15">
      <c r="A26" s="2"/>
      <c r="B26" s="44"/>
      <c r="C26" s="10" t="s">
        <v>1221</v>
      </c>
      <c r="D26" s="15" t="s">
        <v>41</v>
      </c>
      <c r="E26" s="22"/>
      <c r="F26" s="22"/>
      <c r="G26" s="22"/>
      <c r="H26" s="22"/>
      <c r="I26" s="22"/>
      <c r="J26" s="22"/>
      <c r="K26" s="5"/>
      <c r="L26" s="22"/>
      <c r="M26" s="22"/>
      <c r="N26" s="22"/>
      <c r="O26" s="22"/>
      <c r="P26" s="22"/>
      <c r="Q26" s="22"/>
      <c r="R26" s="5"/>
      <c r="S26" s="22"/>
      <c r="T26" s="22"/>
      <c r="U26" s="22"/>
      <c r="V26" s="22"/>
      <c r="W26" s="22"/>
      <c r="X26" s="22"/>
      <c r="Y26" s="5"/>
    </row>
    <row r="27" spans="1:25" ht="15">
      <c r="A27" s="2"/>
      <c r="B27" s="44"/>
      <c r="C27" s="10" t="s">
        <v>595</v>
      </c>
      <c r="D27" s="15" t="s">
        <v>42</v>
      </c>
      <c r="E27" s="22"/>
      <c r="F27" s="22"/>
      <c r="G27" s="22"/>
      <c r="H27" s="22"/>
      <c r="I27" s="22"/>
      <c r="J27" s="22"/>
      <c r="K27" s="5"/>
      <c r="L27" s="22"/>
      <c r="M27" s="22"/>
      <c r="N27" s="22"/>
      <c r="O27" s="22"/>
      <c r="P27" s="22"/>
      <c r="Q27" s="22"/>
      <c r="R27" s="5"/>
      <c r="S27" s="22"/>
      <c r="T27" s="22"/>
      <c r="U27" s="22"/>
      <c r="V27" s="22"/>
      <c r="W27" s="22"/>
      <c r="X27" s="22"/>
      <c r="Y27" s="5"/>
    </row>
    <row r="28" spans="1:25" ht="15">
      <c r="A28" s="2"/>
      <c r="B28" s="45"/>
      <c r="C28" s="10" t="s">
        <v>1239</v>
      </c>
      <c r="D28" s="15" t="s">
        <v>44</v>
      </c>
      <c r="E28" s="22"/>
      <c r="F28" s="22"/>
      <c r="G28" s="22"/>
      <c r="H28" s="22"/>
      <c r="I28" s="22"/>
      <c r="J28" s="22"/>
      <c r="K28" s="5"/>
      <c r="L28" s="22"/>
      <c r="M28" s="22"/>
      <c r="N28" s="22"/>
      <c r="O28" s="22"/>
      <c r="P28" s="22"/>
      <c r="Q28" s="22"/>
      <c r="R28" s="5"/>
      <c r="S28" s="22"/>
      <c r="T28" s="22"/>
      <c r="U28" s="22"/>
      <c r="V28" s="22"/>
      <c r="W28" s="22"/>
      <c r="X28" s="22"/>
      <c r="Y28" s="5"/>
    </row>
    <row r="29" spans="1:25" ht="15">
      <c r="A29" s="2"/>
      <c r="B29" s="43" t="s">
        <v>1189</v>
      </c>
      <c r="C29" s="43"/>
      <c r="D29" s="17" t="s">
        <v>45</v>
      </c>
      <c r="E29" s="25">
        <v>6072200</v>
      </c>
      <c r="F29" s="25">
        <v>64200</v>
      </c>
      <c r="G29" s="25">
        <v>22800</v>
      </c>
      <c r="H29" s="25">
        <v>6159200</v>
      </c>
      <c r="I29" s="25">
        <v>1400</v>
      </c>
      <c r="J29" s="25">
        <v>8500</v>
      </c>
      <c r="K29" s="25"/>
      <c r="L29" s="25">
        <v>6138500</v>
      </c>
      <c r="M29" s="25">
        <v>42000</v>
      </c>
      <c r="N29" s="25">
        <v>27800</v>
      </c>
      <c r="O29" s="25">
        <v>6208300</v>
      </c>
      <c r="P29" s="25">
        <v>1200</v>
      </c>
      <c r="Q29" s="25">
        <v>8100</v>
      </c>
      <c r="R29" s="25"/>
      <c r="S29" s="25">
        <v>6033400</v>
      </c>
      <c r="T29" s="25">
        <v>64300</v>
      </c>
      <c r="U29" s="25">
        <v>23700</v>
      </c>
      <c r="V29" s="25">
        <v>6121400</v>
      </c>
      <c r="W29" s="25">
        <v>1100</v>
      </c>
      <c r="X29" s="25">
        <v>6300</v>
      </c>
      <c r="Y29" s="25"/>
    </row>
  </sheetData>
  <mergeCells count="42">
    <mergeCell ref="B16:B23"/>
    <mergeCell ref="B24:B28"/>
    <mergeCell ref="B29:C29"/>
    <mergeCell ref="M13:M14"/>
    <mergeCell ref="N13:N14"/>
    <mergeCell ref="V12:V14"/>
    <mergeCell ref="W12:Y12"/>
    <mergeCell ref="F13:F14"/>
    <mergeCell ref="G13:G14"/>
    <mergeCell ref="I13:I14"/>
    <mergeCell ref="W13:W14"/>
    <mergeCell ref="P13:P14"/>
    <mergeCell ref="T13:T14"/>
    <mergeCell ref="U13:U14"/>
    <mergeCell ref="M12:N12"/>
    <mergeCell ref="O12:O14"/>
    <mergeCell ref="P12:R12"/>
    <mergeCell ref="S12:S14"/>
    <mergeCell ref="T12:U12"/>
    <mergeCell ref="E12:E14"/>
    <mergeCell ref="F12:G12"/>
    <mergeCell ref="H12:H14"/>
    <mergeCell ref="I12:K12"/>
    <mergeCell ref="L12:L14"/>
    <mergeCell ref="A5:B5"/>
    <mergeCell ref="A7:B7"/>
    <mergeCell ref="E11:K11"/>
    <mergeCell ref="L11:R11"/>
    <mergeCell ref="S11:Y11"/>
    <mergeCell ref="A10:XFD10"/>
    <mergeCell ref="A9:XFD9"/>
    <mergeCell ref="B8:Y8"/>
    <mergeCell ref="D7:Y7"/>
    <mergeCell ref="D5:Y5"/>
    <mergeCell ref="D6:Y6"/>
    <mergeCell ref="A3:B3"/>
    <mergeCell ref="D3:E3"/>
    <mergeCell ref="A4:B4"/>
    <mergeCell ref="D4:Y4"/>
    <mergeCell ref="F3:Y3"/>
    <mergeCell ref="A2:XFD2"/>
    <mergeCell ref="A1:XFD1"/>
  </mergeCells>
  <dataValidations count="1">
    <dataValidation type="list" allowBlank="1" showInputMessage="1" showErrorMessage="1" sqref="A8">
      <formula1>'@lists'!$A$38:$B$38</formula1>
    </dataValidation>
  </dataValidations>
  <pageMargins left="0.7" right="0.7" top="0.75" bottom="0.75" header="0.3" footer="0.3"/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600-000000000000}">
  <sheetPr>
    <outlinePr summaryBelow="0" summaryRight="0"/>
  </sheetPr>
  <dimension ref="A1:V26"/>
  <sheetViews>
    <sheetView rightToLeft="1" zoomScale="50" zoomScaleNormal="5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0.5714285714286" customWidth="1"/>
    <col min="4" max="4" width="8" customWidth="1"/>
    <col min="5" max="22" width="21.5714285714286" customWidth="1"/>
    <col min="23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22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</row>
    <row r="4" spans="1:22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</row>
    <row r="5" spans="1:22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</row>
    <row r="6" spans="1:22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</row>
    <row r="7" spans="1:22" ht="15">
      <c r="A7" s="41" t="s">
        <v>1123</v>
      </c>
      <c r="B7" s="41"/>
      <c r="C7" s="14" t="str">
        <f>A10</f>
        <v>660-44</v>
      </c>
      <c r="D7" s="4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</row>
    <row r="8" spans="1:22" ht="15">
      <c r="A8" s="1" t="s">
        <v>197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</row>
    <row r="9" spans="1:1" s="48" customFormat="1" ht="12.75" customHeight="1">
      <c r="A9" s="48" t="s">
        <v>198</v>
      </c>
    </row>
    <row r="10" spans="1:1" s="47" customFormat="1" ht="15">
      <c r="A10" s="47" t="s">
        <v>197</v>
      </c>
    </row>
    <row r="11" spans="1:22" ht="15">
      <c r="A11" s="2"/>
      <c r="B11" s="2"/>
      <c r="C11" s="2"/>
      <c r="D11" s="2"/>
      <c r="E11" s="50" t="s">
        <v>1534</v>
      </c>
      <c r="F11" s="51"/>
      <c r="G11" s="51"/>
      <c r="H11" s="51"/>
      <c r="I11" s="51"/>
      <c r="J11" s="50"/>
      <c r="K11" s="50" t="s">
        <v>1427</v>
      </c>
      <c r="L11" s="51"/>
      <c r="M11" s="51"/>
      <c r="N11" s="51"/>
      <c r="O11" s="51"/>
      <c r="P11" s="50"/>
      <c r="Q11" s="50" t="s">
        <v>1523</v>
      </c>
      <c r="R11" s="51"/>
      <c r="S11" s="51"/>
      <c r="T11" s="51"/>
      <c r="U11" s="51"/>
      <c r="V11" s="50"/>
    </row>
    <row r="12" spans="1:22" ht="30">
      <c r="A12" s="2"/>
      <c r="B12" s="2"/>
      <c r="C12" s="2"/>
      <c r="D12" s="2"/>
      <c r="E12" s="18" t="s">
        <v>969</v>
      </c>
      <c r="F12" s="18" t="s">
        <v>957</v>
      </c>
      <c r="G12" s="18" t="s">
        <v>968</v>
      </c>
      <c r="H12" s="18" t="s">
        <v>1285</v>
      </c>
      <c r="I12" s="18" t="s">
        <v>974</v>
      </c>
      <c r="J12" s="18" t="s">
        <v>735</v>
      </c>
      <c r="K12" s="18" t="s">
        <v>969</v>
      </c>
      <c r="L12" s="18" t="s">
        <v>957</v>
      </c>
      <c r="M12" s="18" t="s">
        <v>968</v>
      </c>
      <c r="N12" s="18" t="s">
        <v>1285</v>
      </c>
      <c r="O12" s="18" t="s">
        <v>974</v>
      </c>
      <c r="P12" s="18" t="s">
        <v>735</v>
      </c>
      <c r="Q12" s="18" t="s">
        <v>969</v>
      </c>
      <c r="R12" s="18" t="s">
        <v>957</v>
      </c>
      <c r="S12" s="18" t="s">
        <v>968</v>
      </c>
      <c r="T12" s="18" t="s">
        <v>1285</v>
      </c>
      <c r="U12" s="18" t="s">
        <v>974</v>
      </c>
      <c r="V12" s="18" t="s">
        <v>735</v>
      </c>
    </row>
    <row r="13" spans="1:22" ht="15">
      <c r="A13" s="2"/>
      <c r="B13" s="2"/>
      <c r="C13" s="2"/>
      <c r="D13" s="2"/>
      <c r="E13" s="15" t="s">
        <v>37</v>
      </c>
      <c r="F13" s="15" t="s">
        <v>51</v>
      </c>
      <c r="G13" s="15" t="s">
        <v>78</v>
      </c>
      <c r="H13" s="15" t="s">
        <v>89</v>
      </c>
      <c r="I13" s="15" t="s">
        <v>95</v>
      </c>
      <c r="J13" s="15" t="s">
        <v>96</v>
      </c>
      <c r="K13" s="15" t="s">
        <v>37</v>
      </c>
      <c r="L13" s="15" t="s">
        <v>51</v>
      </c>
      <c r="M13" s="15" t="s">
        <v>78</v>
      </c>
      <c r="N13" s="15" t="s">
        <v>89</v>
      </c>
      <c r="O13" s="15" t="s">
        <v>95</v>
      </c>
      <c r="P13" s="15" t="s">
        <v>96</v>
      </c>
      <c r="Q13" s="15" t="s">
        <v>37</v>
      </c>
      <c r="R13" s="15" t="s">
        <v>51</v>
      </c>
      <c r="S13" s="15" t="s">
        <v>78</v>
      </c>
      <c r="T13" s="15" t="s">
        <v>89</v>
      </c>
      <c r="U13" s="15" t="s">
        <v>95</v>
      </c>
      <c r="V13" s="15" t="s">
        <v>96</v>
      </c>
    </row>
    <row r="14" spans="1:22" ht="15">
      <c r="A14" s="2"/>
      <c r="B14" s="43" t="s">
        <v>1408</v>
      </c>
      <c r="C14" s="10" t="s">
        <v>637</v>
      </c>
      <c r="D14" s="15" t="s">
        <v>37</v>
      </c>
      <c r="E14" s="22">
        <v>100</v>
      </c>
      <c r="F14" s="22">
        <v>0</v>
      </c>
      <c r="G14" s="22">
        <v>3600</v>
      </c>
      <c r="H14" s="22">
        <v>3700</v>
      </c>
      <c r="I14" s="22">
        <v>31900</v>
      </c>
      <c r="J14" s="22">
        <v>0</v>
      </c>
      <c r="K14" s="22">
        <v>3900</v>
      </c>
      <c r="L14" s="22">
        <v>1000</v>
      </c>
      <c r="M14" s="22">
        <v>1300</v>
      </c>
      <c r="N14" s="22">
        <v>5200</v>
      </c>
      <c r="O14" s="22">
        <v>28800</v>
      </c>
      <c r="P14" s="22">
        <v>100</v>
      </c>
      <c r="Q14" s="22">
        <v>100</v>
      </c>
      <c r="R14" s="22">
        <v>0</v>
      </c>
      <c r="S14" s="22">
        <v>4300</v>
      </c>
      <c r="T14" s="22">
        <v>4400</v>
      </c>
      <c r="U14" s="22">
        <v>31900</v>
      </c>
      <c r="V14" s="22"/>
    </row>
    <row r="15" spans="1:22" ht="15">
      <c r="A15" s="2"/>
      <c r="B15" s="44"/>
      <c r="C15" s="10" t="s">
        <v>1118</v>
      </c>
      <c r="D15" s="15" t="s">
        <v>51</v>
      </c>
      <c r="E15" s="22">
        <v>200</v>
      </c>
      <c r="F15" s="22">
        <v>100</v>
      </c>
      <c r="G15" s="22">
        <v>0</v>
      </c>
      <c r="H15" s="22">
        <v>200</v>
      </c>
      <c r="I15" s="22">
        <v>8500</v>
      </c>
      <c r="J15" s="22">
        <v>0</v>
      </c>
      <c r="K15" s="22">
        <v>500</v>
      </c>
      <c r="L15" s="22">
        <v>0</v>
      </c>
      <c r="M15" s="22">
        <v>0</v>
      </c>
      <c r="N15" s="22">
        <v>500</v>
      </c>
      <c r="O15" s="22">
        <v>9800</v>
      </c>
      <c r="P15" s="22">
        <v>0</v>
      </c>
      <c r="Q15" s="22">
        <v>200</v>
      </c>
      <c r="R15" s="22">
        <v>100</v>
      </c>
      <c r="S15" s="22">
        <v>0</v>
      </c>
      <c r="T15" s="22">
        <v>200</v>
      </c>
      <c r="U15" s="22">
        <v>8700</v>
      </c>
      <c r="V15" s="22"/>
    </row>
    <row r="16" spans="1:22" ht="15">
      <c r="A16" s="2"/>
      <c r="B16" s="44"/>
      <c r="C16" s="10" t="s">
        <v>1220</v>
      </c>
      <c r="D16" s="15" t="s">
        <v>78</v>
      </c>
      <c r="E16" s="22">
        <v>300</v>
      </c>
      <c r="F16" s="22">
        <v>100</v>
      </c>
      <c r="G16" s="22">
        <v>3600</v>
      </c>
      <c r="H16" s="22">
        <v>3900</v>
      </c>
      <c r="I16" s="22">
        <v>40400</v>
      </c>
      <c r="J16" s="22">
        <v>0</v>
      </c>
      <c r="K16" s="22">
        <v>4400</v>
      </c>
      <c r="L16" s="22">
        <v>1000</v>
      </c>
      <c r="M16" s="22">
        <v>1300</v>
      </c>
      <c r="N16" s="22">
        <v>5700</v>
      </c>
      <c r="O16" s="22">
        <v>38600</v>
      </c>
      <c r="P16" s="22">
        <v>100</v>
      </c>
      <c r="Q16" s="22">
        <v>300</v>
      </c>
      <c r="R16" s="22">
        <v>100</v>
      </c>
      <c r="S16" s="22">
        <v>4300</v>
      </c>
      <c r="T16" s="22">
        <v>4600</v>
      </c>
      <c r="U16" s="22">
        <v>40600</v>
      </c>
      <c r="V16" s="22">
        <v>0</v>
      </c>
    </row>
    <row r="17" spans="1:22" ht="15">
      <c r="A17" s="2"/>
      <c r="B17" s="44"/>
      <c r="C17" s="10" t="s">
        <v>598</v>
      </c>
      <c r="D17" s="15" t="s">
        <v>89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/>
      <c r="R17" s="22"/>
      <c r="S17" s="22"/>
      <c r="T17" s="22"/>
      <c r="U17" s="22"/>
      <c r="V17" s="22"/>
    </row>
    <row r="18" spans="1:22" ht="15">
      <c r="A18" s="2"/>
      <c r="B18" s="44"/>
      <c r="C18" s="10" t="s">
        <v>596</v>
      </c>
      <c r="D18" s="15" t="s">
        <v>95</v>
      </c>
      <c r="E18" s="22">
        <v>16700</v>
      </c>
      <c r="F18" s="22">
        <v>5000</v>
      </c>
      <c r="G18" s="22">
        <v>2200</v>
      </c>
      <c r="H18" s="22">
        <v>18900</v>
      </c>
      <c r="I18" s="22">
        <v>131800</v>
      </c>
      <c r="J18" s="22">
        <v>100</v>
      </c>
      <c r="K18" s="22">
        <v>18300</v>
      </c>
      <c r="L18" s="22">
        <v>6200</v>
      </c>
      <c r="M18" s="22">
        <v>3800</v>
      </c>
      <c r="N18" s="22">
        <v>22100</v>
      </c>
      <c r="O18" s="22">
        <v>126500</v>
      </c>
      <c r="P18" s="22">
        <v>200</v>
      </c>
      <c r="Q18" s="22">
        <v>17000</v>
      </c>
      <c r="R18" s="22">
        <v>5300</v>
      </c>
      <c r="S18" s="22">
        <v>2100</v>
      </c>
      <c r="T18" s="22">
        <v>19100</v>
      </c>
      <c r="U18" s="22">
        <v>131400</v>
      </c>
      <c r="V18" s="22"/>
    </row>
    <row r="19" spans="1:22" ht="15">
      <c r="A19" s="2"/>
      <c r="B19" s="45"/>
      <c r="C19" s="10" t="s">
        <v>1240</v>
      </c>
      <c r="D19" s="15" t="s">
        <v>96</v>
      </c>
      <c r="E19" s="22">
        <v>17000</v>
      </c>
      <c r="F19" s="22">
        <v>5100</v>
      </c>
      <c r="G19" s="22">
        <v>5800</v>
      </c>
      <c r="H19" s="22">
        <v>22800</v>
      </c>
      <c r="I19" s="22">
        <v>172200</v>
      </c>
      <c r="J19" s="22">
        <v>100</v>
      </c>
      <c r="K19" s="22">
        <v>22700</v>
      </c>
      <c r="L19" s="22">
        <v>7200</v>
      </c>
      <c r="M19" s="22">
        <v>5100</v>
      </c>
      <c r="N19" s="22">
        <v>27800</v>
      </c>
      <c r="O19" s="22">
        <v>165100</v>
      </c>
      <c r="P19" s="22">
        <v>300</v>
      </c>
      <c r="Q19" s="22">
        <v>17300</v>
      </c>
      <c r="R19" s="22">
        <v>5400</v>
      </c>
      <c r="S19" s="22">
        <v>6400</v>
      </c>
      <c r="T19" s="22">
        <v>23700</v>
      </c>
      <c r="U19" s="22">
        <v>172000</v>
      </c>
      <c r="V19" s="22">
        <v>0</v>
      </c>
    </row>
    <row r="20" spans="1:22" ht="15">
      <c r="A20" s="2"/>
      <c r="B20" s="10" t="s">
        <v>1407</v>
      </c>
      <c r="C20" s="10" t="s">
        <v>1239</v>
      </c>
      <c r="D20" s="15" t="s">
        <v>286</v>
      </c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</row>
    <row r="21" spans="1:22" ht="15">
      <c r="A21" s="2"/>
      <c r="B21" s="45" t="s">
        <v>1189</v>
      </c>
      <c r="C21" s="45"/>
      <c r="D21" s="15" t="s">
        <v>287</v>
      </c>
      <c r="E21" s="22">
        <v>17000</v>
      </c>
      <c r="F21" s="22">
        <v>5100</v>
      </c>
      <c r="G21" s="22">
        <v>5800</v>
      </c>
      <c r="H21" s="22">
        <v>22800</v>
      </c>
      <c r="I21" s="22">
        <v>172200</v>
      </c>
      <c r="J21" s="22">
        <v>100</v>
      </c>
      <c r="K21" s="22">
        <v>22700</v>
      </c>
      <c r="L21" s="22">
        <v>7200</v>
      </c>
      <c r="M21" s="22">
        <v>5100</v>
      </c>
      <c r="N21" s="22">
        <v>27800</v>
      </c>
      <c r="O21" s="22">
        <v>165100</v>
      </c>
      <c r="P21" s="22">
        <v>300</v>
      </c>
      <c r="Q21" s="22">
        <v>17300</v>
      </c>
      <c r="R21" s="22">
        <v>5400</v>
      </c>
      <c r="S21" s="22">
        <v>6400</v>
      </c>
      <c r="T21" s="22">
        <v>23700</v>
      </c>
      <c r="U21" s="22">
        <v>172000</v>
      </c>
      <c r="V21" s="22">
        <v>0</v>
      </c>
    </row>
    <row r="22" spans="1:22" ht="30">
      <c r="A22" s="2"/>
      <c r="B22" s="10"/>
      <c r="C22" s="10" t="s">
        <v>1056</v>
      </c>
      <c r="D22" s="15" t="s">
        <v>288</v>
      </c>
      <c r="E22" s="22">
        <v>300</v>
      </c>
      <c r="F22" s="22">
        <v>100</v>
      </c>
      <c r="G22" s="22">
        <v>3700</v>
      </c>
      <c r="H22" s="22">
        <v>4000</v>
      </c>
      <c r="I22" s="22">
        <v>0</v>
      </c>
      <c r="J22" s="5"/>
      <c r="K22" s="22">
        <v>4400</v>
      </c>
      <c r="L22" s="22">
        <v>1100</v>
      </c>
      <c r="M22" s="22">
        <v>1300</v>
      </c>
      <c r="N22" s="22">
        <v>5700</v>
      </c>
      <c r="O22" s="22">
        <v>0</v>
      </c>
      <c r="P22" s="5"/>
      <c r="Q22" s="22">
        <v>300</v>
      </c>
      <c r="R22" s="22">
        <v>0</v>
      </c>
      <c r="S22" s="22">
        <v>4400</v>
      </c>
      <c r="T22" s="22">
        <v>4700</v>
      </c>
      <c r="U22" s="22">
        <v>0</v>
      </c>
      <c r="V22" s="5"/>
    </row>
    <row r="23" spans="1:22" ht="15">
      <c r="A23" s="2"/>
      <c r="B23" s="10"/>
      <c r="C23" s="10" t="s">
        <v>1057</v>
      </c>
      <c r="D23" s="15" t="s">
        <v>39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5"/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5"/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5"/>
    </row>
    <row r="24" spans="1:22" ht="15">
      <c r="A24" s="2"/>
      <c r="B24" s="10"/>
      <c r="C24" s="10" t="s">
        <v>1055</v>
      </c>
      <c r="D24" s="15" t="s">
        <v>41</v>
      </c>
      <c r="E24" s="22">
        <v>16700</v>
      </c>
      <c r="F24" s="22">
        <v>5000</v>
      </c>
      <c r="G24" s="22">
        <v>2100</v>
      </c>
      <c r="H24" s="22">
        <v>18800</v>
      </c>
      <c r="I24" s="22">
        <v>0</v>
      </c>
      <c r="J24" s="5"/>
      <c r="K24" s="22">
        <v>18300</v>
      </c>
      <c r="L24" s="22">
        <v>6100</v>
      </c>
      <c r="M24" s="22">
        <v>3800</v>
      </c>
      <c r="N24" s="22">
        <v>22100</v>
      </c>
      <c r="O24" s="22">
        <v>0</v>
      </c>
      <c r="P24" s="5"/>
      <c r="Q24" s="22">
        <v>17000</v>
      </c>
      <c r="R24" s="22">
        <v>5400</v>
      </c>
      <c r="S24" s="22">
        <v>2000</v>
      </c>
      <c r="T24" s="22">
        <v>19000</v>
      </c>
      <c r="U24" s="22">
        <v>0</v>
      </c>
      <c r="V24" s="5"/>
    </row>
    <row r="25" spans="1:22" ht="15">
      <c r="A25" s="2"/>
      <c r="B25" s="45" t="s">
        <v>590</v>
      </c>
      <c r="C25" s="52"/>
      <c r="D25" s="15" t="s">
        <v>42</v>
      </c>
      <c r="E25" s="5"/>
      <c r="F25" s="5"/>
      <c r="G25" s="5"/>
      <c r="H25" s="5"/>
      <c r="I25" s="5"/>
      <c r="J25" s="22">
        <v>6</v>
      </c>
      <c r="K25" s="5"/>
      <c r="L25" s="5"/>
      <c r="M25" s="5"/>
      <c r="N25" s="5"/>
      <c r="O25" s="5"/>
      <c r="P25" s="22">
        <v>6</v>
      </c>
      <c r="Q25" s="5"/>
      <c r="R25" s="5"/>
      <c r="S25" s="5"/>
      <c r="T25" s="5"/>
      <c r="U25" s="5"/>
      <c r="V25" s="22">
        <v>6</v>
      </c>
    </row>
    <row r="26" spans="1:22" ht="15">
      <c r="A26" s="2"/>
      <c r="B26" s="43" t="s">
        <v>1314</v>
      </c>
      <c r="C26" s="59"/>
      <c r="D26" s="17" t="s">
        <v>44</v>
      </c>
      <c r="E26" s="21"/>
      <c r="F26" s="21"/>
      <c r="G26" s="21"/>
      <c r="H26" s="25"/>
      <c r="I26" s="21"/>
      <c r="J26" s="21"/>
      <c r="K26" s="21"/>
      <c r="L26" s="21"/>
      <c r="M26" s="21"/>
      <c r="N26" s="25"/>
      <c r="O26" s="21"/>
      <c r="P26" s="21"/>
      <c r="Q26" s="21"/>
      <c r="R26" s="21"/>
      <c r="S26" s="21"/>
      <c r="T26" s="25"/>
      <c r="U26" s="21"/>
      <c r="V26" s="21"/>
    </row>
  </sheetData>
  <mergeCells count="22">
    <mergeCell ref="B14:B19"/>
    <mergeCell ref="B21:C21"/>
    <mergeCell ref="B25:C25"/>
    <mergeCell ref="B26:C26"/>
    <mergeCell ref="A10:XFD10"/>
    <mergeCell ref="A5:B5"/>
    <mergeCell ref="A7:B7"/>
    <mergeCell ref="E11:J11"/>
    <mergeCell ref="K11:P11"/>
    <mergeCell ref="Q11:V11"/>
    <mergeCell ref="A9:XFD9"/>
    <mergeCell ref="B8:V8"/>
    <mergeCell ref="D7:V7"/>
    <mergeCell ref="D5:V5"/>
    <mergeCell ref="D6:V6"/>
    <mergeCell ref="A3:B3"/>
    <mergeCell ref="D3:E3"/>
    <mergeCell ref="A4:B4"/>
    <mergeCell ref="D4:V4"/>
    <mergeCell ref="F3:V3"/>
    <mergeCell ref="A2:XFD2"/>
    <mergeCell ref="A1:XFD1"/>
  </mergeCells>
  <dataValidations count="1">
    <dataValidation type="list" allowBlank="1" showInputMessage="1" showErrorMessage="1" sqref="A8">
      <formula1>'@lists'!$A$39</formula1>
    </dataValidation>
  </dataValidations>
  <pageMargins left="0.7" right="0.7" top="0.75" bottom="0.75" header="0.3" footer="0.3"/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700-000000000000}">
  <sheetPr>
    <outlinePr summaryBelow="0" summaryRight="0"/>
  </sheetPr>
  <dimension ref="A1:S22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0.8571428571429" customWidth="1"/>
    <col min="4" max="4" width="8" customWidth="1"/>
    <col min="5" max="19" width="21.5714285714286" customWidth="1"/>
    <col min="20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19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19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</row>
    <row r="5" spans="1:19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</row>
    <row r="6" spans="1:19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</row>
    <row r="7" spans="1:19" ht="15">
      <c r="A7" s="41" t="s">
        <v>1123</v>
      </c>
      <c r="B7" s="41"/>
      <c r="C7" s="14" t="str">
        <f>A10</f>
        <v>660-46</v>
      </c>
      <c r="D7" s="4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</row>
    <row r="8" spans="1:19" ht="15">
      <c r="A8" s="1" t="s">
        <v>199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</row>
    <row r="9" spans="1:1" s="48" customFormat="1" ht="12.75" customHeight="1">
      <c r="A9" s="48" t="s">
        <v>215</v>
      </c>
    </row>
    <row r="10" spans="1:1" s="47" customFormat="1" ht="15">
      <c r="A10" s="47" t="s">
        <v>199</v>
      </c>
    </row>
    <row r="11" spans="1:19" ht="15">
      <c r="A11" s="2"/>
      <c r="B11" s="2"/>
      <c r="C11" s="2"/>
      <c r="D11" s="2"/>
      <c r="E11" s="50" t="s">
        <v>1534</v>
      </c>
      <c r="F11" s="51"/>
      <c r="G11" s="51"/>
      <c r="H11" s="51"/>
      <c r="I11" s="50"/>
      <c r="J11" s="50" t="s">
        <v>1427</v>
      </c>
      <c r="K11" s="51"/>
      <c r="L11" s="51"/>
      <c r="M11" s="51"/>
      <c r="N11" s="50"/>
      <c r="O11" s="50" t="s">
        <v>1523</v>
      </c>
      <c r="P11" s="51"/>
      <c r="Q11" s="51"/>
      <c r="R11" s="51"/>
      <c r="S11" s="50"/>
    </row>
    <row r="12" spans="1:19" ht="15">
      <c r="A12" s="2"/>
      <c r="B12" s="2"/>
      <c r="C12" s="2"/>
      <c r="D12" s="2"/>
      <c r="E12" s="50" t="s">
        <v>655</v>
      </c>
      <c r="F12" s="50"/>
      <c r="G12" s="50" t="s">
        <v>979</v>
      </c>
      <c r="H12" s="50"/>
      <c r="I12" s="50" t="s">
        <v>1271</v>
      </c>
      <c r="J12" s="50" t="s">
        <v>655</v>
      </c>
      <c r="K12" s="50"/>
      <c r="L12" s="50" t="s">
        <v>979</v>
      </c>
      <c r="M12" s="50"/>
      <c r="N12" s="50" t="s">
        <v>1271</v>
      </c>
      <c r="O12" s="50" t="s">
        <v>655</v>
      </c>
      <c r="P12" s="50"/>
      <c r="Q12" s="50" t="s">
        <v>979</v>
      </c>
      <c r="R12" s="50"/>
      <c r="S12" s="50" t="s">
        <v>1271</v>
      </c>
    </row>
    <row r="13" spans="1:19" ht="30">
      <c r="A13" s="2"/>
      <c r="B13" s="2"/>
      <c r="C13" s="2"/>
      <c r="D13" s="2"/>
      <c r="E13" s="18" t="s">
        <v>1473</v>
      </c>
      <c r="F13" s="18" t="s">
        <v>1419</v>
      </c>
      <c r="G13" s="18" t="s">
        <v>667</v>
      </c>
      <c r="H13" s="18" t="s">
        <v>980</v>
      </c>
      <c r="I13" s="50"/>
      <c r="J13" s="18" t="s">
        <v>1473</v>
      </c>
      <c r="K13" s="18" t="s">
        <v>1419</v>
      </c>
      <c r="L13" s="18" t="s">
        <v>667</v>
      </c>
      <c r="M13" s="18" t="s">
        <v>980</v>
      </c>
      <c r="N13" s="50"/>
      <c r="O13" s="18" t="s">
        <v>1473</v>
      </c>
      <c r="P13" s="18" t="s">
        <v>1419</v>
      </c>
      <c r="Q13" s="18" t="s">
        <v>667</v>
      </c>
      <c r="R13" s="18" t="s">
        <v>980</v>
      </c>
      <c r="S13" s="50"/>
    </row>
    <row r="14" spans="1:19" ht="15">
      <c r="A14" s="2"/>
      <c r="B14" s="2"/>
      <c r="C14" s="2"/>
      <c r="D14" s="2"/>
      <c r="E14" s="15" t="s">
        <v>37</v>
      </c>
      <c r="F14" s="15" t="s">
        <v>51</v>
      </c>
      <c r="G14" s="15" t="s">
        <v>78</v>
      </c>
      <c r="H14" s="15" t="s">
        <v>89</v>
      </c>
      <c r="I14" s="15" t="s">
        <v>95</v>
      </c>
      <c r="J14" s="15" t="s">
        <v>37</v>
      </c>
      <c r="K14" s="15" t="s">
        <v>51</v>
      </c>
      <c r="L14" s="15" t="s">
        <v>78</v>
      </c>
      <c r="M14" s="15" t="s">
        <v>89</v>
      </c>
      <c r="N14" s="15" t="s">
        <v>95</v>
      </c>
      <c r="O14" s="15" t="s">
        <v>37</v>
      </c>
      <c r="P14" s="15" t="s">
        <v>51</v>
      </c>
      <c r="Q14" s="15" t="s">
        <v>78</v>
      </c>
      <c r="R14" s="15" t="s">
        <v>89</v>
      </c>
      <c r="S14" s="15" t="s">
        <v>95</v>
      </c>
    </row>
    <row r="15" spans="1:19" ht="15">
      <c r="A15" s="2"/>
      <c r="B15" s="45" t="s">
        <v>1220</v>
      </c>
      <c r="C15" s="45"/>
      <c r="D15" s="15" t="s">
        <v>37</v>
      </c>
      <c r="E15" s="22">
        <v>3900.0000000000005</v>
      </c>
      <c r="F15" s="22">
        <v>26700</v>
      </c>
      <c r="G15" s="22">
        <v>400</v>
      </c>
      <c r="H15" s="22">
        <v>1070600</v>
      </c>
      <c r="I15" s="22">
        <v>1101600</v>
      </c>
      <c r="J15" s="22">
        <v>5700</v>
      </c>
      <c r="K15" s="22">
        <v>11300</v>
      </c>
      <c r="L15" s="22">
        <v>0</v>
      </c>
      <c r="M15" s="22">
        <v>1118200</v>
      </c>
      <c r="N15" s="22">
        <v>1135200</v>
      </c>
      <c r="O15" s="22">
        <v>4600</v>
      </c>
      <c r="P15" s="22">
        <v>30900</v>
      </c>
      <c r="Q15" s="22">
        <v>100</v>
      </c>
      <c r="R15" s="22">
        <v>1069900</v>
      </c>
      <c r="S15" s="22">
        <v>1105500</v>
      </c>
    </row>
    <row r="16" spans="1:19" ht="15">
      <c r="A16" s="2"/>
      <c r="B16" s="45" t="s">
        <v>598</v>
      </c>
      <c r="C16" s="45"/>
      <c r="D16" s="15" t="s">
        <v>51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</row>
    <row r="17" spans="1:19" ht="15">
      <c r="A17" s="2"/>
      <c r="B17" s="45" t="s">
        <v>596</v>
      </c>
      <c r="C17" s="45"/>
      <c r="D17" s="15" t="s">
        <v>78</v>
      </c>
      <c r="E17" s="22">
        <v>18900</v>
      </c>
      <c r="F17" s="22">
        <v>37500</v>
      </c>
      <c r="G17" s="22">
        <v>9500</v>
      </c>
      <c r="H17" s="22">
        <v>4991700.0000000009</v>
      </c>
      <c r="I17" s="22">
        <v>5057600.0000000009</v>
      </c>
      <c r="J17" s="22">
        <v>22100</v>
      </c>
      <c r="K17" s="22">
        <v>30700</v>
      </c>
      <c r="L17" s="22">
        <v>9300</v>
      </c>
      <c r="M17" s="22">
        <v>5011000</v>
      </c>
      <c r="N17" s="22">
        <v>5073100</v>
      </c>
      <c r="O17" s="22">
        <v>19100</v>
      </c>
      <c r="P17" s="22">
        <v>33400</v>
      </c>
      <c r="Q17" s="22">
        <v>7300</v>
      </c>
      <c r="R17" s="22">
        <v>4956100</v>
      </c>
      <c r="S17" s="22">
        <v>5015900</v>
      </c>
    </row>
    <row r="18" spans="1:19" ht="15">
      <c r="A18" s="2"/>
      <c r="B18" s="45" t="s">
        <v>1240</v>
      </c>
      <c r="C18" s="45"/>
      <c r="D18" s="15" t="s">
        <v>89</v>
      </c>
      <c r="E18" s="22">
        <v>22800</v>
      </c>
      <c r="F18" s="22">
        <v>64200</v>
      </c>
      <c r="G18" s="22">
        <v>9900</v>
      </c>
      <c r="H18" s="22">
        <v>6062300.0000000009</v>
      </c>
      <c r="I18" s="22">
        <v>6159200.0000000009</v>
      </c>
      <c r="J18" s="22">
        <v>27800</v>
      </c>
      <c r="K18" s="22">
        <v>42000</v>
      </c>
      <c r="L18" s="22">
        <v>9300</v>
      </c>
      <c r="M18" s="22">
        <v>6129200</v>
      </c>
      <c r="N18" s="22">
        <v>6208300</v>
      </c>
      <c r="O18" s="22">
        <v>23700</v>
      </c>
      <c r="P18" s="22">
        <v>64300</v>
      </c>
      <c r="Q18" s="22">
        <v>7400</v>
      </c>
      <c r="R18" s="22">
        <v>6026000</v>
      </c>
      <c r="S18" s="22">
        <v>6121400</v>
      </c>
    </row>
    <row r="19" spans="1:19" ht="30">
      <c r="A19" s="2"/>
      <c r="B19" s="10" t="s">
        <v>1407</v>
      </c>
      <c r="C19" s="10" t="s">
        <v>1239</v>
      </c>
      <c r="D19" s="15" t="s">
        <v>95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</row>
    <row r="20" spans="1:19" ht="15">
      <c r="A20" s="2"/>
      <c r="B20" s="45" t="s">
        <v>1189</v>
      </c>
      <c r="C20" s="45"/>
      <c r="D20" s="15" t="s">
        <v>96</v>
      </c>
      <c r="E20" s="25">
        <v>22800</v>
      </c>
      <c r="F20" s="25">
        <v>64200</v>
      </c>
      <c r="G20" s="25">
        <v>9900</v>
      </c>
      <c r="H20" s="25">
        <v>6062300.0000000009</v>
      </c>
      <c r="I20" s="22">
        <v>6159200.0000000009</v>
      </c>
      <c r="J20" s="25">
        <v>27800</v>
      </c>
      <c r="K20" s="25">
        <v>42000</v>
      </c>
      <c r="L20" s="25">
        <v>9300</v>
      </c>
      <c r="M20" s="25">
        <v>6129200</v>
      </c>
      <c r="N20" s="22">
        <v>6208300</v>
      </c>
      <c r="O20" s="25">
        <v>23700</v>
      </c>
      <c r="P20" s="25">
        <v>64300</v>
      </c>
      <c r="Q20" s="25">
        <v>7400</v>
      </c>
      <c r="R20" s="25">
        <v>6026000</v>
      </c>
      <c r="S20" s="22">
        <v>6121400</v>
      </c>
    </row>
    <row r="21" spans="1:19" ht="15">
      <c r="A21" s="2"/>
      <c r="B21" s="45" t="s">
        <v>864</v>
      </c>
      <c r="C21" s="52"/>
      <c r="D21" s="15" t="s">
        <v>286</v>
      </c>
      <c r="E21" s="26"/>
      <c r="F21" s="26"/>
      <c r="G21" s="26"/>
      <c r="H21" s="26"/>
      <c r="I21" s="22"/>
      <c r="J21" s="26"/>
      <c r="K21" s="26"/>
      <c r="L21" s="26"/>
      <c r="M21" s="26"/>
      <c r="N21" s="22"/>
      <c r="O21" s="26"/>
      <c r="P21" s="26"/>
      <c r="Q21" s="26"/>
      <c r="R21" s="26"/>
      <c r="S21" s="22"/>
    </row>
    <row r="22" spans="1:19" ht="15">
      <c r="A22" s="2"/>
      <c r="B22" s="43" t="s">
        <v>986</v>
      </c>
      <c r="C22" s="59"/>
      <c r="D22" s="17" t="s">
        <v>287</v>
      </c>
      <c r="E22" s="26"/>
      <c r="F22" s="26"/>
      <c r="G22" s="26"/>
      <c r="H22" s="26"/>
      <c r="I22" s="25"/>
      <c r="J22" s="26"/>
      <c r="K22" s="26"/>
      <c r="L22" s="26"/>
      <c r="M22" s="26"/>
      <c r="N22" s="25"/>
      <c r="O22" s="26"/>
      <c r="P22" s="26"/>
      <c r="Q22" s="26"/>
      <c r="R22" s="26"/>
      <c r="S22" s="25"/>
    </row>
  </sheetData>
  <mergeCells count="34">
    <mergeCell ref="B22:C22"/>
    <mergeCell ref="B15:C15"/>
    <mergeCell ref="B16:C16"/>
    <mergeCell ref="B17:C17"/>
    <mergeCell ref="B18:C18"/>
    <mergeCell ref="B20:C20"/>
    <mergeCell ref="N12:N13"/>
    <mergeCell ref="O12:P12"/>
    <mergeCell ref="Q12:R12"/>
    <mergeCell ref="S12:S13"/>
    <mergeCell ref="B21:C21"/>
    <mergeCell ref="E12:F12"/>
    <mergeCell ref="G12:H12"/>
    <mergeCell ref="I12:I13"/>
    <mergeCell ref="J12:K12"/>
    <mergeCell ref="L12:M12"/>
    <mergeCell ref="A5:B5"/>
    <mergeCell ref="A7:B7"/>
    <mergeCell ref="E11:I11"/>
    <mergeCell ref="J11:N11"/>
    <mergeCell ref="O11:S11"/>
    <mergeCell ref="A10:XFD10"/>
    <mergeCell ref="A9:XFD9"/>
    <mergeCell ref="B8:S8"/>
    <mergeCell ref="D7:S7"/>
    <mergeCell ref="D5:S5"/>
    <mergeCell ref="D6:S6"/>
    <mergeCell ref="A3:B3"/>
    <mergeCell ref="D3:E3"/>
    <mergeCell ref="A4:B4"/>
    <mergeCell ref="D4:S4"/>
    <mergeCell ref="F3:S3"/>
    <mergeCell ref="A2:XFD2"/>
    <mergeCell ref="A1:XFD1"/>
  </mergeCells>
  <dataValidations count="1">
    <dataValidation type="list" allowBlank="1" showInputMessage="1" showErrorMessage="1" sqref="A8">
      <formula1>'@lists'!$A$40</formula1>
    </dataValidation>
  </dataValidations>
  <pageMargins left="0.7" right="0.7" top="0.75" bottom="0.75" header="0.3" footer="0.3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800-000000000000}">
  <sheetPr>
    <outlinePr summaryBelow="0" summaryRight="0"/>
  </sheetPr>
  <dimension ref="A1:L18"/>
  <sheetViews>
    <sheetView rightToLeft="1" zoomScale="60" zoomScaleNormal="60" workbookViewId="0" topLeftCell="A1">
      <selection pane="topLeft" activeCell="B8" sqref="B8:L8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7.8571428571429" customWidth="1"/>
    <col min="4" max="4" width="8" customWidth="1"/>
    <col min="5" max="12" width="21.5714285714286" customWidth="1"/>
    <col min="13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12" ht="15">
      <c r="A3" s="37" t="s">
        <v>645</v>
      </c>
      <c r="B3" s="38"/>
      <c r="C3" s="7"/>
      <c r="D3" s="39" t="s">
        <v>1115</v>
      </c>
      <c r="E3" s="39"/>
      <c r="F3" s="46"/>
      <c r="G3" s="36"/>
      <c r="H3" s="36"/>
      <c r="I3" s="36"/>
      <c r="J3" s="36"/>
      <c r="K3" s="36"/>
      <c r="L3" s="36"/>
    </row>
    <row r="4" spans="1:12" ht="15">
      <c r="A4" s="40" t="s">
        <v>1527</v>
      </c>
      <c r="B4" s="40"/>
      <c r="C4" s="12"/>
      <c r="D4" s="46"/>
      <c r="E4" s="36"/>
      <c r="F4" s="36"/>
      <c r="G4" s="36"/>
      <c r="H4" s="36"/>
      <c r="I4" s="36"/>
      <c r="J4" s="36"/>
      <c r="K4" s="36"/>
      <c r="L4" s="36"/>
    </row>
    <row r="5" spans="1:12" ht="15">
      <c r="A5" s="40" t="s">
        <v>1241</v>
      </c>
      <c r="B5" s="40"/>
      <c r="C5" s="12" t="s">
        <v>370</v>
      </c>
      <c r="D5" s="46"/>
      <c r="E5" s="36"/>
      <c r="F5" s="36"/>
      <c r="G5" s="36"/>
      <c r="H5" s="36"/>
      <c r="I5" s="36"/>
      <c r="J5" s="36"/>
      <c r="K5" s="36"/>
      <c r="L5" s="36"/>
    </row>
    <row r="6" spans="1:12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</row>
    <row r="7" spans="1:12" ht="15">
      <c r="A7" s="41" t="s">
        <v>1123</v>
      </c>
      <c r="B7" s="41"/>
      <c r="C7" s="14" t="str">
        <f>A10</f>
        <v>660-49</v>
      </c>
      <c r="D7" s="46"/>
      <c r="E7" s="36"/>
      <c r="F7" s="36"/>
      <c r="G7" s="36"/>
      <c r="H7" s="36"/>
      <c r="I7" s="36"/>
      <c r="J7" s="36"/>
      <c r="K7" s="36"/>
      <c r="L7" s="36"/>
    </row>
    <row r="8" spans="1:12" ht="15">
      <c r="A8" s="1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</row>
    <row r="9" spans="1:1" s="48" customFormat="1" ht="12.75" customHeight="1">
      <c r="A9" s="48" t="s">
        <v>217</v>
      </c>
    </row>
    <row r="10" spans="1:1" s="47" customFormat="1" ht="15">
      <c r="A10" s="47" t="s">
        <v>216</v>
      </c>
    </row>
    <row r="11" spans="1:12" ht="15">
      <c r="A11" s="2"/>
      <c r="B11" s="2"/>
      <c r="C11" s="2"/>
      <c r="D11" s="2"/>
      <c r="E11" s="50" t="s">
        <v>1132</v>
      </c>
      <c r="F11" s="51"/>
      <c r="G11" s="51"/>
      <c r="H11" s="50"/>
      <c r="I11" s="50" t="s">
        <v>1523</v>
      </c>
      <c r="J11" s="51"/>
      <c r="K11" s="51"/>
      <c r="L11" s="50"/>
    </row>
    <row r="12" spans="1:12" ht="15">
      <c r="A12" s="2"/>
      <c r="B12" s="2"/>
      <c r="C12" s="2"/>
      <c r="D12" s="2"/>
      <c r="E12" s="50" t="s">
        <v>953</v>
      </c>
      <c r="F12" s="51"/>
      <c r="G12" s="50"/>
      <c r="H12" s="50" t="s">
        <v>1251</v>
      </c>
      <c r="I12" s="50" t="s">
        <v>953</v>
      </c>
      <c r="J12" s="51"/>
      <c r="K12" s="50"/>
      <c r="L12" s="50" t="s">
        <v>1251</v>
      </c>
    </row>
    <row r="13" spans="1:12" ht="15">
      <c r="A13" s="2"/>
      <c r="B13" s="2"/>
      <c r="C13" s="2"/>
      <c r="D13" s="2"/>
      <c r="E13" s="18" t="s">
        <v>1270</v>
      </c>
      <c r="F13" s="18" t="s">
        <v>17</v>
      </c>
      <c r="G13" s="18" t="s">
        <v>18</v>
      </c>
      <c r="H13" s="50"/>
      <c r="I13" s="18" t="s">
        <v>1270</v>
      </c>
      <c r="J13" s="18" t="s">
        <v>17</v>
      </c>
      <c r="K13" s="18" t="s">
        <v>18</v>
      </c>
      <c r="L13" s="50"/>
    </row>
    <row r="14" spans="1:12" ht="15">
      <c r="A14" s="2"/>
      <c r="B14" s="2"/>
      <c r="C14" s="2"/>
      <c r="D14" s="2"/>
      <c r="E14" s="15" t="s">
        <v>37</v>
      </c>
      <c r="F14" s="15" t="s">
        <v>51</v>
      </c>
      <c r="G14" s="15" t="s">
        <v>78</v>
      </c>
      <c r="H14" s="15" t="s">
        <v>89</v>
      </c>
      <c r="I14" s="15" t="s">
        <v>37</v>
      </c>
      <c r="J14" s="15" t="s">
        <v>51</v>
      </c>
      <c r="K14" s="15" t="s">
        <v>78</v>
      </c>
      <c r="L14" s="15" t="s">
        <v>89</v>
      </c>
    </row>
    <row r="15" spans="1:12" ht="30">
      <c r="A15" s="2"/>
      <c r="B15" s="45" t="s">
        <v>1490</v>
      </c>
      <c r="C15" s="10" t="s">
        <v>1504</v>
      </c>
      <c r="D15" s="15" t="s">
        <v>37</v>
      </c>
      <c r="E15" s="22"/>
      <c r="F15" s="22"/>
      <c r="G15" s="22"/>
      <c r="H15" s="22"/>
      <c r="I15" s="22"/>
      <c r="J15" s="22"/>
      <c r="K15" s="22"/>
      <c r="L15" s="22"/>
    </row>
    <row r="16" spans="1:12" ht="15">
      <c r="A16" s="2"/>
      <c r="B16" s="45"/>
      <c r="C16" s="10" t="s">
        <v>1127</v>
      </c>
      <c r="D16" s="15" t="s">
        <v>51</v>
      </c>
      <c r="E16" s="22"/>
      <c r="F16" s="22"/>
      <c r="G16" s="22"/>
      <c r="H16" s="22"/>
      <c r="I16" s="22"/>
      <c r="J16" s="22"/>
      <c r="K16" s="22"/>
      <c r="L16" s="22"/>
    </row>
    <row r="17" spans="1:12" ht="15">
      <c r="A17" s="2"/>
      <c r="B17" s="45" t="s">
        <v>1489</v>
      </c>
      <c r="C17" s="45"/>
      <c r="D17" s="15" t="s">
        <v>78</v>
      </c>
      <c r="E17" s="22"/>
      <c r="F17" s="22"/>
      <c r="G17" s="22"/>
      <c r="H17" s="22"/>
      <c r="I17" s="22"/>
      <c r="J17" s="22"/>
      <c r="K17" s="22"/>
      <c r="L17" s="22"/>
    </row>
    <row r="18" spans="1:12" ht="15">
      <c r="A18" s="2"/>
      <c r="B18" s="43" t="s">
        <v>1271</v>
      </c>
      <c r="C18" s="43"/>
      <c r="D18" s="17" t="s">
        <v>89</v>
      </c>
      <c r="E18" s="25"/>
      <c r="F18" s="25"/>
      <c r="G18" s="25"/>
      <c r="H18" s="25"/>
      <c r="I18" s="25"/>
      <c r="J18" s="25"/>
      <c r="K18" s="25"/>
      <c r="L18" s="25"/>
    </row>
  </sheetData>
  <mergeCells count="24">
    <mergeCell ref="B17:C17"/>
    <mergeCell ref="B18:C18"/>
    <mergeCell ref="E12:G12"/>
    <mergeCell ref="H12:H13"/>
    <mergeCell ref="I12:K12"/>
    <mergeCell ref="L12:L13"/>
    <mergeCell ref="B15:B16"/>
    <mergeCell ref="A5:B5"/>
    <mergeCell ref="A7:B7"/>
    <mergeCell ref="E11:H11"/>
    <mergeCell ref="I11:L11"/>
    <mergeCell ref="A10:XFD10"/>
    <mergeCell ref="A9:XFD9"/>
    <mergeCell ref="B8:L8"/>
    <mergeCell ref="D7:L7"/>
    <mergeCell ref="D5:L5"/>
    <mergeCell ref="D6:L6"/>
    <mergeCell ref="A3:B3"/>
    <mergeCell ref="D3:E3"/>
    <mergeCell ref="A4:B4"/>
    <mergeCell ref="D4:L4"/>
    <mergeCell ref="F3:L3"/>
    <mergeCell ref="A2:XFD2"/>
    <mergeCell ref="A1:XFD1"/>
  </mergeCells>
  <dataValidations count="1">
    <dataValidation type="list" allowBlank="1" showInputMessage="1" showErrorMessage="1" sqref="A8">
      <formula1>'@lists'!$A$41:$B$41</formula1>
    </dataValidation>
  </dataValidations>
  <pageMargins left="0.7" right="0.7" top="0.75" bottom="0.75" header="0.3" footer="0.3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900-000000000000}">
  <sheetPr>
    <outlinePr summaryBelow="0" summaryRight="0"/>
  </sheetPr>
  <dimension ref="A1:J24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4.7142857142857" customWidth="1"/>
    <col min="4" max="4" width="8" customWidth="1"/>
    <col min="5" max="10" width="21.5714285714286" customWidth="1"/>
    <col min="11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10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  <c r="J3" s="36"/>
    </row>
    <row r="4" spans="1:10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  <c r="J4" s="36"/>
    </row>
    <row r="5" spans="1:10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  <c r="J5" s="36"/>
    </row>
    <row r="6" spans="1:10" ht="15">
      <c r="A6" s="3"/>
      <c r="B6" s="3"/>
      <c r="C6" s="13"/>
      <c r="D6" s="46"/>
      <c r="E6" s="36"/>
      <c r="F6" s="36"/>
      <c r="G6" s="36"/>
      <c r="H6" s="36"/>
      <c r="I6" s="36"/>
      <c r="J6" s="36"/>
    </row>
    <row r="7" spans="1:10" ht="15">
      <c r="A7" s="41" t="s">
        <v>1123</v>
      </c>
      <c r="B7" s="41"/>
      <c r="C7" s="14" t="str">
        <f>A10</f>
        <v>660-50</v>
      </c>
      <c r="D7" s="46"/>
      <c r="E7" s="36"/>
      <c r="F7" s="36"/>
      <c r="G7" s="36"/>
      <c r="H7" s="36"/>
      <c r="I7" s="36"/>
      <c r="J7" s="36"/>
    </row>
    <row r="8" spans="1:10" ht="15">
      <c r="A8" s="1" t="s">
        <v>227</v>
      </c>
      <c r="B8" s="36"/>
      <c r="C8" s="36"/>
      <c r="D8" s="36"/>
      <c r="E8" s="36"/>
      <c r="F8" s="36"/>
      <c r="G8" s="36"/>
      <c r="H8" s="36"/>
      <c r="I8" s="36"/>
      <c r="J8" s="36"/>
    </row>
    <row r="9" spans="1:1" s="48" customFormat="1" ht="12.75" customHeight="1">
      <c r="A9" s="48" t="s">
        <v>228</v>
      </c>
    </row>
    <row r="10" spans="1:1" s="47" customFormat="1" ht="15">
      <c r="A10" s="47" t="s">
        <v>227</v>
      </c>
    </row>
    <row r="11" spans="1:10" ht="15">
      <c r="A11" s="2"/>
      <c r="B11" s="2"/>
      <c r="C11" s="2"/>
      <c r="D11" s="2"/>
      <c r="E11" s="50" t="s">
        <v>1534</v>
      </c>
      <c r="F11" s="50"/>
      <c r="G11" s="50" t="s">
        <v>1427</v>
      </c>
      <c r="H11" s="50"/>
      <c r="I11" s="50" t="s">
        <v>1523</v>
      </c>
      <c r="J11" s="50"/>
    </row>
    <row r="12" spans="1:10" ht="15">
      <c r="A12" s="2"/>
      <c r="B12" s="2"/>
      <c r="C12" s="2"/>
      <c r="D12" s="2"/>
      <c r="E12" s="50" t="s">
        <v>1000</v>
      </c>
      <c r="F12" s="50"/>
      <c r="G12" s="50" t="s">
        <v>1000</v>
      </c>
      <c r="H12" s="50"/>
      <c r="I12" s="50" t="s">
        <v>1000</v>
      </c>
      <c r="J12" s="50"/>
    </row>
    <row r="13" spans="1:10" ht="15">
      <c r="A13" s="2"/>
      <c r="B13" s="2"/>
      <c r="C13" s="2"/>
      <c r="D13" s="2"/>
      <c r="E13" s="18" t="s">
        <v>931</v>
      </c>
      <c r="F13" s="18" t="s">
        <v>781</v>
      </c>
      <c r="G13" s="18" t="s">
        <v>931</v>
      </c>
      <c r="H13" s="18" t="s">
        <v>781</v>
      </c>
      <c r="I13" s="18" t="s">
        <v>931</v>
      </c>
      <c r="J13" s="18" t="s">
        <v>781</v>
      </c>
    </row>
    <row r="14" spans="1:10" ht="15">
      <c r="A14" s="2"/>
      <c r="B14" s="2"/>
      <c r="C14" s="2"/>
      <c r="D14" s="2"/>
      <c r="E14" s="15" t="s">
        <v>37</v>
      </c>
      <c r="F14" s="15" t="s">
        <v>51</v>
      </c>
      <c r="G14" s="15" t="s">
        <v>37</v>
      </c>
      <c r="H14" s="15" t="s">
        <v>51</v>
      </c>
      <c r="I14" s="15" t="s">
        <v>37</v>
      </c>
      <c r="J14" s="15" t="s">
        <v>51</v>
      </c>
    </row>
    <row r="15" spans="1:10" ht="15">
      <c r="A15" s="2"/>
      <c r="B15" s="45" t="s">
        <v>622</v>
      </c>
      <c r="C15" s="45"/>
      <c r="D15" s="15" t="s">
        <v>37</v>
      </c>
      <c r="E15" s="22">
        <v>0</v>
      </c>
      <c r="F15" s="22">
        <v>0</v>
      </c>
      <c r="G15" s="22">
        <v>0</v>
      </c>
      <c r="H15" s="22">
        <v>0</v>
      </c>
      <c r="I15" s="22">
        <v>500</v>
      </c>
      <c r="J15" s="22">
        <v>0</v>
      </c>
    </row>
    <row r="16" spans="1:10" ht="15">
      <c r="A16" s="2"/>
      <c r="B16" s="45" t="s">
        <v>1378</v>
      </c>
      <c r="C16" s="45"/>
      <c r="D16" s="15" t="s">
        <v>51</v>
      </c>
      <c r="E16" s="22">
        <v>121100</v>
      </c>
      <c r="F16" s="22">
        <v>800</v>
      </c>
      <c r="G16" s="22">
        <v>147600</v>
      </c>
      <c r="H16" s="22">
        <v>700</v>
      </c>
      <c r="I16" s="22">
        <v>131400</v>
      </c>
      <c r="J16" s="22">
        <v>1000</v>
      </c>
    </row>
    <row r="17" spans="1:10" ht="30">
      <c r="A17" s="2"/>
      <c r="B17" s="10"/>
      <c r="C17" s="10" t="s">
        <v>1073</v>
      </c>
      <c r="D17" s="15" t="s">
        <v>78</v>
      </c>
      <c r="E17" s="22">
        <v>0</v>
      </c>
      <c r="F17" s="22">
        <v>0</v>
      </c>
      <c r="G17" s="22">
        <v>0</v>
      </c>
      <c r="H17" s="22">
        <v>0</v>
      </c>
      <c r="I17" s="22"/>
      <c r="J17" s="22"/>
    </row>
    <row r="18" spans="1:10" ht="15">
      <c r="A18" s="2"/>
      <c r="B18" s="45" t="s">
        <v>1379</v>
      </c>
      <c r="C18" s="45"/>
      <c r="D18" s="15" t="s">
        <v>89</v>
      </c>
      <c r="E18" s="22">
        <v>32300</v>
      </c>
      <c r="F18" s="22">
        <v>0</v>
      </c>
      <c r="G18" s="22">
        <v>57300</v>
      </c>
      <c r="H18" s="22">
        <v>100</v>
      </c>
      <c r="I18" s="22">
        <v>43700</v>
      </c>
      <c r="J18" s="22">
        <v>100</v>
      </c>
    </row>
    <row r="19" spans="1:10" ht="15">
      <c r="A19" s="2"/>
      <c r="B19" s="45" t="s">
        <v>1377</v>
      </c>
      <c r="C19" s="45"/>
      <c r="D19" s="15" t="s">
        <v>95</v>
      </c>
      <c r="E19" s="22">
        <v>100500</v>
      </c>
      <c r="F19" s="22">
        <v>400.01999999999998</v>
      </c>
      <c r="G19" s="22">
        <v>108900</v>
      </c>
      <c r="H19" s="22">
        <v>1100.03</v>
      </c>
      <c r="I19" s="22">
        <v>99800</v>
      </c>
      <c r="J19" s="22">
        <v>400.01999999999998</v>
      </c>
    </row>
    <row r="20" spans="1:10" ht="15">
      <c r="A20" s="2"/>
      <c r="B20" s="45" t="s">
        <v>1114</v>
      </c>
      <c r="C20" s="45"/>
      <c r="D20" s="15" t="s">
        <v>96</v>
      </c>
      <c r="E20" s="22">
        <v>1142900</v>
      </c>
      <c r="F20" s="22">
        <v>1150</v>
      </c>
      <c r="G20" s="22">
        <v>1061600</v>
      </c>
      <c r="H20" s="22">
        <v>700</v>
      </c>
      <c r="I20" s="22">
        <v>1186200</v>
      </c>
      <c r="J20" s="22">
        <v>1350</v>
      </c>
    </row>
    <row r="21" spans="1:10" ht="15">
      <c r="A21" s="2"/>
      <c r="B21" s="45" t="s">
        <v>1113</v>
      </c>
      <c r="C21" s="45"/>
      <c r="D21" s="15" t="s">
        <v>286</v>
      </c>
      <c r="E21" s="22">
        <v>985800</v>
      </c>
      <c r="F21" s="22">
        <v>1450</v>
      </c>
      <c r="G21" s="22">
        <v>944700</v>
      </c>
      <c r="H21" s="22">
        <v>800</v>
      </c>
      <c r="I21" s="22">
        <v>967300</v>
      </c>
      <c r="J21" s="22">
        <v>1550</v>
      </c>
    </row>
    <row r="22" spans="1:10" ht="15">
      <c r="A22" s="2"/>
      <c r="B22" s="45" t="s">
        <v>833</v>
      </c>
      <c r="C22" s="45"/>
      <c r="D22" s="15" t="s">
        <v>287</v>
      </c>
      <c r="E22" s="22">
        <v>12200</v>
      </c>
      <c r="F22" s="22">
        <v>100</v>
      </c>
      <c r="G22" s="22">
        <v>47900</v>
      </c>
      <c r="H22" s="22">
        <v>200</v>
      </c>
      <c r="I22" s="22">
        <v>17200</v>
      </c>
      <c r="J22" s="22">
        <v>100</v>
      </c>
    </row>
    <row r="23" spans="1:10" ht="15">
      <c r="A23" s="2"/>
      <c r="B23" s="45" t="s">
        <v>835</v>
      </c>
      <c r="C23" s="45"/>
      <c r="D23" s="15" t="s">
        <v>288</v>
      </c>
      <c r="E23" s="22">
        <v>17400</v>
      </c>
      <c r="F23" s="22">
        <v>0</v>
      </c>
      <c r="G23" s="22">
        <v>3500</v>
      </c>
      <c r="H23" s="22">
        <v>0</v>
      </c>
      <c r="I23" s="22">
        <v>18300</v>
      </c>
      <c r="J23" s="22">
        <v>0</v>
      </c>
    </row>
    <row r="24" spans="1:10" ht="15">
      <c r="A24" s="2"/>
      <c r="B24" s="43" t="s">
        <v>1271</v>
      </c>
      <c r="C24" s="43"/>
      <c r="D24" s="17" t="s">
        <v>39</v>
      </c>
      <c r="E24" s="25">
        <v>2412200</v>
      </c>
      <c r="F24" s="25">
        <v>3900.02</v>
      </c>
      <c r="G24" s="25">
        <v>2371500</v>
      </c>
      <c r="H24" s="25">
        <v>3600.0300000000002</v>
      </c>
      <c r="I24" s="25">
        <v>2464400</v>
      </c>
      <c r="J24" s="25">
        <v>4500.0200000000004</v>
      </c>
    </row>
  </sheetData>
  <mergeCells count="30">
    <mergeCell ref="B23:C23"/>
    <mergeCell ref="B24:C24"/>
    <mergeCell ref="B18:C18"/>
    <mergeCell ref="B19:C19"/>
    <mergeCell ref="B20:C20"/>
    <mergeCell ref="B21:C21"/>
    <mergeCell ref="B22:C22"/>
    <mergeCell ref="E12:F12"/>
    <mergeCell ref="G12:H12"/>
    <mergeCell ref="I12:J12"/>
    <mergeCell ref="B15:C15"/>
    <mergeCell ref="B16:C16"/>
    <mergeCell ref="A5:B5"/>
    <mergeCell ref="A7:B7"/>
    <mergeCell ref="E11:F11"/>
    <mergeCell ref="G11:H11"/>
    <mergeCell ref="I11:J11"/>
    <mergeCell ref="A10:XFD10"/>
    <mergeCell ref="A9:XFD9"/>
    <mergeCell ref="B8:J8"/>
    <mergeCell ref="D7:J7"/>
    <mergeCell ref="D5:J5"/>
    <mergeCell ref="D6:J6"/>
    <mergeCell ref="A3:B3"/>
    <mergeCell ref="D3:E3"/>
    <mergeCell ref="A4:B4"/>
    <mergeCell ref="D4:J4"/>
    <mergeCell ref="F3:J3"/>
    <mergeCell ref="A2:XFD2"/>
    <mergeCell ref="A1:XFD1"/>
  </mergeCells>
  <dataValidations count="1">
    <dataValidation type="list" allowBlank="1" showInputMessage="1" showErrorMessage="1" sqref="A8">
      <formula1>'@lists'!$A$42:$B$42</formula1>
    </dataValidation>
  </dataValidations>
  <pageMargins left="0.7" right="0.7" top="0.75" bottom="0.75" header="0.3" footer="0.3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A00-000000000000}">
  <sheetPr>
    <outlinePr summaryBelow="0" summaryRight="0"/>
  </sheetPr>
  <dimension ref="A1:Y42"/>
  <sheetViews>
    <sheetView rightToLeft="1" zoomScale="40" zoomScaleNormal="4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2.2857142857143" customWidth="1"/>
    <col min="4" max="4" width="8" customWidth="1"/>
    <col min="5" max="25" width="21.5714285714286" customWidth="1"/>
    <col min="26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25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</row>
    <row r="4" spans="1:25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</row>
    <row r="5" spans="1:25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</row>
    <row r="6" spans="1:25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</row>
    <row r="7" spans="1:25" ht="15">
      <c r="A7" s="41" t="s">
        <v>1123</v>
      </c>
      <c r="B7" s="41"/>
      <c r="C7" s="14" t="str">
        <f>A10</f>
        <v>660-51</v>
      </c>
      <c r="D7" s="4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</row>
    <row r="8" spans="1:25" ht="15">
      <c r="A8" s="1" t="s">
        <v>230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</row>
    <row r="9" spans="1:1" s="48" customFormat="1" ht="12.75" customHeight="1">
      <c r="A9" s="48" t="s">
        <v>231</v>
      </c>
    </row>
    <row r="10" spans="1:1" s="47" customFormat="1" ht="15">
      <c r="A10" s="47" t="s">
        <v>230</v>
      </c>
    </row>
    <row r="11" spans="1:25" ht="15">
      <c r="A11" s="2"/>
      <c r="B11" s="2"/>
      <c r="C11" s="2"/>
      <c r="D11" s="2"/>
      <c r="E11" s="50" t="s">
        <v>1534</v>
      </c>
      <c r="F11" s="51"/>
      <c r="G11" s="51"/>
      <c r="H11" s="51"/>
      <c r="I11" s="51"/>
      <c r="J11" s="51"/>
      <c r="K11" s="50"/>
      <c r="L11" s="50" t="s">
        <v>1427</v>
      </c>
      <c r="M11" s="51"/>
      <c r="N11" s="51"/>
      <c r="O11" s="51"/>
      <c r="P11" s="51"/>
      <c r="Q11" s="51"/>
      <c r="R11" s="50"/>
      <c r="S11" s="50" t="s">
        <v>1523</v>
      </c>
      <c r="T11" s="51"/>
      <c r="U11" s="51"/>
      <c r="V11" s="51"/>
      <c r="W11" s="51"/>
      <c r="X11" s="51"/>
      <c r="Y11" s="50"/>
    </row>
    <row r="12" spans="1:25" ht="15">
      <c r="A12" s="2"/>
      <c r="B12" s="2"/>
      <c r="C12" s="2"/>
      <c r="D12" s="2"/>
      <c r="E12" s="50" t="s">
        <v>1089</v>
      </c>
      <c r="F12" s="50"/>
      <c r="G12" s="50" t="s">
        <v>1087</v>
      </c>
      <c r="H12" s="51"/>
      <c r="I12" s="50"/>
      <c r="J12" s="50" t="s">
        <v>1418</v>
      </c>
      <c r="K12" s="50" t="s">
        <v>1271</v>
      </c>
      <c r="L12" s="50" t="s">
        <v>1089</v>
      </c>
      <c r="M12" s="50"/>
      <c r="N12" s="50" t="s">
        <v>1087</v>
      </c>
      <c r="O12" s="51"/>
      <c r="P12" s="50"/>
      <c r="Q12" s="50" t="s">
        <v>1418</v>
      </c>
      <c r="R12" s="50" t="s">
        <v>1271</v>
      </c>
      <c r="S12" s="50" t="s">
        <v>1089</v>
      </c>
      <c r="T12" s="50"/>
      <c r="U12" s="50" t="s">
        <v>1087</v>
      </c>
      <c r="V12" s="51"/>
      <c r="W12" s="50"/>
      <c r="X12" s="50" t="s">
        <v>1418</v>
      </c>
      <c r="Y12" s="50" t="s">
        <v>1271</v>
      </c>
    </row>
    <row r="13" spans="1:25" ht="15">
      <c r="A13" s="2"/>
      <c r="B13" s="2"/>
      <c r="C13" s="2"/>
      <c r="D13" s="2"/>
      <c r="E13" s="18" t="s">
        <v>984</v>
      </c>
      <c r="F13" s="18" t="s">
        <v>1421</v>
      </c>
      <c r="G13" s="18" t="s">
        <v>684</v>
      </c>
      <c r="H13" s="18" t="s">
        <v>594</v>
      </c>
      <c r="I13" s="18" t="s">
        <v>584</v>
      </c>
      <c r="J13" s="50"/>
      <c r="K13" s="50"/>
      <c r="L13" s="18" t="s">
        <v>984</v>
      </c>
      <c r="M13" s="18" t="s">
        <v>1421</v>
      </c>
      <c r="N13" s="18" t="s">
        <v>684</v>
      </c>
      <c r="O13" s="18" t="s">
        <v>594</v>
      </c>
      <c r="P13" s="18" t="s">
        <v>584</v>
      </c>
      <c r="Q13" s="50"/>
      <c r="R13" s="50"/>
      <c r="S13" s="18" t="s">
        <v>984</v>
      </c>
      <c r="T13" s="18" t="s">
        <v>1421</v>
      </c>
      <c r="U13" s="18" t="s">
        <v>684</v>
      </c>
      <c r="V13" s="18" t="s">
        <v>594</v>
      </c>
      <c r="W13" s="18" t="s">
        <v>584</v>
      </c>
      <c r="X13" s="50"/>
      <c r="Y13" s="50"/>
    </row>
    <row r="14" spans="1:25" ht="15">
      <c r="A14" s="2"/>
      <c r="B14" s="2"/>
      <c r="C14" s="2"/>
      <c r="D14" s="2"/>
      <c r="E14" s="15" t="s">
        <v>37</v>
      </c>
      <c r="F14" s="15" t="s">
        <v>51</v>
      </c>
      <c r="G14" s="15" t="s">
        <v>78</v>
      </c>
      <c r="H14" s="15" t="s">
        <v>89</v>
      </c>
      <c r="I14" s="15" t="s">
        <v>95</v>
      </c>
      <c r="J14" s="15" t="s">
        <v>96</v>
      </c>
      <c r="K14" s="15" t="s">
        <v>286</v>
      </c>
      <c r="L14" s="15" t="s">
        <v>37</v>
      </c>
      <c r="M14" s="15" t="s">
        <v>51</v>
      </c>
      <c r="N14" s="15" t="s">
        <v>78</v>
      </c>
      <c r="O14" s="15" t="s">
        <v>89</v>
      </c>
      <c r="P14" s="15" t="s">
        <v>95</v>
      </c>
      <c r="Q14" s="15" t="s">
        <v>96</v>
      </c>
      <c r="R14" s="15" t="s">
        <v>286</v>
      </c>
      <c r="S14" s="15" t="s">
        <v>37</v>
      </c>
      <c r="T14" s="15" t="s">
        <v>51</v>
      </c>
      <c r="U14" s="15" t="s">
        <v>78</v>
      </c>
      <c r="V14" s="15" t="s">
        <v>89</v>
      </c>
      <c r="W14" s="15" t="s">
        <v>95</v>
      </c>
      <c r="X14" s="15" t="s">
        <v>96</v>
      </c>
      <c r="Y14" s="15" t="s">
        <v>286</v>
      </c>
    </row>
    <row r="15" spans="1:25" ht="15">
      <c r="A15" s="2"/>
      <c r="B15" s="43" t="s">
        <v>1164</v>
      </c>
      <c r="C15" s="10" t="s">
        <v>1074</v>
      </c>
      <c r="D15" s="15" t="s">
        <v>37</v>
      </c>
      <c r="E15" s="22">
        <v>3007300</v>
      </c>
      <c r="F15" s="22">
        <v>346300</v>
      </c>
      <c r="G15" s="22">
        <v>277700</v>
      </c>
      <c r="H15" s="22">
        <v>102200</v>
      </c>
      <c r="I15" s="22">
        <v>17900</v>
      </c>
      <c r="J15" s="22">
        <v>0</v>
      </c>
      <c r="K15" s="22">
        <v>3751400</v>
      </c>
      <c r="L15" s="22">
        <v>2910900</v>
      </c>
      <c r="M15" s="22">
        <v>386200</v>
      </c>
      <c r="N15" s="22">
        <v>283200</v>
      </c>
      <c r="O15" s="22">
        <v>65200</v>
      </c>
      <c r="P15" s="22">
        <v>16700</v>
      </c>
      <c r="Q15" s="22">
        <v>0</v>
      </c>
      <c r="R15" s="22">
        <v>3662200</v>
      </c>
      <c r="S15" s="22">
        <v>3268100</v>
      </c>
      <c r="T15" s="22">
        <v>315800</v>
      </c>
      <c r="U15" s="22">
        <v>272400</v>
      </c>
      <c r="V15" s="22">
        <v>50700</v>
      </c>
      <c r="W15" s="22">
        <v>16400</v>
      </c>
      <c r="X15" s="22">
        <v>0</v>
      </c>
      <c r="Y15" s="22">
        <v>3923400</v>
      </c>
    </row>
    <row r="16" spans="1:25" ht="15">
      <c r="A16" s="2"/>
      <c r="B16" s="44"/>
      <c r="C16" s="10" t="s">
        <v>1155</v>
      </c>
      <c r="D16" s="15" t="s">
        <v>51</v>
      </c>
      <c r="E16" s="22">
        <v>1078900</v>
      </c>
      <c r="F16" s="22">
        <v>183200</v>
      </c>
      <c r="G16" s="22">
        <v>22900</v>
      </c>
      <c r="H16" s="22">
        <v>84900</v>
      </c>
      <c r="I16" s="22">
        <v>0</v>
      </c>
      <c r="J16" s="22">
        <v>0</v>
      </c>
      <c r="K16" s="22">
        <v>1369900</v>
      </c>
      <c r="L16" s="22">
        <v>640900</v>
      </c>
      <c r="M16" s="22">
        <v>13800</v>
      </c>
      <c r="N16" s="22">
        <v>23100</v>
      </c>
      <c r="O16" s="22">
        <v>109600</v>
      </c>
      <c r="P16" s="22">
        <v>0</v>
      </c>
      <c r="Q16" s="22">
        <v>0</v>
      </c>
      <c r="R16" s="22">
        <v>787400</v>
      </c>
      <c r="S16" s="22">
        <v>711600</v>
      </c>
      <c r="T16" s="22">
        <v>173900</v>
      </c>
      <c r="U16" s="22">
        <v>22900</v>
      </c>
      <c r="V16" s="22">
        <v>135800</v>
      </c>
      <c r="W16" s="22">
        <v>0</v>
      </c>
      <c r="X16" s="22">
        <v>0</v>
      </c>
      <c r="Y16" s="22">
        <v>1044200</v>
      </c>
    </row>
    <row r="17" spans="1:25" ht="30">
      <c r="A17" s="2"/>
      <c r="B17" s="44"/>
      <c r="C17" s="10" t="s">
        <v>1157</v>
      </c>
      <c r="D17" s="15" t="s">
        <v>78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</row>
    <row r="18" spans="1:25" ht="15">
      <c r="A18" s="2"/>
      <c r="B18" s="44"/>
      <c r="C18" s="10" t="s">
        <v>609</v>
      </c>
      <c r="D18" s="15" t="s">
        <v>89</v>
      </c>
      <c r="E18" s="22">
        <v>5670400</v>
      </c>
      <c r="F18" s="22">
        <v>378000</v>
      </c>
      <c r="G18" s="22">
        <v>3500</v>
      </c>
      <c r="H18" s="22">
        <v>6100</v>
      </c>
      <c r="I18" s="22">
        <v>0</v>
      </c>
      <c r="J18" s="22">
        <v>0</v>
      </c>
      <c r="K18" s="22">
        <v>6058000</v>
      </c>
      <c r="L18" s="22">
        <v>5821100</v>
      </c>
      <c r="M18" s="22">
        <v>295900</v>
      </c>
      <c r="N18" s="22">
        <v>5000</v>
      </c>
      <c r="O18" s="22">
        <v>8500</v>
      </c>
      <c r="P18" s="22">
        <v>0</v>
      </c>
      <c r="Q18" s="22">
        <v>0</v>
      </c>
      <c r="R18" s="22">
        <v>6130500</v>
      </c>
      <c r="S18" s="22">
        <v>5647700</v>
      </c>
      <c r="T18" s="22">
        <v>367100</v>
      </c>
      <c r="U18" s="22">
        <v>2600</v>
      </c>
      <c r="V18" s="22">
        <v>6600</v>
      </c>
      <c r="W18" s="22">
        <v>0</v>
      </c>
      <c r="X18" s="22">
        <v>0</v>
      </c>
      <c r="Y18" s="22">
        <v>6024000</v>
      </c>
    </row>
    <row r="19" spans="1:25" ht="15">
      <c r="A19" s="2"/>
      <c r="B19" s="44"/>
      <c r="C19" s="10" t="s">
        <v>606</v>
      </c>
      <c r="D19" s="15" t="s">
        <v>95</v>
      </c>
      <c r="E19" s="22">
        <v>0</v>
      </c>
      <c r="F19" s="22">
        <v>684300</v>
      </c>
      <c r="G19" s="22">
        <v>0</v>
      </c>
      <c r="H19" s="22">
        <v>0</v>
      </c>
      <c r="I19" s="22">
        <v>0</v>
      </c>
      <c r="J19" s="22">
        <v>0</v>
      </c>
      <c r="K19" s="22">
        <v>684300</v>
      </c>
      <c r="L19" s="22">
        <v>0</v>
      </c>
      <c r="M19" s="22">
        <v>701000</v>
      </c>
      <c r="N19" s="22">
        <v>0</v>
      </c>
      <c r="O19" s="22">
        <v>0</v>
      </c>
      <c r="P19" s="22">
        <v>0</v>
      </c>
      <c r="Q19" s="22">
        <v>0</v>
      </c>
      <c r="R19" s="22">
        <v>701000</v>
      </c>
      <c r="S19" s="22">
        <v>0</v>
      </c>
      <c r="T19" s="22">
        <v>686400</v>
      </c>
      <c r="U19" s="22">
        <v>0</v>
      </c>
      <c r="V19" s="22">
        <v>0</v>
      </c>
      <c r="W19" s="22">
        <v>0</v>
      </c>
      <c r="X19" s="22">
        <v>0</v>
      </c>
      <c r="Y19" s="22">
        <v>686400</v>
      </c>
    </row>
    <row r="20" spans="1:25" ht="15">
      <c r="A20" s="2"/>
      <c r="B20" s="44"/>
      <c r="C20" s="10" t="s">
        <v>809</v>
      </c>
      <c r="D20" s="15" t="s">
        <v>96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</row>
    <row r="21" spans="1:25" ht="15">
      <c r="A21" s="2"/>
      <c r="B21" s="44"/>
      <c r="C21" s="10" t="s">
        <v>644</v>
      </c>
      <c r="D21" s="15" t="s">
        <v>286</v>
      </c>
      <c r="E21" s="5"/>
      <c r="F21" s="5"/>
      <c r="G21" s="5"/>
      <c r="H21" s="5"/>
      <c r="I21" s="5"/>
      <c r="J21" s="22">
        <v>21200</v>
      </c>
      <c r="K21" s="22">
        <v>21200</v>
      </c>
      <c r="L21" s="5"/>
      <c r="M21" s="5"/>
      <c r="N21" s="5"/>
      <c r="O21" s="5"/>
      <c r="P21" s="5"/>
      <c r="Q21" s="22">
        <v>22000</v>
      </c>
      <c r="R21" s="22">
        <v>22000</v>
      </c>
      <c r="S21" s="5"/>
      <c r="T21" s="5"/>
      <c r="U21" s="5"/>
      <c r="V21" s="5"/>
      <c r="W21" s="5"/>
      <c r="X21" s="22">
        <v>21700</v>
      </c>
      <c r="Y21" s="22">
        <v>21700</v>
      </c>
    </row>
    <row r="22" spans="1:25" ht="15">
      <c r="A22" s="2"/>
      <c r="B22" s="44"/>
      <c r="C22" s="10" t="s">
        <v>1168</v>
      </c>
      <c r="D22" s="15" t="s">
        <v>287</v>
      </c>
      <c r="E22" s="22">
        <v>0</v>
      </c>
      <c r="F22" s="22">
        <v>0</v>
      </c>
      <c r="G22" s="22">
        <v>3000</v>
      </c>
      <c r="H22" s="22">
        <v>2600</v>
      </c>
      <c r="I22" s="22">
        <v>0</v>
      </c>
      <c r="J22" s="22">
        <v>0</v>
      </c>
      <c r="K22" s="22">
        <v>5600</v>
      </c>
      <c r="L22" s="22">
        <v>0</v>
      </c>
      <c r="M22" s="22">
        <v>0</v>
      </c>
      <c r="N22" s="22">
        <v>2700</v>
      </c>
      <c r="O22" s="22">
        <v>7300</v>
      </c>
      <c r="P22" s="22">
        <v>0</v>
      </c>
      <c r="Q22" s="22">
        <v>100</v>
      </c>
      <c r="R22" s="22">
        <v>10100</v>
      </c>
      <c r="S22" s="22">
        <v>200</v>
      </c>
      <c r="T22" s="22">
        <v>0</v>
      </c>
      <c r="U22" s="22">
        <v>2400</v>
      </c>
      <c r="V22" s="22">
        <v>2500</v>
      </c>
      <c r="W22" s="22">
        <v>0</v>
      </c>
      <c r="X22" s="22">
        <v>100</v>
      </c>
      <c r="Y22" s="22">
        <v>5200</v>
      </c>
    </row>
    <row r="23" spans="1:25" ht="15">
      <c r="A23" s="2"/>
      <c r="B23" s="44"/>
      <c r="C23" s="10" t="s">
        <v>1165</v>
      </c>
      <c r="D23" s="15" t="s">
        <v>288</v>
      </c>
      <c r="E23" s="22">
        <v>62600</v>
      </c>
      <c r="F23" s="22">
        <v>1800</v>
      </c>
      <c r="G23" s="22">
        <v>100</v>
      </c>
      <c r="H23" s="22">
        <v>1200</v>
      </c>
      <c r="I23" s="22">
        <v>0</v>
      </c>
      <c r="J23" s="22">
        <v>37400</v>
      </c>
      <c r="K23" s="22">
        <v>103100</v>
      </c>
      <c r="L23" s="22">
        <v>50200</v>
      </c>
      <c r="M23" s="22">
        <v>2500</v>
      </c>
      <c r="N23" s="22">
        <v>300</v>
      </c>
      <c r="O23" s="22">
        <v>1700</v>
      </c>
      <c r="P23" s="22">
        <v>0</v>
      </c>
      <c r="Q23" s="22">
        <v>38300</v>
      </c>
      <c r="R23" s="22">
        <v>93000</v>
      </c>
      <c r="S23" s="22">
        <v>56500</v>
      </c>
      <c r="T23" s="22">
        <v>2000</v>
      </c>
      <c r="U23" s="22">
        <v>500</v>
      </c>
      <c r="V23" s="22">
        <v>1600</v>
      </c>
      <c r="W23" s="22">
        <v>0</v>
      </c>
      <c r="X23" s="22">
        <v>39000</v>
      </c>
      <c r="Y23" s="22">
        <v>99600</v>
      </c>
    </row>
    <row r="24" spans="1:25" ht="15">
      <c r="A24" s="2"/>
      <c r="B24" s="45"/>
      <c r="C24" s="10" t="s">
        <v>1324</v>
      </c>
      <c r="D24" s="15" t="s">
        <v>39</v>
      </c>
      <c r="E24" s="22">
        <v>9819200</v>
      </c>
      <c r="F24" s="22">
        <v>1593600</v>
      </c>
      <c r="G24" s="22">
        <v>307200</v>
      </c>
      <c r="H24" s="22">
        <v>197000</v>
      </c>
      <c r="I24" s="22">
        <v>17900</v>
      </c>
      <c r="J24" s="22">
        <v>58600</v>
      </c>
      <c r="K24" s="22">
        <v>11993500</v>
      </c>
      <c r="L24" s="22">
        <v>9423100</v>
      </c>
      <c r="M24" s="22">
        <v>1399400</v>
      </c>
      <c r="N24" s="22">
        <v>314300</v>
      </c>
      <c r="O24" s="22">
        <v>192300</v>
      </c>
      <c r="P24" s="22">
        <v>16700</v>
      </c>
      <c r="Q24" s="22">
        <v>60400</v>
      </c>
      <c r="R24" s="22">
        <v>11406200</v>
      </c>
      <c r="S24" s="22">
        <v>9684100</v>
      </c>
      <c r="T24" s="22">
        <v>1545200</v>
      </c>
      <c r="U24" s="22">
        <v>300800</v>
      </c>
      <c r="V24" s="22">
        <v>197200</v>
      </c>
      <c r="W24" s="22">
        <v>16400</v>
      </c>
      <c r="X24" s="22">
        <v>60800</v>
      </c>
      <c r="Y24" s="22">
        <v>11804500</v>
      </c>
    </row>
    <row r="25" spans="1:25" ht="15">
      <c r="A25" s="2"/>
      <c r="B25" s="43" t="s">
        <v>826</v>
      </c>
      <c r="C25" s="10" t="s">
        <v>1389</v>
      </c>
      <c r="D25" s="15" t="s">
        <v>41</v>
      </c>
      <c r="E25" s="22">
        <v>8682800</v>
      </c>
      <c r="F25" s="22">
        <v>598500</v>
      </c>
      <c r="G25" s="22">
        <v>302600</v>
      </c>
      <c r="H25" s="22">
        <v>196600</v>
      </c>
      <c r="I25" s="22">
        <v>15700</v>
      </c>
      <c r="J25" s="22">
        <v>0</v>
      </c>
      <c r="K25" s="22">
        <v>9796200</v>
      </c>
      <c r="L25" s="22">
        <v>8289500</v>
      </c>
      <c r="M25" s="22">
        <v>603500</v>
      </c>
      <c r="N25" s="22">
        <v>306300</v>
      </c>
      <c r="O25" s="22">
        <v>189500</v>
      </c>
      <c r="P25" s="22">
        <v>15100</v>
      </c>
      <c r="Q25" s="22">
        <v>0</v>
      </c>
      <c r="R25" s="22">
        <v>9403900</v>
      </c>
      <c r="S25" s="22">
        <v>8515500</v>
      </c>
      <c r="T25" s="22">
        <v>609800</v>
      </c>
      <c r="U25" s="22">
        <v>298300</v>
      </c>
      <c r="V25" s="22">
        <v>194800</v>
      </c>
      <c r="W25" s="22">
        <v>14300</v>
      </c>
      <c r="X25" s="22">
        <v>0</v>
      </c>
      <c r="Y25" s="22">
        <v>9632700</v>
      </c>
    </row>
    <row r="26" spans="1:25" ht="15">
      <c r="A26" s="2"/>
      <c r="B26" s="44"/>
      <c r="C26" s="10" t="s">
        <v>1392</v>
      </c>
      <c r="D26" s="15" t="s">
        <v>42</v>
      </c>
      <c r="E26" s="22">
        <v>66300</v>
      </c>
      <c r="F26" s="22">
        <v>431900</v>
      </c>
      <c r="G26" s="22">
        <v>1000</v>
      </c>
      <c r="H26" s="22">
        <v>400</v>
      </c>
      <c r="I26" s="22">
        <v>0</v>
      </c>
      <c r="J26" s="22">
        <v>0</v>
      </c>
      <c r="K26" s="22">
        <v>499600</v>
      </c>
      <c r="L26" s="22">
        <v>37600</v>
      </c>
      <c r="M26" s="22">
        <v>424500</v>
      </c>
      <c r="N26" s="22">
        <v>1400</v>
      </c>
      <c r="O26" s="22">
        <v>700</v>
      </c>
      <c r="P26" s="22">
        <v>0</v>
      </c>
      <c r="Q26" s="22">
        <v>0</v>
      </c>
      <c r="R26" s="22">
        <v>464200</v>
      </c>
      <c r="S26" s="22">
        <v>67300</v>
      </c>
      <c r="T26" s="22">
        <v>431500</v>
      </c>
      <c r="U26" s="22">
        <v>700</v>
      </c>
      <c r="V26" s="22">
        <v>200</v>
      </c>
      <c r="W26" s="22">
        <v>0</v>
      </c>
      <c r="X26" s="22">
        <v>0</v>
      </c>
      <c r="Y26" s="22">
        <v>499700</v>
      </c>
    </row>
    <row r="27" spans="1:25" ht="15">
      <c r="A27" s="2"/>
      <c r="B27" s="44"/>
      <c r="C27" s="10" t="s">
        <v>1388</v>
      </c>
      <c r="D27" s="15" t="s">
        <v>44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</row>
    <row r="28" spans="1:25" ht="30">
      <c r="A28" s="2"/>
      <c r="B28" s="44"/>
      <c r="C28" s="10" t="s">
        <v>1156</v>
      </c>
      <c r="D28" s="15" t="s">
        <v>45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</row>
    <row r="29" spans="1:25" ht="15">
      <c r="A29" s="2"/>
      <c r="B29" s="44"/>
      <c r="C29" s="10" t="s">
        <v>574</v>
      </c>
      <c r="D29" s="15" t="s">
        <v>46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</row>
    <row r="30" spans="1:25" ht="15">
      <c r="A30" s="2"/>
      <c r="B30" s="44"/>
      <c r="C30" s="10" t="s">
        <v>829</v>
      </c>
      <c r="D30" s="15" t="s">
        <v>47</v>
      </c>
      <c r="E30" s="22">
        <v>0</v>
      </c>
      <c r="F30" s="22">
        <v>0</v>
      </c>
      <c r="G30" s="22">
        <v>100</v>
      </c>
      <c r="H30" s="22">
        <v>0</v>
      </c>
      <c r="I30" s="22">
        <v>0</v>
      </c>
      <c r="J30" s="22">
        <v>0</v>
      </c>
      <c r="K30" s="22">
        <v>100</v>
      </c>
      <c r="L30" s="22">
        <v>0</v>
      </c>
      <c r="M30" s="22">
        <v>0</v>
      </c>
      <c r="N30" s="22">
        <v>200</v>
      </c>
      <c r="O30" s="22">
        <v>2300</v>
      </c>
      <c r="P30" s="22">
        <v>0</v>
      </c>
      <c r="Q30" s="22">
        <v>100</v>
      </c>
      <c r="R30" s="22">
        <v>2600</v>
      </c>
      <c r="S30" s="22">
        <v>100</v>
      </c>
      <c r="T30" s="22">
        <v>0</v>
      </c>
      <c r="U30" s="22">
        <v>0</v>
      </c>
      <c r="V30" s="22">
        <v>0</v>
      </c>
      <c r="W30" s="22">
        <v>0</v>
      </c>
      <c r="X30" s="22">
        <v>100</v>
      </c>
      <c r="Y30" s="22">
        <v>200</v>
      </c>
    </row>
    <row r="31" spans="1:25" ht="15">
      <c r="A31" s="2"/>
      <c r="B31" s="44"/>
      <c r="C31" s="10" t="s">
        <v>827</v>
      </c>
      <c r="D31" s="15" t="s">
        <v>48</v>
      </c>
      <c r="E31" s="22">
        <v>478200</v>
      </c>
      <c r="F31" s="22">
        <v>1400</v>
      </c>
      <c r="G31" s="22">
        <v>600</v>
      </c>
      <c r="H31" s="22">
        <v>100</v>
      </c>
      <c r="I31" s="22">
        <v>0</v>
      </c>
      <c r="J31" s="22">
        <v>0</v>
      </c>
      <c r="K31" s="22">
        <v>480300</v>
      </c>
      <c r="L31" s="22">
        <v>509300</v>
      </c>
      <c r="M31" s="22">
        <v>2300</v>
      </c>
      <c r="N31" s="22">
        <v>900</v>
      </c>
      <c r="O31" s="22">
        <v>200</v>
      </c>
      <c r="P31" s="22">
        <v>0</v>
      </c>
      <c r="Q31" s="22">
        <v>0</v>
      </c>
      <c r="R31" s="22">
        <v>512700</v>
      </c>
      <c r="S31" s="22">
        <v>496700</v>
      </c>
      <c r="T31" s="22">
        <v>1600</v>
      </c>
      <c r="U31" s="22">
        <v>400</v>
      </c>
      <c r="V31" s="22">
        <v>100</v>
      </c>
      <c r="W31" s="22">
        <v>0</v>
      </c>
      <c r="X31" s="22">
        <v>0</v>
      </c>
      <c r="Y31" s="22">
        <v>498800</v>
      </c>
    </row>
    <row r="32" spans="1:25" ht="15">
      <c r="A32" s="2"/>
      <c r="B32" s="45"/>
      <c r="C32" s="10" t="s">
        <v>1317</v>
      </c>
      <c r="D32" s="15" t="s">
        <v>49</v>
      </c>
      <c r="E32" s="22">
        <v>9227300</v>
      </c>
      <c r="F32" s="22">
        <v>1031800</v>
      </c>
      <c r="G32" s="22">
        <v>304300</v>
      </c>
      <c r="H32" s="22">
        <v>197100</v>
      </c>
      <c r="I32" s="22">
        <v>15700</v>
      </c>
      <c r="J32" s="22">
        <v>0</v>
      </c>
      <c r="K32" s="22">
        <v>10776200</v>
      </c>
      <c r="L32" s="22">
        <v>8836400</v>
      </c>
      <c r="M32" s="22">
        <v>1030300</v>
      </c>
      <c r="N32" s="22">
        <v>308800</v>
      </c>
      <c r="O32" s="22">
        <v>192700</v>
      </c>
      <c r="P32" s="22">
        <v>15100</v>
      </c>
      <c r="Q32" s="22">
        <v>100</v>
      </c>
      <c r="R32" s="22">
        <v>10383400</v>
      </c>
      <c r="S32" s="22">
        <v>9079600</v>
      </c>
      <c r="T32" s="22">
        <v>1042900</v>
      </c>
      <c r="U32" s="22">
        <v>299400</v>
      </c>
      <c r="V32" s="22">
        <v>195100</v>
      </c>
      <c r="W32" s="22">
        <v>14300</v>
      </c>
      <c r="X32" s="22">
        <v>100</v>
      </c>
      <c r="Y32" s="22">
        <v>10631400</v>
      </c>
    </row>
    <row r="33" spans="1:25" ht="15">
      <c r="A33" s="2"/>
      <c r="B33" s="45" t="s">
        <v>780</v>
      </c>
      <c r="C33" s="45"/>
      <c r="D33" s="15" t="s">
        <v>50</v>
      </c>
      <c r="E33" s="22">
        <v>591900</v>
      </c>
      <c r="F33" s="22">
        <v>561800</v>
      </c>
      <c r="G33" s="22">
        <v>2900</v>
      </c>
      <c r="H33" s="22">
        <v>-100</v>
      </c>
      <c r="I33" s="22">
        <v>2200</v>
      </c>
      <c r="J33" s="22">
        <v>58600</v>
      </c>
      <c r="K33" s="22">
        <v>1217300</v>
      </c>
      <c r="L33" s="22">
        <v>586700</v>
      </c>
      <c r="M33" s="22">
        <v>369100</v>
      </c>
      <c r="N33" s="22">
        <v>5500</v>
      </c>
      <c r="O33" s="22">
        <v>-400</v>
      </c>
      <c r="P33" s="22">
        <v>1600</v>
      </c>
      <c r="Q33" s="22">
        <v>60300</v>
      </c>
      <c r="R33" s="22">
        <v>1022800</v>
      </c>
      <c r="S33" s="22">
        <v>604500</v>
      </c>
      <c r="T33" s="22">
        <v>502300</v>
      </c>
      <c r="U33" s="22">
        <v>1400</v>
      </c>
      <c r="V33" s="22">
        <v>2100</v>
      </c>
      <c r="W33" s="22">
        <v>2100</v>
      </c>
      <c r="X33" s="22">
        <v>60700</v>
      </c>
      <c r="Y33" s="22">
        <v>1173100</v>
      </c>
    </row>
    <row r="34" spans="1:25" ht="15">
      <c r="A34" s="2"/>
      <c r="B34" s="43" t="s">
        <v>805</v>
      </c>
      <c r="C34" s="10" t="s">
        <v>11</v>
      </c>
      <c r="D34" s="15" t="s">
        <v>52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</row>
    <row r="35" spans="1:25" ht="15">
      <c r="A35" s="2"/>
      <c r="B35" s="44"/>
      <c r="C35" s="10" t="s">
        <v>5</v>
      </c>
      <c r="D35" s="15" t="s">
        <v>68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</row>
    <row r="36" spans="1:25" ht="15">
      <c r="A36" s="2"/>
      <c r="B36" s="45"/>
      <c r="C36" s="10" t="s">
        <v>8</v>
      </c>
      <c r="D36" s="15" t="s">
        <v>70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</row>
    <row r="37" spans="1:25" ht="15">
      <c r="A37" s="2"/>
      <c r="B37" s="43" t="s">
        <v>1103</v>
      </c>
      <c r="C37" s="10" t="s">
        <v>11</v>
      </c>
      <c r="D37" s="15" t="s">
        <v>71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</row>
    <row r="38" spans="1:25" ht="15">
      <c r="A38" s="2"/>
      <c r="B38" s="44"/>
      <c r="C38" s="10" t="s">
        <v>6</v>
      </c>
      <c r="D38" s="15" t="s">
        <v>72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</row>
    <row r="39" spans="1:25" ht="15">
      <c r="A39" s="2"/>
      <c r="B39" s="45"/>
      <c r="C39" s="10" t="s">
        <v>9</v>
      </c>
      <c r="D39" s="15" t="s">
        <v>73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</row>
    <row r="40" spans="1:25" ht="15">
      <c r="A40" s="2"/>
      <c r="B40" s="45" t="s">
        <v>1216</v>
      </c>
      <c r="C40" s="45"/>
      <c r="D40" s="15" t="s">
        <v>74</v>
      </c>
      <c r="E40" s="22">
        <v>591900</v>
      </c>
      <c r="F40" s="22">
        <v>561800</v>
      </c>
      <c r="G40" s="22">
        <v>2900</v>
      </c>
      <c r="H40" s="22">
        <v>-100</v>
      </c>
      <c r="I40" s="22">
        <v>2200</v>
      </c>
      <c r="J40" s="22">
        <v>58600</v>
      </c>
      <c r="K40" s="22">
        <v>1217300</v>
      </c>
      <c r="L40" s="22">
        <v>586700</v>
      </c>
      <c r="M40" s="22">
        <v>369100</v>
      </c>
      <c r="N40" s="22">
        <v>5500</v>
      </c>
      <c r="O40" s="22">
        <v>-400</v>
      </c>
      <c r="P40" s="22">
        <v>1600</v>
      </c>
      <c r="Q40" s="22">
        <v>60300</v>
      </c>
      <c r="R40" s="22">
        <v>1022800</v>
      </c>
      <c r="S40" s="22">
        <v>604500</v>
      </c>
      <c r="T40" s="22">
        <v>502300</v>
      </c>
      <c r="U40" s="22">
        <v>1400</v>
      </c>
      <c r="V40" s="22">
        <v>2100</v>
      </c>
      <c r="W40" s="22">
        <v>2100</v>
      </c>
      <c r="X40" s="22">
        <v>60700</v>
      </c>
      <c r="Y40" s="22">
        <v>1173100</v>
      </c>
    </row>
    <row r="41" spans="1:25" ht="15">
      <c r="A41" s="2"/>
      <c r="B41" s="45" t="s">
        <v>7</v>
      </c>
      <c r="C41" s="45"/>
      <c r="D41" s="15" t="s">
        <v>75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</row>
    <row r="42" spans="1:25" ht="15">
      <c r="A42" s="2"/>
      <c r="B42" s="43" t="s">
        <v>10</v>
      </c>
      <c r="C42" s="43"/>
      <c r="D42" s="17" t="s">
        <v>76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</row>
  </sheetData>
  <mergeCells count="38">
    <mergeCell ref="X12:X13"/>
    <mergeCell ref="Y12:Y13"/>
    <mergeCell ref="B40:C40"/>
    <mergeCell ref="B41:C41"/>
    <mergeCell ref="B42:C42"/>
    <mergeCell ref="B15:B24"/>
    <mergeCell ref="B25:B32"/>
    <mergeCell ref="B33:C33"/>
    <mergeCell ref="B34:B36"/>
    <mergeCell ref="B37:B39"/>
    <mergeCell ref="N12:P12"/>
    <mergeCell ref="Q12:Q13"/>
    <mergeCell ref="R12:R13"/>
    <mergeCell ref="S12:T12"/>
    <mergeCell ref="U12:W12"/>
    <mergeCell ref="E12:F12"/>
    <mergeCell ref="G12:I12"/>
    <mergeCell ref="J12:J13"/>
    <mergeCell ref="K12:K13"/>
    <mergeCell ref="L12:M12"/>
    <mergeCell ref="A5:B5"/>
    <mergeCell ref="A7:B7"/>
    <mergeCell ref="E11:K11"/>
    <mergeCell ref="L11:R11"/>
    <mergeCell ref="S11:Y11"/>
    <mergeCell ref="A10:XFD10"/>
    <mergeCell ref="A9:XFD9"/>
    <mergeCell ref="B8:Y8"/>
    <mergeCell ref="D7:Y7"/>
    <mergeCell ref="D5:Y5"/>
    <mergeCell ref="D6:Y6"/>
    <mergeCell ref="A3:B3"/>
    <mergeCell ref="D3:E3"/>
    <mergeCell ref="A4:B4"/>
    <mergeCell ref="D4:Y4"/>
    <mergeCell ref="F3:Y3"/>
    <mergeCell ref="A2:XFD2"/>
    <mergeCell ref="A1:XFD1"/>
  </mergeCells>
  <dataValidations count="1">
    <dataValidation type="list" allowBlank="1" showInputMessage="1" showErrorMessage="1" sqref="A8">
      <formula1>'@lists'!$A$43:$B$43</formula1>
    </dataValidation>
  </dataValidations>
  <pageMargins left="0.7" right="0.7" top="0.75" bottom="0.75" header="0.3" footer="0.3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B00-000000000000}">
  <sheetPr>
    <outlinePr summaryBelow="0" summaryRight="0"/>
  </sheetPr>
  <dimension ref="A1:T35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8.7142857142857" customWidth="1"/>
    <col min="4" max="4" width="39.2857142857143" customWidth="1"/>
    <col min="5" max="5" width="8" customWidth="1"/>
    <col min="6" max="20" width="21.5714285714286" customWidth="1"/>
    <col min="21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20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</row>
    <row r="4" spans="1:20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</row>
    <row r="5" spans="1:20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</row>
    <row r="6" spans="1:20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</row>
    <row r="7" spans="1:20" ht="15">
      <c r="A7" s="41" t="s">
        <v>1123</v>
      </c>
      <c r="B7" s="41"/>
      <c r="C7" s="14" t="str">
        <f>A10</f>
        <v>660-52</v>
      </c>
      <c r="D7" s="4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</row>
    <row r="8" spans="1:20" ht="15">
      <c r="A8" s="1" t="s">
        <v>233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</row>
    <row r="9" spans="1:1" s="48" customFormat="1" ht="12.75" customHeight="1">
      <c r="A9" s="48" t="s">
        <v>234</v>
      </c>
    </row>
    <row r="10" spans="1:1" s="47" customFormat="1" ht="15">
      <c r="A10" s="47" t="s">
        <v>233</v>
      </c>
    </row>
    <row r="11" spans="1:20" ht="15">
      <c r="A11" s="2"/>
      <c r="B11" s="2"/>
      <c r="C11" s="2"/>
      <c r="D11" s="2"/>
      <c r="E11" s="2"/>
      <c r="F11" s="50" t="s">
        <v>1534</v>
      </c>
      <c r="G11" s="51"/>
      <c r="H11" s="51"/>
      <c r="I11" s="51"/>
      <c r="J11" s="50"/>
      <c r="K11" s="50" t="s">
        <v>1427</v>
      </c>
      <c r="L11" s="51"/>
      <c r="M11" s="51"/>
      <c r="N11" s="51"/>
      <c r="O11" s="50"/>
      <c r="P11" s="50" t="s">
        <v>1523</v>
      </c>
      <c r="Q11" s="51"/>
      <c r="R11" s="51"/>
      <c r="S11" s="51"/>
      <c r="T11" s="50"/>
    </row>
    <row r="12" spans="1:20" ht="15">
      <c r="A12" s="2"/>
      <c r="B12" s="2"/>
      <c r="C12" s="2"/>
      <c r="D12" s="2"/>
      <c r="E12" s="2"/>
      <c r="F12" s="18" t="s">
        <v>932</v>
      </c>
      <c r="G12" s="18" t="s">
        <v>1470</v>
      </c>
      <c r="H12" s="18" t="s">
        <v>1471</v>
      </c>
      <c r="I12" s="18" t="s">
        <v>1472</v>
      </c>
      <c r="J12" s="18" t="s">
        <v>1189</v>
      </c>
      <c r="K12" s="18" t="s">
        <v>932</v>
      </c>
      <c r="L12" s="18" t="s">
        <v>1470</v>
      </c>
      <c r="M12" s="18" t="s">
        <v>1471</v>
      </c>
      <c r="N12" s="18" t="s">
        <v>1472</v>
      </c>
      <c r="O12" s="18" t="s">
        <v>1189</v>
      </c>
      <c r="P12" s="18" t="s">
        <v>932</v>
      </c>
      <c r="Q12" s="18" t="s">
        <v>1470</v>
      </c>
      <c r="R12" s="18" t="s">
        <v>1471</v>
      </c>
      <c r="S12" s="18" t="s">
        <v>1472</v>
      </c>
      <c r="T12" s="18" t="s">
        <v>1189</v>
      </c>
    </row>
    <row r="13" spans="1:20" ht="15">
      <c r="A13" s="2"/>
      <c r="B13" s="2"/>
      <c r="C13" s="2"/>
      <c r="D13" s="2"/>
      <c r="E13" s="2"/>
      <c r="F13" s="15" t="s">
        <v>37</v>
      </c>
      <c r="G13" s="15" t="s">
        <v>51</v>
      </c>
      <c r="H13" s="15" t="s">
        <v>78</v>
      </c>
      <c r="I13" s="15" t="s">
        <v>89</v>
      </c>
      <c r="J13" s="15" t="s">
        <v>95</v>
      </c>
      <c r="K13" s="15" t="s">
        <v>37</v>
      </c>
      <c r="L13" s="15" t="s">
        <v>51</v>
      </c>
      <c r="M13" s="15" t="s">
        <v>78</v>
      </c>
      <c r="N13" s="15" t="s">
        <v>89</v>
      </c>
      <c r="O13" s="15" t="s">
        <v>95</v>
      </c>
      <c r="P13" s="15" t="s">
        <v>37</v>
      </c>
      <c r="Q13" s="15" t="s">
        <v>51</v>
      </c>
      <c r="R13" s="15" t="s">
        <v>78</v>
      </c>
      <c r="S13" s="15" t="s">
        <v>89</v>
      </c>
      <c r="T13" s="15" t="s">
        <v>95</v>
      </c>
    </row>
    <row r="14" spans="1:20" ht="15">
      <c r="A14" s="2"/>
      <c r="B14" s="43" t="s">
        <v>1164</v>
      </c>
      <c r="C14" s="45" t="s">
        <v>1182</v>
      </c>
      <c r="D14" s="45"/>
      <c r="E14" s="15" t="s">
        <v>37</v>
      </c>
      <c r="F14" s="22">
        <v>3751400</v>
      </c>
      <c r="G14" s="22">
        <v>49600</v>
      </c>
      <c r="H14" s="22">
        <v>1998900</v>
      </c>
      <c r="I14" s="22">
        <v>1681200</v>
      </c>
      <c r="J14" s="22">
        <v>3729700</v>
      </c>
      <c r="K14" s="22">
        <v>3662200</v>
      </c>
      <c r="L14" s="22">
        <v>43700</v>
      </c>
      <c r="M14" s="22">
        <v>1585400</v>
      </c>
      <c r="N14" s="22">
        <v>1976700</v>
      </c>
      <c r="O14" s="22">
        <v>3605800</v>
      </c>
      <c r="P14" s="22">
        <v>3923400</v>
      </c>
      <c r="Q14" s="22">
        <v>46600</v>
      </c>
      <c r="R14" s="22">
        <v>2287000</v>
      </c>
      <c r="S14" s="22">
        <v>1567900</v>
      </c>
      <c r="T14" s="22">
        <v>3901500</v>
      </c>
    </row>
    <row r="15" spans="1:20" ht="15">
      <c r="A15" s="2"/>
      <c r="B15" s="44"/>
      <c r="C15" s="45" t="s">
        <v>1155</v>
      </c>
      <c r="D15" s="45"/>
      <c r="E15" s="15" t="s">
        <v>51</v>
      </c>
      <c r="F15" s="22">
        <v>1369900</v>
      </c>
      <c r="G15" s="22">
        <v>1253400</v>
      </c>
      <c r="H15" s="22">
        <v>107700</v>
      </c>
      <c r="I15" s="22">
        <v>0</v>
      </c>
      <c r="J15" s="22">
        <v>1361100</v>
      </c>
      <c r="K15" s="22">
        <v>787400</v>
      </c>
      <c r="L15" s="22">
        <v>637800</v>
      </c>
      <c r="M15" s="22">
        <v>137100</v>
      </c>
      <c r="N15" s="22"/>
      <c r="O15" s="22">
        <v>774900</v>
      </c>
      <c r="P15" s="22">
        <v>1044200</v>
      </c>
      <c r="Q15" s="22">
        <v>876700</v>
      </c>
      <c r="R15" s="22">
        <v>158700</v>
      </c>
      <c r="S15" s="22">
        <v>0</v>
      </c>
      <c r="T15" s="22">
        <v>1035400</v>
      </c>
    </row>
    <row r="16" spans="1:20" ht="15">
      <c r="A16" s="2"/>
      <c r="B16" s="44"/>
      <c r="C16" s="45" t="s">
        <v>1154</v>
      </c>
      <c r="D16" s="45"/>
      <c r="E16" s="15" t="s">
        <v>78</v>
      </c>
      <c r="F16" s="22"/>
      <c r="G16" s="22"/>
      <c r="H16" s="22"/>
      <c r="I16" s="22"/>
      <c r="J16" s="22">
        <v>0</v>
      </c>
      <c r="K16" s="22"/>
      <c r="L16" s="22"/>
      <c r="M16" s="22"/>
      <c r="N16" s="22"/>
      <c r="O16" s="22">
        <v>0</v>
      </c>
      <c r="P16" s="22"/>
      <c r="Q16" s="22"/>
      <c r="R16" s="22"/>
      <c r="S16" s="22"/>
      <c r="T16" s="22">
        <v>0</v>
      </c>
    </row>
    <row r="17" spans="1:20" ht="15">
      <c r="A17" s="2"/>
      <c r="B17" s="44"/>
      <c r="C17" s="45" t="s">
        <v>608</v>
      </c>
      <c r="D17" s="45"/>
      <c r="E17" s="15" t="s">
        <v>89</v>
      </c>
      <c r="F17" s="22">
        <v>6058000</v>
      </c>
      <c r="G17" s="22">
        <v>0</v>
      </c>
      <c r="H17" s="22">
        <v>0</v>
      </c>
      <c r="I17" s="22">
        <v>6007700</v>
      </c>
      <c r="J17" s="22">
        <v>6007700</v>
      </c>
      <c r="K17" s="22">
        <v>6130500</v>
      </c>
      <c r="L17" s="22"/>
      <c r="M17" s="22"/>
      <c r="N17" s="22">
        <v>6051900</v>
      </c>
      <c r="O17" s="22">
        <v>6051900</v>
      </c>
      <c r="P17" s="22">
        <v>6024000</v>
      </c>
      <c r="Q17" s="22">
        <v>0</v>
      </c>
      <c r="R17" s="22">
        <v>0</v>
      </c>
      <c r="S17" s="22">
        <v>5963600</v>
      </c>
      <c r="T17" s="22">
        <v>5963600</v>
      </c>
    </row>
    <row r="18" spans="1:20" ht="15">
      <c r="A18" s="2"/>
      <c r="B18" s="44"/>
      <c r="C18" s="45" t="s">
        <v>606</v>
      </c>
      <c r="D18" s="45"/>
      <c r="E18" s="15" t="s">
        <v>95</v>
      </c>
      <c r="F18" s="22">
        <v>684300</v>
      </c>
      <c r="G18" s="22">
        <v>0</v>
      </c>
      <c r="H18" s="22">
        <v>0</v>
      </c>
      <c r="I18" s="22">
        <v>644400</v>
      </c>
      <c r="J18" s="22">
        <v>644400</v>
      </c>
      <c r="K18" s="22">
        <v>701000</v>
      </c>
      <c r="L18" s="22"/>
      <c r="M18" s="22"/>
      <c r="N18" s="22">
        <v>681400</v>
      </c>
      <c r="O18" s="22">
        <v>681400</v>
      </c>
      <c r="P18" s="22">
        <v>686400</v>
      </c>
      <c r="Q18" s="22">
        <v>0</v>
      </c>
      <c r="R18" s="22">
        <v>0</v>
      </c>
      <c r="S18" s="22">
        <v>641000</v>
      </c>
      <c r="T18" s="22">
        <v>641000</v>
      </c>
    </row>
    <row r="19" spans="1:20" ht="15">
      <c r="A19" s="2"/>
      <c r="B19" s="44"/>
      <c r="C19" s="45" t="s">
        <v>1168</v>
      </c>
      <c r="D19" s="45"/>
      <c r="E19" s="15" t="s">
        <v>96</v>
      </c>
      <c r="F19" s="22">
        <v>11400</v>
      </c>
      <c r="G19" s="22">
        <v>0</v>
      </c>
      <c r="H19" s="22">
        <v>0</v>
      </c>
      <c r="I19" s="22">
        <v>11400</v>
      </c>
      <c r="J19" s="22">
        <v>11400</v>
      </c>
      <c r="K19" s="22">
        <v>10100</v>
      </c>
      <c r="L19" s="22">
        <v>100</v>
      </c>
      <c r="M19" s="22">
        <v>10000</v>
      </c>
      <c r="N19" s="22"/>
      <c r="O19" s="22">
        <v>10100</v>
      </c>
      <c r="P19" s="22">
        <v>5200</v>
      </c>
      <c r="Q19" s="22">
        <v>0</v>
      </c>
      <c r="R19" s="22">
        <v>5200</v>
      </c>
      <c r="S19" s="22">
        <v>5200</v>
      </c>
      <c r="T19" s="22">
        <v>10400</v>
      </c>
    </row>
    <row r="20" spans="1:20" ht="15">
      <c r="A20" s="2"/>
      <c r="B20" s="44"/>
      <c r="C20" s="45" t="s">
        <v>1177</v>
      </c>
      <c r="D20" s="45"/>
      <c r="E20" s="15" t="s">
        <v>286</v>
      </c>
      <c r="F20" s="22">
        <v>5600</v>
      </c>
      <c r="G20" s="22">
        <v>0</v>
      </c>
      <c r="H20" s="22">
        <v>5600</v>
      </c>
      <c r="I20" s="22">
        <v>0</v>
      </c>
      <c r="J20" s="22">
        <v>5600</v>
      </c>
      <c r="K20" s="22">
        <v>10200</v>
      </c>
      <c r="L20" s="22"/>
      <c r="M20" s="22"/>
      <c r="N20" s="22">
        <v>10200</v>
      </c>
      <c r="O20" s="22">
        <v>10200</v>
      </c>
      <c r="P20" s="22">
        <v>10600</v>
      </c>
      <c r="Q20" s="22">
        <v>0</v>
      </c>
      <c r="R20" s="22">
        <v>0</v>
      </c>
      <c r="S20" s="22">
        <v>10600</v>
      </c>
      <c r="T20" s="22">
        <v>10600</v>
      </c>
    </row>
    <row r="21" spans="1:20" ht="15">
      <c r="A21" s="2"/>
      <c r="B21" s="44"/>
      <c r="C21" s="45" t="s">
        <v>804</v>
      </c>
      <c r="D21" s="45"/>
      <c r="E21" s="15" t="s">
        <v>287</v>
      </c>
      <c r="F21" s="22"/>
      <c r="G21" s="22"/>
      <c r="H21" s="22"/>
      <c r="I21" s="22"/>
      <c r="J21" s="22">
        <v>0</v>
      </c>
      <c r="K21" s="22"/>
      <c r="L21" s="22"/>
      <c r="M21" s="22"/>
      <c r="N21" s="22"/>
      <c r="O21" s="22">
        <v>0</v>
      </c>
      <c r="P21" s="22"/>
      <c r="Q21" s="22"/>
      <c r="R21" s="22"/>
      <c r="S21" s="22"/>
      <c r="T21" s="22">
        <v>0</v>
      </c>
    </row>
    <row r="22" spans="1:20" ht="15">
      <c r="A22" s="2"/>
      <c r="B22" s="44"/>
      <c r="C22" s="45" t="s">
        <v>1325</v>
      </c>
      <c r="D22" s="45"/>
      <c r="E22" s="15" t="s">
        <v>288</v>
      </c>
      <c r="F22" s="22">
        <v>11880600</v>
      </c>
      <c r="G22" s="22">
        <v>1303000</v>
      </c>
      <c r="H22" s="22">
        <v>2112200</v>
      </c>
      <c r="I22" s="22">
        <v>8344700</v>
      </c>
      <c r="J22" s="22">
        <v>11759900</v>
      </c>
      <c r="K22" s="22">
        <v>11301400</v>
      </c>
      <c r="L22" s="22">
        <v>681600</v>
      </c>
      <c r="M22" s="22">
        <v>1732500</v>
      </c>
      <c r="N22" s="22">
        <v>8720200</v>
      </c>
      <c r="O22" s="22">
        <v>11134300</v>
      </c>
      <c r="P22" s="22">
        <v>11693800</v>
      </c>
      <c r="Q22" s="22">
        <v>923300</v>
      </c>
      <c r="R22" s="22">
        <v>2450900</v>
      </c>
      <c r="S22" s="22">
        <v>8188300</v>
      </c>
      <c r="T22" s="22">
        <v>11562500</v>
      </c>
    </row>
    <row r="23" spans="1:20" ht="15">
      <c r="A23" s="2"/>
      <c r="B23" s="45"/>
      <c r="C23" s="10"/>
      <c r="D23" s="10" t="s">
        <v>1054</v>
      </c>
      <c r="E23" s="15" t="s">
        <v>39</v>
      </c>
      <c r="F23" s="22">
        <v>1244800</v>
      </c>
      <c r="G23" s="5"/>
      <c r="H23" s="5"/>
      <c r="I23" s="5"/>
      <c r="J23" s="5"/>
      <c r="K23" s="22">
        <v>660400</v>
      </c>
      <c r="L23" s="5"/>
      <c r="M23" s="5"/>
      <c r="N23" s="5"/>
      <c r="O23" s="5"/>
      <c r="P23" s="22">
        <v>918900</v>
      </c>
      <c r="Q23" s="5"/>
      <c r="R23" s="5"/>
      <c r="S23" s="5"/>
      <c r="T23" s="5"/>
    </row>
    <row r="24" spans="1:20" ht="15">
      <c r="A24" s="2"/>
      <c r="B24" s="43" t="s">
        <v>826</v>
      </c>
      <c r="C24" s="45" t="s">
        <v>1389</v>
      </c>
      <c r="D24" s="45"/>
      <c r="E24" s="15" t="s">
        <v>41</v>
      </c>
      <c r="F24" s="22">
        <v>9796200</v>
      </c>
      <c r="G24" s="22">
        <v>0</v>
      </c>
      <c r="H24" s="22">
        <v>7356200</v>
      </c>
      <c r="I24" s="22">
        <v>2363600</v>
      </c>
      <c r="J24" s="22">
        <v>9719800</v>
      </c>
      <c r="K24" s="22">
        <v>9403900</v>
      </c>
      <c r="L24" s="22">
        <v>0</v>
      </c>
      <c r="M24" s="22">
        <v>7421200</v>
      </c>
      <c r="N24" s="22">
        <v>1892400</v>
      </c>
      <c r="O24" s="22">
        <v>9313600</v>
      </c>
      <c r="P24" s="22">
        <v>9632700</v>
      </c>
      <c r="Q24" s="22">
        <v>0</v>
      </c>
      <c r="R24" s="22">
        <v>7257000</v>
      </c>
      <c r="S24" s="22">
        <v>2298000</v>
      </c>
      <c r="T24" s="22">
        <v>9555000</v>
      </c>
    </row>
    <row r="25" spans="1:20" ht="15">
      <c r="A25" s="2"/>
      <c r="B25" s="44"/>
      <c r="C25" s="45" t="s">
        <v>1392</v>
      </c>
      <c r="D25" s="45"/>
      <c r="E25" s="15" t="s">
        <v>42</v>
      </c>
      <c r="F25" s="22">
        <v>499600</v>
      </c>
      <c r="G25" s="22">
        <v>0</v>
      </c>
      <c r="H25" s="22">
        <v>67600</v>
      </c>
      <c r="I25" s="22">
        <v>417500</v>
      </c>
      <c r="J25" s="22">
        <v>485100</v>
      </c>
      <c r="K25" s="22">
        <v>464200</v>
      </c>
      <c r="L25" s="22">
        <v>0</v>
      </c>
      <c r="M25" s="22">
        <v>39800</v>
      </c>
      <c r="N25" s="22">
        <v>403000</v>
      </c>
      <c r="O25" s="22">
        <v>442800</v>
      </c>
      <c r="P25" s="22">
        <v>499700</v>
      </c>
      <c r="Q25" s="22">
        <v>0</v>
      </c>
      <c r="R25" s="22">
        <v>68200</v>
      </c>
      <c r="S25" s="22">
        <v>413800</v>
      </c>
      <c r="T25" s="22">
        <v>482000</v>
      </c>
    </row>
    <row r="26" spans="1:20" ht="15">
      <c r="A26" s="2"/>
      <c r="B26" s="44"/>
      <c r="C26" s="45" t="s">
        <v>1388</v>
      </c>
      <c r="D26" s="45"/>
      <c r="E26" s="15" t="s">
        <v>44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/>
      <c r="M26" s="22"/>
      <c r="N26" s="22"/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</row>
    <row r="27" spans="1:20" ht="15">
      <c r="A27" s="2"/>
      <c r="B27" s="44"/>
      <c r="C27" s="45" t="s">
        <v>1152</v>
      </c>
      <c r="D27" s="45"/>
      <c r="E27" s="15" t="s">
        <v>45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/>
      <c r="M27" s="22"/>
      <c r="N27" s="22"/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</row>
    <row r="28" spans="1:20" ht="15">
      <c r="A28" s="2"/>
      <c r="B28" s="44"/>
      <c r="C28" s="45" t="s">
        <v>574</v>
      </c>
      <c r="D28" s="45"/>
      <c r="E28" s="15" t="s">
        <v>46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/>
      <c r="M28" s="22"/>
      <c r="N28" s="22"/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</row>
    <row r="29" spans="1:20" ht="15">
      <c r="A29" s="2"/>
      <c r="B29" s="44"/>
      <c r="C29" s="45" t="s">
        <v>829</v>
      </c>
      <c r="D29" s="45"/>
      <c r="E29" s="15" t="s">
        <v>47</v>
      </c>
      <c r="F29" s="22">
        <v>100</v>
      </c>
      <c r="G29" s="22">
        <v>0</v>
      </c>
      <c r="H29" s="22">
        <v>100</v>
      </c>
      <c r="I29" s="22">
        <v>0</v>
      </c>
      <c r="J29" s="22">
        <v>100</v>
      </c>
      <c r="K29" s="22">
        <v>2600</v>
      </c>
      <c r="L29" s="22">
        <v>100</v>
      </c>
      <c r="M29" s="22">
        <v>2500</v>
      </c>
      <c r="N29" s="22">
        <v>0</v>
      </c>
      <c r="O29" s="22">
        <v>2600</v>
      </c>
      <c r="P29" s="22">
        <v>200</v>
      </c>
      <c r="Q29" s="22">
        <v>0</v>
      </c>
      <c r="R29" s="22">
        <v>200</v>
      </c>
      <c r="S29" s="22">
        <v>0</v>
      </c>
      <c r="T29" s="22">
        <v>200</v>
      </c>
    </row>
    <row r="30" spans="1:20" ht="15">
      <c r="A30" s="2"/>
      <c r="B30" s="44"/>
      <c r="C30" s="45" t="s">
        <v>839</v>
      </c>
      <c r="D30" s="45"/>
      <c r="E30" s="15" t="s">
        <v>48</v>
      </c>
      <c r="F30" s="22">
        <v>420900</v>
      </c>
      <c r="G30" s="22">
        <v>0</v>
      </c>
      <c r="H30" s="22">
        <v>0</v>
      </c>
      <c r="I30" s="22">
        <v>419000</v>
      </c>
      <c r="J30" s="22">
        <v>419000</v>
      </c>
      <c r="K30" s="22">
        <v>446800</v>
      </c>
      <c r="L30" s="22"/>
      <c r="M30" s="22"/>
      <c r="N30" s="22">
        <v>444500</v>
      </c>
      <c r="O30" s="22">
        <v>444500</v>
      </c>
      <c r="P30" s="22">
        <v>424900</v>
      </c>
      <c r="Q30" s="22">
        <v>0</v>
      </c>
      <c r="R30" s="22">
        <v>0</v>
      </c>
      <c r="S30" s="22">
        <v>422900</v>
      </c>
      <c r="T30" s="22">
        <v>422900</v>
      </c>
    </row>
    <row r="31" spans="1:20" ht="15">
      <c r="A31" s="2"/>
      <c r="B31" s="44"/>
      <c r="C31" s="45" t="s">
        <v>804</v>
      </c>
      <c r="D31" s="45"/>
      <c r="E31" s="15" t="s">
        <v>49</v>
      </c>
      <c r="F31" s="22"/>
      <c r="G31" s="22"/>
      <c r="H31" s="22"/>
      <c r="I31" s="22"/>
      <c r="J31" s="22">
        <v>0</v>
      </c>
      <c r="K31" s="22"/>
      <c r="L31" s="22"/>
      <c r="M31" s="22"/>
      <c r="N31" s="22"/>
      <c r="O31" s="22">
        <v>0</v>
      </c>
      <c r="P31" s="22"/>
      <c r="Q31" s="22"/>
      <c r="R31" s="22"/>
      <c r="S31" s="22"/>
      <c r="T31" s="22">
        <v>0</v>
      </c>
    </row>
    <row r="32" spans="1:20" ht="15">
      <c r="A32" s="2"/>
      <c r="B32" s="44"/>
      <c r="C32" s="45" t="s">
        <v>1318</v>
      </c>
      <c r="D32" s="45"/>
      <c r="E32" s="15" t="s">
        <v>50</v>
      </c>
      <c r="F32" s="22">
        <v>10716800</v>
      </c>
      <c r="G32" s="22">
        <v>0</v>
      </c>
      <c r="H32" s="22">
        <v>7423900</v>
      </c>
      <c r="I32" s="22">
        <v>3200100</v>
      </c>
      <c r="J32" s="22">
        <v>10624000</v>
      </c>
      <c r="K32" s="22">
        <v>10317500</v>
      </c>
      <c r="L32" s="22">
        <v>100</v>
      </c>
      <c r="M32" s="22">
        <v>7463500</v>
      </c>
      <c r="N32" s="22">
        <v>2739900</v>
      </c>
      <c r="O32" s="22">
        <v>10203500</v>
      </c>
      <c r="P32" s="22">
        <v>10557500</v>
      </c>
      <c r="Q32" s="22">
        <v>0</v>
      </c>
      <c r="R32" s="22">
        <v>7325400</v>
      </c>
      <c r="S32" s="22">
        <v>3134700</v>
      </c>
      <c r="T32" s="22">
        <v>10460100</v>
      </c>
    </row>
    <row r="33" spans="1:20" ht="30">
      <c r="A33" s="2"/>
      <c r="B33" s="45"/>
      <c r="C33" s="10"/>
      <c r="D33" s="10" t="s">
        <v>1033</v>
      </c>
      <c r="E33" s="15" t="s">
        <v>52</v>
      </c>
      <c r="F33" s="22">
        <v>0</v>
      </c>
      <c r="G33" s="5"/>
      <c r="H33" s="5"/>
      <c r="I33" s="5"/>
      <c r="J33" s="5"/>
      <c r="K33" s="22">
        <v>2600</v>
      </c>
      <c r="L33" s="5"/>
      <c r="M33" s="5"/>
      <c r="N33" s="5"/>
      <c r="O33" s="5"/>
      <c r="P33" s="22">
        <v>200</v>
      </c>
      <c r="Q33" s="5"/>
      <c r="R33" s="5"/>
      <c r="S33" s="5"/>
      <c r="T33" s="5"/>
    </row>
    <row r="34" spans="1:20" ht="15">
      <c r="A34" s="2"/>
      <c r="B34" s="45" t="s">
        <v>1372</v>
      </c>
      <c r="C34" s="51"/>
      <c r="D34" s="45"/>
      <c r="E34" s="15" t="s">
        <v>68</v>
      </c>
      <c r="F34" s="22"/>
      <c r="G34" s="22"/>
      <c r="H34" s="22"/>
      <c r="I34" s="22"/>
      <c r="J34" s="22">
        <v>0</v>
      </c>
      <c r="K34" s="22">
        <v>1200</v>
      </c>
      <c r="L34" s="22"/>
      <c r="M34" s="22"/>
      <c r="N34" s="22"/>
      <c r="O34" s="22">
        <v>0</v>
      </c>
      <c r="P34" s="22">
        <v>1000</v>
      </c>
      <c r="Q34" s="22"/>
      <c r="R34" s="22"/>
      <c r="S34" s="22"/>
      <c r="T34" s="22">
        <v>0</v>
      </c>
    </row>
    <row r="35" spans="1:20" ht="15">
      <c r="A35" s="2"/>
      <c r="B35" s="43" t="s">
        <v>840</v>
      </c>
      <c r="C35" s="57"/>
      <c r="D35" s="43"/>
      <c r="E35" s="17" t="s">
        <v>70</v>
      </c>
      <c r="F35" s="25"/>
      <c r="G35" s="25"/>
      <c r="H35" s="25"/>
      <c r="I35" s="25"/>
      <c r="J35" s="25">
        <v>0</v>
      </c>
      <c r="K35" s="25">
        <v>97400</v>
      </c>
      <c r="L35" s="25"/>
      <c r="M35" s="25"/>
      <c r="N35" s="25"/>
      <c r="O35" s="25">
        <v>0</v>
      </c>
      <c r="P35" s="25">
        <v>104200</v>
      </c>
      <c r="Q35" s="25"/>
      <c r="R35" s="25"/>
      <c r="S35" s="25"/>
      <c r="T35" s="25">
        <v>0</v>
      </c>
    </row>
  </sheetData>
  <mergeCells count="40">
    <mergeCell ref="B34:D34"/>
    <mergeCell ref="B35:D35"/>
    <mergeCell ref="B24:B3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B14:B2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A5:B5"/>
    <mergeCell ref="A7:B7"/>
    <mergeCell ref="F11:J11"/>
    <mergeCell ref="K11:O11"/>
    <mergeCell ref="P11:T11"/>
    <mergeCell ref="A10:XFD10"/>
    <mergeCell ref="A9:XFD9"/>
    <mergeCell ref="B8:T8"/>
    <mergeCell ref="D7:T7"/>
    <mergeCell ref="D5:T5"/>
    <mergeCell ref="D6:T6"/>
    <mergeCell ref="A3:B3"/>
    <mergeCell ref="D3:E3"/>
    <mergeCell ref="A4:B4"/>
    <mergeCell ref="D4:T4"/>
    <mergeCell ref="F3:T3"/>
    <mergeCell ref="A2:XFD2"/>
    <mergeCell ref="A1:XFD1"/>
  </mergeCells>
  <dataValidations count="1">
    <dataValidation type="list" allowBlank="1" showInputMessage="1" showErrorMessage="1" sqref="A8">
      <formula1>'@lists'!$A$44:$B$44</formula1>
    </dataValidation>
  </dataValidations>
  <pageMargins left="0.7" right="0.7" top="0.75" bottom="0.75" header="0.3" footer="0.3"/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C00-000000000000}">
  <sheetPr>
    <outlinePr summaryBelow="0" summaryRight="0"/>
  </sheetPr>
  <dimension ref="A1:W53"/>
  <sheetViews>
    <sheetView rightToLeft="1" zoomScale="50" zoomScaleNormal="5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1.2857142857143" customWidth="1"/>
    <col min="4" max="4" width="25.2857142857143" customWidth="1"/>
    <col min="5" max="5" width="8" customWidth="1"/>
    <col min="6" max="9" width="21.5714285714286" customWidth="1"/>
    <col min="10" max="18" width="21.8571428571429" customWidth="1"/>
    <col min="19" max="20" width="21.5714285714286" customWidth="1"/>
    <col min="21" max="23" width="21.8571428571429" customWidth="1"/>
    <col min="24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23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</row>
    <row r="4" spans="1:23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</row>
    <row r="5" spans="1:23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</row>
    <row r="6" spans="1:23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</row>
    <row r="7" spans="1:23" ht="15">
      <c r="A7" s="41" t="s">
        <v>1123</v>
      </c>
      <c r="B7" s="41"/>
      <c r="C7" s="14" t="str">
        <f>A10</f>
        <v>660-53</v>
      </c>
      <c r="D7" s="4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</row>
    <row r="8" spans="1:23" ht="15">
      <c r="A8" s="1" t="s">
        <v>236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1" s="48" customFormat="1" ht="12.75" customHeight="1">
      <c r="A9" s="48" t="s">
        <v>237</v>
      </c>
    </row>
    <row r="10" spans="1:1" s="47" customFormat="1" ht="15">
      <c r="A10" s="47" t="s">
        <v>236</v>
      </c>
    </row>
    <row r="11" spans="1:23" ht="15">
      <c r="A11" s="2"/>
      <c r="B11" s="2"/>
      <c r="C11" s="2"/>
      <c r="D11" s="2"/>
      <c r="E11" s="2"/>
      <c r="F11" s="50" t="s">
        <v>1534</v>
      </c>
      <c r="G11" s="51"/>
      <c r="H11" s="51"/>
      <c r="I11" s="51"/>
      <c r="J11" s="51"/>
      <c r="K11" s="50"/>
      <c r="L11" s="50" t="s">
        <v>1427</v>
      </c>
      <c r="M11" s="51"/>
      <c r="N11" s="51"/>
      <c r="O11" s="51"/>
      <c r="P11" s="51"/>
      <c r="Q11" s="50"/>
      <c r="R11" s="50" t="s">
        <v>1523</v>
      </c>
      <c r="S11" s="51"/>
      <c r="T11" s="51"/>
      <c r="U11" s="51"/>
      <c r="V11" s="51"/>
      <c r="W11" s="52"/>
    </row>
    <row r="12" spans="1:23" ht="15">
      <c r="A12" s="2"/>
      <c r="B12" s="2"/>
      <c r="C12" s="2"/>
      <c r="D12" s="2"/>
      <c r="E12" s="2"/>
      <c r="F12" s="18" t="s">
        <v>1086</v>
      </c>
      <c r="G12" s="18" t="s">
        <v>1186</v>
      </c>
      <c r="H12" s="18" t="s">
        <v>1184</v>
      </c>
      <c r="I12" s="18" t="s">
        <v>804</v>
      </c>
      <c r="J12" s="18" t="s">
        <v>1302</v>
      </c>
      <c r="K12" s="18" t="s">
        <v>15</v>
      </c>
      <c r="L12" s="18" t="s">
        <v>1086</v>
      </c>
      <c r="M12" s="18" t="s">
        <v>1186</v>
      </c>
      <c r="N12" s="18" t="s">
        <v>1184</v>
      </c>
      <c r="O12" s="18" t="s">
        <v>804</v>
      </c>
      <c r="P12" s="18" t="s">
        <v>1302</v>
      </c>
      <c r="Q12" s="18" t="s">
        <v>15</v>
      </c>
      <c r="R12" s="18" t="s">
        <v>1086</v>
      </c>
      <c r="S12" s="18" t="s">
        <v>1186</v>
      </c>
      <c r="T12" s="18" t="s">
        <v>1184</v>
      </c>
      <c r="U12" s="18" t="s">
        <v>804</v>
      </c>
      <c r="V12" s="18" t="s">
        <v>1302</v>
      </c>
      <c r="W12" s="18" t="s">
        <v>15</v>
      </c>
    </row>
    <row r="13" spans="1:23" ht="15">
      <c r="A13" s="2"/>
      <c r="B13" s="2"/>
      <c r="C13" s="2"/>
      <c r="D13" s="2"/>
      <c r="E13" s="2"/>
      <c r="F13" s="15" t="s">
        <v>37</v>
      </c>
      <c r="G13" s="15" t="s">
        <v>51</v>
      </c>
      <c r="H13" s="15" t="s">
        <v>78</v>
      </c>
      <c r="I13" s="15" t="s">
        <v>89</v>
      </c>
      <c r="J13" s="15" t="s">
        <v>95</v>
      </c>
      <c r="K13" s="15" t="s">
        <v>96</v>
      </c>
      <c r="L13" s="15" t="s">
        <v>37</v>
      </c>
      <c r="M13" s="15" t="s">
        <v>51</v>
      </c>
      <c r="N13" s="15" t="s">
        <v>78</v>
      </c>
      <c r="O13" s="15" t="s">
        <v>89</v>
      </c>
      <c r="P13" s="15" t="s">
        <v>95</v>
      </c>
      <c r="Q13" s="15" t="s">
        <v>96</v>
      </c>
      <c r="R13" s="15" t="s">
        <v>37</v>
      </c>
      <c r="S13" s="15" t="s">
        <v>51</v>
      </c>
      <c r="T13" s="15" t="s">
        <v>78</v>
      </c>
      <c r="U13" s="15" t="s">
        <v>89</v>
      </c>
      <c r="V13" s="15" t="s">
        <v>95</v>
      </c>
      <c r="W13" s="17" t="s">
        <v>96</v>
      </c>
    </row>
    <row r="14" spans="1:23" ht="15">
      <c r="A14" s="2"/>
      <c r="B14" s="43" t="s">
        <v>562</v>
      </c>
      <c r="C14" s="43" t="s">
        <v>575</v>
      </c>
      <c r="D14" s="10" t="s">
        <v>1518</v>
      </c>
      <c r="E14" s="15" t="s">
        <v>37</v>
      </c>
      <c r="F14" s="22">
        <v>1052800</v>
      </c>
      <c r="G14" s="22">
        <v>107700</v>
      </c>
      <c r="H14" s="22"/>
      <c r="I14" s="5"/>
      <c r="J14" s="22">
        <v>1160500</v>
      </c>
      <c r="K14" s="5"/>
      <c r="L14" s="22">
        <v>459700</v>
      </c>
      <c r="M14" s="22">
        <v>137100</v>
      </c>
      <c r="N14" s="22">
        <v>0</v>
      </c>
      <c r="O14" s="5"/>
      <c r="P14" s="22">
        <v>596800</v>
      </c>
      <c r="Q14" s="5"/>
      <c r="R14" s="22">
        <v>668500</v>
      </c>
      <c r="S14" s="22">
        <v>158703</v>
      </c>
      <c r="T14" s="22"/>
      <c r="U14" s="5"/>
      <c r="V14" s="22">
        <v>827203</v>
      </c>
      <c r="W14" s="26"/>
    </row>
    <row r="15" spans="1:23" ht="15">
      <c r="A15" s="2"/>
      <c r="B15" s="44"/>
      <c r="C15" s="44"/>
      <c r="D15" s="10" t="s">
        <v>1517</v>
      </c>
      <c r="E15" s="15" t="s">
        <v>51</v>
      </c>
      <c r="F15" s="22"/>
      <c r="G15" s="22"/>
      <c r="H15" s="22"/>
      <c r="I15" s="5"/>
      <c r="J15" s="22">
        <v>0</v>
      </c>
      <c r="K15" s="5"/>
      <c r="L15" s="22">
        <v>0</v>
      </c>
      <c r="M15" s="22">
        <v>0</v>
      </c>
      <c r="N15" s="22">
        <v>0</v>
      </c>
      <c r="O15" s="5"/>
      <c r="P15" s="22">
        <v>0</v>
      </c>
      <c r="Q15" s="5"/>
      <c r="R15" s="22"/>
      <c r="S15" s="22"/>
      <c r="T15" s="22"/>
      <c r="U15" s="5"/>
      <c r="V15" s="22">
        <v>0</v>
      </c>
      <c r="W15" s="26"/>
    </row>
    <row r="16" spans="1:23" ht="15">
      <c r="A16" s="2"/>
      <c r="B16" s="44"/>
      <c r="C16" s="44"/>
      <c r="D16" s="10" t="s">
        <v>1515</v>
      </c>
      <c r="E16" s="15" t="s">
        <v>78</v>
      </c>
      <c r="F16" s="22">
        <v>78700</v>
      </c>
      <c r="G16" s="22">
        <v>0</v>
      </c>
      <c r="H16" s="22"/>
      <c r="I16" s="5"/>
      <c r="J16" s="22">
        <v>78700</v>
      </c>
      <c r="K16" s="5"/>
      <c r="L16" s="22">
        <v>53500</v>
      </c>
      <c r="M16" s="22">
        <v>0</v>
      </c>
      <c r="N16" s="22">
        <v>0</v>
      </c>
      <c r="O16" s="5"/>
      <c r="P16" s="22">
        <v>53500</v>
      </c>
      <c r="Q16" s="5"/>
      <c r="R16" s="22">
        <v>86500</v>
      </c>
      <c r="S16" s="22">
        <v>0</v>
      </c>
      <c r="T16" s="22"/>
      <c r="U16" s="5"/>
      <c r="V16" s="22">
        <v>86500</v>
      </c>
      <c r="W16" s="26"/>
    </row>
    <row r="17" spans="1:23" ht="15">
      <c r="A17" s="2"/>
      <c r="B17" s="44"/>
      <c r="C17" s="44"/>
      <c r="D17" s="10" t="s">
        <v>1516</v>
      </c>
      <c r="E17" s="15" t="s">
        <v>89</v>
      </c>
      <c r="F17" s="22"/>
      <c r="G17" s="22"/>
      <c r="H17" s="22"/>
      <c r="I17" s="5"/>
      <c r="J17" s="22">
        <v>0</v>
      </c>
      <c r="K17" s="5"/>
      <c r="L17" s="22">
        <v>0</v>
      </c>
      <c r="M17" s="22">
        <v>0</v>
      </c>
      <c r="N17" s="22">
        <v>0</v>
      </c>
      <c r="O17" s="5"/>
      <c r="P17" s="22">
        <v>0</v>
      </c>
      <c r="Q17" s="5"/>
      <c r="R17" s="22"/>
      <c r="S17" s="22"/>
      <c r="T17" s="22"/>
      <c r="U17" s="5"/>
      <c r="V17" s="22">
        <v>0</v>
      </c>
      <c r="W17" s="26"/>
    </row>
    <row r="18" spans="1:23" ht="30">
      <c r="A18" s="2"/>
      <c r="B18" s="44"/>
      <c r="C18" s="44"/>
      <c r="D18" s="10" t="s">
        <v>1005</v>
      </c>
      <c r="E18" s="15" t="s">
        <v>95</v>
      </c>
      <c r="F18" s="22"/>
      <c r="G18" s="22"/>
      <c r="H18" s="22"/>
      <c r="I18" s="5"/>
      <c r="J18" s="22">
        <v>0</v>
      </c>
      <c r="K18" s="5"/>
      <c r="L18" s="22">
        <v>0</v>
      </c>
      <c r="M18" s="22">
        <v>0</v>
      </c>
      <c r="N18" s="22">
        <v>0</v>
      </c>
      <c r="O18" s="5"/>
      <c r="P18" s="22">
        <v>0</v>
      </c>
      <c r="Q18" s="5"/>
      <c r="R18" s="22"/>
      <c r="S18" s="22"/>
      <c r="T18" s="22"/>
      <c r="U18" s="5"/>
      <c r="V18" s="22">
        <v>0</v>
      </c>
      <c r="W18" s="26"/>
    </row>
    <row r="19" spans="1:23" ht="15">
      <c r="A19" s="2"/>
      <c r="B19" s="44"/>
      <c r="C19" s="44"/>
      <c r="D19" s="10" t="s">
        <v>1510</v>
      </c>
      <c r="E19" s="15" t="s">
        <v>96</v>
      </c>
      <c r="F19" s="22"/>
      <c r="G19" s="22"/>
      <c r="H19" s="22"/>
      <c r="I19" s="5"/>
      <c r="J19" s="22">
        <v>0</v>
      </c>
      <c r="K19" s="5"/>
      <c r="L19" s="22">
        <v>0</v>
      </c>
      <c r="M19" s="22">
        <v>0</v>
      </c>
      <c r="N19" s="22">
        <v>0</v>
      </c>
      <c r="O19" s="5"/>
      <c r="P19" s="22">
        <v>0</v>
      </c>
      <c r="Q19" s="5"/>
      <c r="R19" s="22"/>
      <c r="S19" s="22"/>
      <c r="T19" s="22"/>
      <c r="U19" s="5"/>
      <c r="V19" s="22">
        <v>0</v>
      </c>
      <c r="W19" s="26"/>
    </row>
    <row r="20" spans="1:23" ht="15">
      <c r="A20" s="2"/>
      <c r="B20" s="44"/>
      <c r="C20" s="44"/>
      <c r="D20" s="10" t="s">
        <v>1511</v>
      </c>
      <c r="E20" s="15" t="s">
        <v>286</v>
      </c>
      <c r="F20" s="22"/>
      <c r="G20" s="22"/>
      <c r="H20" s="22"/>
      <c r="I20" s="5"/>
      <c r="J20" s="22">
        <v>0</v>
      </c>
      <c r="K20" s="5"/>
      <c r="L20" s="22">
        <v>0</v>
      </c>
      <c r="M20" s="22">
        <v>0</v>
      </c>
      <c r="N20" s="22">
        <v>0</v>
      </c>
      <c r="O20" s="5"/>
      <c r="P20" s="22">
        <v>0</v>
      </c>
      <c r="Q20" s="5"/>
      <c r="R20" s="22"/>
      <c r="S20" s="22"/>
      <c r="T20" s="22"/>
      <c r="U20" s="5"/>
      <c r="V20" s="22">
        <v>0</v>
      </c>
      <c r="W20" s="26"/>
    </row>
    <row r="21" spans="1:23" ht="15">
      <c r="A21" s="2"/>
      <c r="B21" s="44"/>
      <c r="C21" s="44"/>
      <c r="D21" s="10" t="s">
        <v>1110</v>
      </c>
      <c r="E21" s="15" t="s">
        <v>287</v>
      </c>
      <c r="F21" s="22"/>
      <c r="G21" s="22"/>
      <c r="H21" s="22"/>
      <c r="I21" s="5"/>
      <c r="J21" s="22">
        <v>0</v>
      </c>
      <c r="K21" s="5"/>
      <c r="L21" s="22">
        <v>0</v>
      </c>
      <c r="M21" s="22">
        <v>0</v>
      </c>
      <c r="N21" s="22">
        <v>0</v>
      </c>
      <c r="O21" s="5"/>
      <c r="P21" s="22">
        <v>0</v>
      </c>
      <c r="Q21" s="5"/>
      <c r="R21" s="22"/>
      <c r="S21" s="22"/>
      <c r="T21" s="22"/>
      <c r="U21" s="5"/>
      <c r="V21" s="22">
        <v>0</v>
      </c>
      <c r="W21" s="26"/>
    </row>
    <row r="22" spans="1:23" ht="15">
      <c r="A22" s="2"/>
      <c r="B22" s="44"/>
      <c r="C22" s="45"/>
      <c r="D22" s="10" t="s">
        <v>1223</v>
      </c>
      <c r="E22" s="15" t="s">
        <v>288</v>
      </c>
      <c r="F22" s="22">
        <v>1131500</v>
      </c>
      <c r="G22" s="22">
        <v>107700</v>
      </c>
      <c r="H22" s="22">
        <v>0</v>
      </c>
      <c r="I22" s="5"/>
      <c r="J22" s="22">
        <v>1239200</v>
      </c>
      <c r="K22" s="5"/>
      <c r="L22" s="22">
        <v>513200</v>
      </c>
      <c r="M22" s="22">
        <v>137100</v>
      </c>
      <c r="N22" s="22">
        <v>0</v>
      </c>
      <c r="O22" s="5"/>
      <c r="P22" s="22">
        <v>650300</v>
      </c>
      <c r="Q22" s="5"/>
      <c r="R22" s="22">
        <v>755000</v>
      </c>
      <c r="S22" s="22">
        <v>158703</v>
      </c>
      <c r="T22" s="22">
        <v>0</v>
      </c>
      <c r="U22" s="5"/>
      <c r="V22" s="22">
        <v>913703</v>
      </c>
      <c r="W22" s="26"/>
    </row>
    <row r="23" spans="1:23" ht="15">
      <c r="A23" s="2"/>
      <c r="B23" s="44"/>
      <c r="C23" s="43" t="s">
        <v>1146</v>
      </c>
      <c r="D23" s="10" t="s">
        <v>1518</v>
      </c>
      <c r="E23" s="15" t="s">
        <v>39</v>
      </c>
      <c r="F23" s="22"/>
      <c r="G23" s="22"/>
      <c r="H23" s="22"/>
      <c r="I23" s="5"/>
      <c r="J23" s="22">
        <v>0</v>
      </c>
      <c r="K23" s="5"/>
      <c r="L23" s="22">
        <v>0</v>
      </c>
      <c r="M23" s="22">
        <v>0</v>
      </c>
      <c r="N23" s="22">
        <v>0</v>
      </c>
      <c r="O23" s="5"/>
      <c r="P23" s="22">
        <v>0</v>
      </c>
      <c r="Q23" s="5"/>
      <c r="R23" s="22"/>
      <c r="S23" s="22"/>
      <c r="T23" s="22"/>
      <c r="U23" s="5"/>
      <c r="V23" s="22">
        <v>0</v>
      </c>
      <c r="W23" s="26"/>
    </row>
    <row r="24" spans="1:23" ht="15">
      <c r="A24" s="2"/>
      <c r="B24" s="44"/>
      <c r="C24" s="44"/>
      <c r="D24" s="10" t="s">
        <v>1517</v>
      </c>
      <c r="E24" s="15" t="s">
        <v>41</v>
      </c>
      <c r="F24" s="22"/>
      <c r="G24" s="22"/>
      <c r="H24" s="22"/>
      <c r="I24" s="5"/>
      <c r="J24" s="22">
        <v>0</v>
      </c>
      <c r="K24" s="5"/>
      <c r="L24" s="22">
        <v>0</v>
      </c>
      <c r="M24" s="22">
        <v>0</v>
      </c>
      <c r="N24" s="22">
        <v>0</v>
      </c>
      <c r="O24" s="5"/>
      <c r="P24" s="22">
        <v>0</v>
      </c>
      <c r="Q24" s="5"/>
      <c r="R24" s="22"/>
      <c r="S24" s="22"/>
      <c r="T24" s="22"/>
      <c r="U24" s="5"/>
      <c r="V24" s="22">
        <v>0</v>
      </c>
      <c r="W24" s="26"/>
    </row>
    <row r="25" spans="1:23" ht="15">
      <c r="A25" s="2"/>
      <c r="B25" s="44"/>
      <c r="C25" s="44"/>
      <c r="D25" s="10" t="s">
        <v>1515</v>
      </c>
      <c r="E25" s="15" t="s">
        <v>42</v>
      </c>
      <c r="F25" s="22"/>
      <c r="G25" s="22"/>
      <c r="H25" s="22"/>
      <c r="I25" s="5"/>
      <c r="J25" s="22">
        <v>0</v>
      </c>
      <c r="K25" s="5"/>
      <c r="L25" s="22">
        <v>0</v>
      </c>
      <c r="M25" s="22">
        <v>0</v>
      </c>
      <c r="N25" s="22">
        <v>0</v>
      </c>
      <c r="O25" s="5"/>
      <c r="P25" s="22">
        <v>0</v>
      </c>
      <c r="Q25" s="5"/>
      <c r="R25" s="22"/>
      <c r="S25" s="22"/>
      <c r="T25" s="22"/>
      <c r="U25" s="5"/>
      <c r="V25" s="22">
        <v>0</v>
      </c>
      <c r="W25" s="26"/>
    </row>
    <row r="26" spans="1:23" ht="15">
      <c r="A26" s="2"/>
      <c r="B26" s="44"/>
      <c r="C26" s="44"/>
      <c r="D26" s="10" t="s">
        <v>1516</v>
      </c>
      <c r="E26" s="15" t="s">
        <v>44</v>
      </c>
      <c r="F26" s="22"/>
      <c r="G26" s="22"/>
      <c r="H26" s="22"/>
      <c r="I26" s="5"/>
      <c r="J26" s="22">
        <v>0</v>
      </c>
      <c r="K26" s="5"/>
      <c r="L26" s="22">
        <v>0</v>
      </c>
      <c r="M26" s="22">
        <v>0</v>
      </c>
      <c r="N26" s="22">
        <v>0</v>
      </c>
      <c r="O26" s="5"/>
      <c r="P26" s="22">
        <v>0</v>
      </c>
      <c r="Q26" s="5"/>
      <c r="R26" s="22"/>
      <c r="S26" s="22"/>
      <c r="T26" s="22"/>
      <c r="U26" s="5"/>
      <c r="V26" s="22">
        <v>0</v>
      </c>
      <c r="W26" s="26"/>
    </row>
    <row r="27" spans="1:23" ht="30">
      <c r="A27" s="2"/>
      <c r="B27" s="44"/>
      <c r="C27" s="44"/>
      <c r="D27" s="10" t="s">
        <v>1005</v>
      </c>
      <c r="E27" s="15" t="s">
        <v>45</v>
      </c>
      <c r="F27" s="22"/>
      <c r="G27" s="22"/>
      <c r="H27" s="22"/>
      <c r="I27" s="5"/>
      <c r="J27" s="22">
        <v>0</v>
      </c>
      <c r="K27" s="5"/>
      <c r="L27" s="22">
        <v>0</v>
      </c>
      <c r="M27" s="22">
        <v>0</v>
      </c>
      <c r="N27" s="22">
        <v>0</v>
      </c>
      <c r="O27" s="5"/>
      <c r="P27" s="22">
        <v>0</v>
      </c>
      <c r="Q27" s="5"/>
      <c r="R27" s="22"/>
      <c r="S27" s="22"/>
      <c r="T27" s="22"/>
      <c r="U27" s="5"/>
      <c r="V27" s="22">
        <v>0</v>
      </c>
      <c r="W27" s="26"/>
    </row>
    <row r="28" spans="1:23" ht="15">
      <c r="A28" s="2"/>
      <c r="B28" s="44"/>
      <c r="C28" s="44"/>
      <c r="D28" s="10" t="s">
        <v>1510</v>
      </c>
      <c r="E28" s="15" t="s">
        <v>46</v>
      </c>
      <c r="F28" s="22"/>
      <c r="G28" s="22"/>
      <c r="H28" s="22"/>
      <c r="I28" s="5"/>
      <c r="J28" s="22">
        <v>0</v>
      </c>
      <c r="K28" s="5"/>
      <c r="L28" s="22">
        <v>0</v>
      </c>
      <c r="M28" s="22">
        <v>0</v>
      </c>
      <c r="N28" s="22">
        <v>0</v>
      </c>
      <c r="O28" s="5"/>
      <c r="P28" s="22">
        <v>0</v>
      </c>
      <c r="Q28" s="5"/>
      <c r="R28" s="22"/>
      <c r="S28" s="22"/>
      <c r="T28" s="22"/>
      <c r="U28" s="5"/>
      <c r="V28" s="22">
        <v>0</v>
      </c>
      <c r="W28" s="26"/>
    </row>
    <row r="29" spans="1:23" ht="15">
      <c r="A29" s="2"/>
      <c r="B29" s="44"/>
      <c r="C29" s="44"/>
      <c r="D29" s="10" t="s">
        <v>1511</v>
      </c>
      <c r="E29" s="15" t="s">
        <v>47</v>
      </c>
      <c r="F29" s="22"/>
      <c r="G29" s="22"/>
      <c r="H29" s="22"/>
      <c r="I29" s="5"/>
      <c r="J29" s="22">
        <v>0</v>
      </c>
      <c r="K29" s="5"/>
      <c r="L29" s="22">
        <v>0</v>
      </c>
      <c r="M29" s="22">
        <v>0</v>
      </c>
      <c r="N29" s="22">
        <v>0</v>
      </c>
      <c r="O29" s="5"/>
      <c r="P29" s="22">
        <v>0</v>
      </c>
      <c r="Q29" s="5"/>
      <c r="R29" s="22"/>
      <c r="S29" s="22"/>
      <c r="T29" s="22"/>
      <c r="U29" s="5"/>
      <c r="V29" s="22">
        <v>0</v>
      </c>
      <c r="W29" s="26"/>
    </row>
    <row r="30" spans="1:23" ht="15">
      <c r="A30" s="2"/>
      <c r="B30" s="44"/>
      <c r="C30" s="44"/>
      <c r="D30" s="10" t="s">
        <v>1110</v>
      </c>
      <c r="E30" s="15" t="s">
        <v>48</v>
      </c>
      <c r="F30" s="22"/>
      <c r="G30" s="22"/>
      <c r="H30" s="22"/>
      <c r="I30" s="5"/>
      <c r="J30" s="22">
        <v>0</v>
      </c>
      <c r="K30" s="5"/>
      <c r="L30" s="22">
        <v>0</v>
      </c>
      <c r="M30" s="22">
        <v>0</v>
      </c>
      <c r="N30" s="22">
        <v>0</v>
      </c>
      <c r="O30" s="5"/>
      <c r="P30" s="22">
        <v>0</v>
      </c>
      <c r="Q30" s="5"/>
      <c r="R30" s="22"/>
      <c r="S30" s="22"/>
      <c r="T30" s="22"/>
      <c r="U30" s="5"/>
      <c r="V30" s="22">
        <v>0</v>
      </c>
      <c r="W30" s="26"/>
    </row>
    <row r="31" spans="1:23" ht="15">
      <c r="A31" s="2"/>
      <c r="B31" s="44"/>
      <c r="C31" s="45"/>
      <c r="D31" s="10" t="s">
        <v>1224</v>
      </c>
      <c r="E31" s="15" t="s">
        <v>49</v>
      </c>
      <c r="F31" s="22">
        <v>0</v>
      </c>
      <c r="G31" s="22">
        <v>0</v>
      </c>
      <c r="H31" s="22">
        <v>0</v>
      </c>
      <c r="I31" s="5"/>
      <c r="J31" s="22">
        <v>0</v>
      </c>
      <c r="K31" s="5"/>
      <c r="L31" s="22">
        <v>0</v>
      </c>
      <c r="M31" s="22">
        <v>0</v>
      </c>
      <c r="N31" s="22">
        <v>0</v>
      </c>
      <c r="O31" s="5"/>
      <c r="P31" s="22">
        <v>0</v>
      </c>
      <c r="Q31" s="5"/>
      <c r="R31" s="22">
        <v>0</v>
      </c>
      <c r="S31" s="22">
        <v>0</v>
      </c>
      <c r="T31" s="22">
        <v>0</v>
      </c>
      <c r="U31" s="5"/>
      <c r="V31" s="22">
        <v>0</v>
      </c>
      <c r="W31" s="26"/>
    </row>
    <row r="32" spans="1:23" ht="15">
      <c r="A32" s="2"/>
      <c r="B32" s="44"/>
      <c r="C32" s="43" t="s">
        <v>1168</v>
      </c>
      <c r="D32" s="10" t="s">
        <v>876</v>
      </c>
      <c r="E32" s="15" t="s">
        <v>50</v>
      </c>
      <c r="F32" s="22"/>
      <c r="G32" s="22"/>
      <c r="H32" s="22"/>
      <c r="I32" s="22"/>
      <c r="J32" s="22">
        <v>0</v>
      </c>
      <c r="K32" s="5"/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5"/>
      <c r="R32" s="22"/>
      <c r="S32" s="22"/>
      <c r="T32" s="22"/>
      <c r="U32" s="22"/>
      <c r="V32" s="22">
        <v>0</v>
      </c>
      <c r="W32" s="26"/>
    </row>
    <row r="33" spans="1:23" ht="15">
      <c r="A33" s="2"/>
      <c r="B33" s="44"/>
      <c r="C33" s="44"/>
      <c r="D33" s="10" t="s">
        <v>875</v>
      </c>
      <c r="E33" s="15" t="s">
        <v>52</v>
      </c>
      <c r="F33" s="22">
        <v>5500</v>
      </c>
      <c r="G33" s="22"/>
      <c r="H33" s="22"/>
      <c r="I33" s="22"/>
      <c r="J33" s="22">
        <v>5500</v>
      </c>
      <c r="K33" s="5"/>
      <c r="L33" s="22">
        <v>0</v>
      </c>
      <c r="M33" s="22">
        <v>7500</v>
      </c>
      <c r="N33" s="22">
        <v>0</v>
      </c>
      <c r="O33" s="22">
        <v>0</v>
      </c>
      <c r="P33" s="22">
        <v>7500</v>
      </c>
      <c r="Q33" s="5"/>
      <c r="R33" s="22">
        <v>4900</v>
      </c>
      <c r="S33" s="22"/>
      <c r="T33" s="22"/>
      <c r="U33" s="22"/>
      <c r="V33" s="22">
        <v>4900</v>
      </c>
      <c r="W33" s="26"/>
    </row>
    <row r="34" spans="1:23" ht="15">
      <c r="A34" s="2"/>
      <c r="B34" s="44"/>
      <c r="C34" s="44"/>
      <c r="D34" s="10" t="s">
        <v>872</v>
      </c>
      <c r="E34" s="15" t="s">
        <v>68</v>
      </c>
      <c r="F34" s="22">
        <v>100</v>
      </c>
      <c r="G34" s="22"/>
      <c r="H34" s="22"/>
      <c r="I34" s="22"/>
      <c r="J34" s="22">
        <v>100</v>
      </c>
      <c r="K34" s="5"/>
      <c r="L34" s="22">
        <v>0</v>
      </c>
      <c r="M34" s="22">
        <v>2500</v>
      </c>
      <c r="N34" s="22">
        <v>0</v>
      </c>
      <c r="O34" s="22">
        <v>0</v>
      </c>
      <c r="P34" s="22">
        <v>2500</v>
      </c>
      <c r="Q34" s="5"/>
      <c r="R34" s="22">
        <v>200</v>
      </c>
      <c r="S34" s="22"/>
      <c r="T34" s="22"/>
      <c r="U34" s="22"/>
      <c r="V34" s="22">
        <v>200</v>
      </c>
      <c r="W34" s="26"/>
    </row>
    <row r="35" spans="1:23" ht="15">
      <c r="A35" s="2"/>
      <c r="B35" s="44"/>
      <c r="C35" s="44"/>
      <c r="D35" s="10" t="s">
        <v>877</v>
      </c>
      <c r="E35" s="15" t="s">
        <v>70</v>
      </c>
      <c r="F35" s="22">
        <v>0</v>
      </c>
      <c r="G35" s="22"/>
      <c r="H35" s="22"/>
      <c r="I35" s="22"/>
      <c r="J35" s="22">
        <v>0</v>
      </c>
      <c r="K35" s="5"/>
      <c r="L35" s="22">
        <v>100</v>
      </c>
      <c r="M35" s="22">
        <v>0</v>
      </c>
      <c r="N35" s="22">
        <v>0</v>
      </c>
      <c r="O35" s="22">
        <v>0</v>
      </c>
      <c r="P35" s="22">
        <v>100</v>
      </c>
      <c r="Q35" s="5"/>
      <c r="R35" s="22">
        <v>100</v>
      </c>
      <c r="S35" s="22"/>
      <c r="T35" s="22"/>
      <c r="U35" s="22"/>
      <c r="V35" s="22">
        <v>100</v>
      </c>
      <c r="W35" s="26"/>
    </row>
    <row r="36" spans="1:23" ht="15">
      <c r="A36" s="2"/>
      <c r="B36" s="44"/>
      <c r="C36" s="44"/>
      <c r="D36" s="10" t="s">
        <v>1141</v>
      </c>
      <c r="E36" s="15" t="s">
        <v>71</v>
      </c>
      <c r="F36" s="22"/>
      <c r="G36" s="22"/>
      <c r="H36" s="22"/>
      <c r="I36" s="22"/>
      <c r="J36" s="22">
        <v>0</v>
      </c>
      <c r="K36" s="5"/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5"/>
      <c r="R36" s="22"/>
      <c r="S36" s="22"/>
      <c r="T36" s="22"/>
      <c r="U36" s="22"/>
      <c r="V36" s="22">
        <v>0</v>
      </c>
      <c r="W36" s="26"/>
    </row>
    <row r="37" spans="1:23" ht="15">
      <c r="A37" s="2"/>
      <c r="B37" s="44"/>
      <c r="C37" s="44"/>
      <c r="D37" s="10" t="s">
        <v>873</v>
      </c>
      <c r="E37" s="15" t="s">
        <v>72</v>
      </c>
      <c r="F37" s="22"/>
      <c r="G37" s="22"/>
      <c r="H37" s="22"/>
      <c r="I37" s="22"/>
      <c r="J37" s="22">
        <v>0</v>
      </c>
      <c r="K37" s="5"/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5"/>
      <c r="R37" s="22"/>
      <c r="S37" s="22"/>
      <c r="T37" s="22"/>
      <c r="U37" s="22"/>
      <c r="V37" s="22">
        <v>0</v>
      </c>
      <c r="W37" s="26"/>
    </row>
    <row r="38" spans="1:23" ht="30">
      <c r="A38" s="2"/>
      <c r="B38" s="44"/>
      <c r="C38" s="45"/>
      <c r="D38" s="10" t="s">
        <v>1230</v>
      </c>
      <c r="E38" s="15" t="s">
        <v>73</v>
      </c>
      <c r="F38" s="22">
        <v>5600</v>
      </c>
      <c r="G38" s="22">
        <v>0</v>
      </c>
      <c r="H38" s="22">
        <v>0</v>
      </c>
      <c r="I38" s="22"/>
      <c r="J38" s="22">
        <v>5600</v>
      </c>
      <c r="K38" s="5"/>
      <c r="L38" s="22">
        <v>100</v>
      </c>
      <c r="M38" s="22">
        <v>10000</v>
      </c>
      <c r="N38" s="22">
        <v>0</v>
      </c>
      <c r="O38" s="22">
        <v>0</v>
      </c>
      <c r="P38" s="22">
        <v>10100</v>
      </c>
      <c r="Q38" s="5"/>
      <c r="R38" s="22">
        <v>5200</v>
      </c>
      <c r="S38" s="22">
        <v>0</v>
      </c>
      <c r="T38" s="22">
        <v>0</v>
      </c>
      <c r="U38" s="22"/>
      <c r="V38" s="22">
        <v>5200</v>
      </c>
      <c r="W38" s="26"/>
    </row>
    <row r="39" spans="1:23" ht="15">
      <c r="A39" s="2"/>
      <c r="B39" s="44"/>
      <c r="C39" s="45" t="s">
        <v>1181</v>
      </c>
      <c r="D39" s="45"/>
      <c r="E39" s="15" t="s">
        <v>74</v>
      </c>
      <c r="F39" s="22"/>
      <c r="G39" s="22"/>
      <c r="H39" s="22"/>
      <c r="I39" s="22"/>
      <c r="J39" s="22">
        <v>0</v>
      </c>
      <c r="K39" s="5"/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5"/>
      <c r="R39" s="22"/>
      <c r="S39" s="22"/>
      <c r="T39" s="22"/>
      <c r="U39" s="22"/>
      <c r="V39" s="22">
        <v>0</v>
      </c>
      <c r="W39" s="26"/>
    </row>
    <row r="40" spans="1:23" ht="15">
      <c r="A40" s="2"/>
      <c r="B40" s="45"/>
      <c r="C40" s="45" t="s">
        <v>1282</v>
      </c>
      <c r="D40" s="45"/>
      <c r="E40" s="15" t="s">
        <v>75</v>
      </c>
      <c r="F40" s="22">
        <v>1137100</v>
      </c>
      <c r="G40" s="22">
        <v>107700</v>
      </c>
      <c r="H40" s="22">
        <v>0</v>
      </c>
      <c r="I40" s="22">
        <v>0</v>
      </c>
      <c r="J40" s="22">
        <v>1244800</v>
      </c>
      <c r="K40" s="5"/>
      <c r="L40" s="22">
        <v>513300</v>
      </c>
      <c r="M40" s="22">
        <v>147100</v>
      </c>
      <c r="N40" s="22">
        <v>0</v>
      </c>
      <c r="O40" s="22">
        <v>0</v>
      </c>
      <c r="P40" s="22">
        <v>660400</v>
      </c>
      <c r="Q40" s="5"/>
      <c r="R40" s="22">
        <v>760200</v>
      </c>
      <c r="S40" s="22">
        <v>158703</v>
      </c>
      <c r="T40" s="22">
        <v>0</v>
      </c>
      <c r="U40" s="22">
        <v>0</v>
      </c>
      <c r="V40" s="22">
        <v>918903</v>
      </c>
      <c r="W40" s="26"/>
    </row>
    <row r="41" spans="1:23" ht="15">
      <c r="A41" s="2"/>
      <c r="B41" s="43" t="s">
        <v>561</v>
      </c>
      <c r="C41" s="43" t="s">
        <v>829</v>
      </c>
      <c r="D41" s="10" t="s">
        <v>876</v>
      </c>
      <c r="E41" s="15" t="s">
        <v>76</v>
      </c>
      <c r="F41" s="22"/>
      <c r="G41" s="22"/>
      <c r="H41" s="22"/>
      <c r="I41" s="22"/>
      <c r="J41" s="22">
        <v>0</v>
      </c>
      <c r="K41" s="5"/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5"/>
      <c r="R41" s="22"/>
      <c r="S41" s="22"/>
      <c r="T41" s="22"/>
      <c r="U41" s="22"/>
      <c r="V41" s="22">
        <v>0</v>
      </c>
      <c r="W41" s="26"/>
    </row>
    <row r="42" spans="1:23" ht="15">
      <c r="A42" s="2"/>
      <c r="B42" s="44"/>
      <c r="C42" s="44"/>
      <c r="D42" s="10" t="s">
        <v>875</v>
      </c>
      <c r="E42" s="15" t="s">
        <v>77</v>
      </c>
      <c r="F42" s="22"/>
      <c r="G42" s="22"/>
      <c r="H42" s="22"/>
      <c r="I42" s="22"/>
      <c r="J42" s="22">
        <v>0</v>
      </c>
      <c r="K42" s="5"/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5"/>
      <c r="R42" s="22"/>
      <c r="S42" s="22"/>
      <c r="T42" s="22"/>
      <c r="U42" s="22"/>
      <c r="V42" s="22">
        <v>0</v>
      </c>
      <c r="W42" s="26"/>
    </row>
    <row r="43" spans="1:23" ht="15">
      <c r="A43" s="2"/>
      <c r="B43" s="44"/>
      <c r="C43" s="44"/>
      <c r="D43" s="10" t="s">
        <v>872</v>
      </c>
      <c r="E43" s="15" t="s">
        <v>79</v>
      </c>
      <c r="F43" s="22"/>
      <c r="G43" s="22"/>
      <c r="H43" s="22"/>
      <c r="I43" s="22"/>
      <c r="J43" s="22">
        <v>0</v>
      </c>
      <c r="K43" s="5"/>
      <c r="L43" s="22">
        <v>0</v>
      </c>
      <c r="M43" s="22">
        <v>2500</v>
      </c>
      <c r="N43" s="22">
        <v>0</v>
      </c>
      <c r="O43" s="22">
        <v>0</v>
      </c>
      <c r="P43" s="22">
        <v>2500</v>
      </c>
      <c r="Q43" s="5"/>
      <c r="R43" s="22"/>
      <c r="S43" s="22"/>
      <c r="T43" s="22"/>
      <c r="U43" s="22"/>
      <c r="V43" s="22">
        <v>0</v>
      </c>
      <c r="W43" s="26"/>
    </row>
    <row r="44" spans="1:23" ht="15">
      <c r="A44" s="2"/>
      <c r="B44" s="44"/>
      <c r="C44" s="44"/>
      <c r="D44" s="10" t="s">
        <v>877</v>
      </c>
      <c r="E44" s="15" t="s">
        <v>80</v>
      </c>
      <c r="F44" s="22"/>
      <c r="G44" s="22"/>
      <c r="H44" s="22"/>
      <c r="I44" s="22"/>
      <c r="J44" s="22">
        <v>0</v>
      </c>
      <c r="K44" s="5"/>
      <c r="L44" s="22">
        <v>100</v>
      </c>
      <c r="M44" s="22">
        <v>0</v>
      </c>
      <c r="N44" s="22">
        <v>0</v>
      </c>
      <c r="O44" s="22">
        <v>0</v>
      </c>
      <c r="P44" s="22">
        <v>100</v>
      </c>
      <c r="Q44" s="5"/>
      <c r="R44" s="22"/>
      <c r="S44" s="22"/>
      <c r="T44" s="22"/>
      <c r="U44" s="22"/>
      <c r="V44" s="22">
        <v>0</v>
      </c>
      <c r="W44" s="26"/>
    </row>
    <row r="45" spans="1:23" ht="15">
      <c r="A45" s="2"/>
      <c r="B45" s="44"/>
      <c r="C45" s="44"/>
      <c r="D45" s="10" t="s">
        <v>1141</v>
      </c>
      <c r="E45" s="15" t="s">
        <v>81</v>
      </c>
      <c r="F45" s="22"/>
      <c r="G45" s="22"/>
      <c r="H45" s="22"/>
      <c r="I45" s="22"/>
      <c r="J45" s="22">
        <v>0</v>
      </c>
      <c r="K45" s="5"/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5"/>
      <c r="R45" s="22"/>
      <c r="S45" s="22"/>
      <c r="T45" s="22"/>
      <c r="U45" s="22"/>
      <c r="V45" s="22">
        <v>0</v>
      </c>
      <c r="W45" s="26"/>
    </row>
    <row r="46" spans="1:23" ht="15">
      <c r="A46" s="2"/>
      <c r="B46" s="44"/>
      <c r="C46" s="44"/>
      <c r="D46" s="10" t="s">
        <v>873</v>
      </c>
      <c r="E46" s="15" t="s">
        <v>82</v>
      </c>
      <c r="F46" s="22"/>
      <c r="G46" s="22"/>
      <c r="H46" s="22"/>
      <c r="I46" s="22"/>
      <c r="J46" s="22">
        <v>0</v>
      </c>
      <c r="K46" s="5"/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5"/>
      <c r="R46" s="22"/>
      <c r="S46" s="22"/>
      <c r="T46" s="22"/>
      <c r="U46" s="22"/>
      <c r="V46" s="22">
        <v>0</v>
      </c>
      <c r="W46" s="26"/>
    </row>
    <row r="47" spans="1:23" ht="15">
      <c r="A47" s="2"/>
      <c r="B47" s="44"/>
      <c r="C47" s="45"/>
      <c r="D47" s="10" t="s">
        <v>1194</v>
      </c>
      <c r="E47" s="15" t="s">
        <v>83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5"/>
      <c r="L47" s="22">
        <v>100</v>
      </c>
      <c r="M47" s="22">
        <v>2500</v>
      </c>
      <c r="N47" s="22">
        <v>0</v>
      </c>
      <c r="O47" s="22">
        <v>0</v>
      </c>
      <c r="P47" s="22">
        <v>2600</v>
      </c>
      <c r="Q47" s="5"/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6"/>
    </row>
    <row r="48" spans="1:23" ht="15">
      <c r="A48" s="2"/>
      <c r="B48" s="44"/>
      <c r="C48" s="45" t="s">
        <v>841</v>
      </c>
      <c r="D48" s="45"/>
      <c r="E48" s="15" t="s">
        <v>84</v>
      </c>
      <c r="F48" s="22"/>
      <c r="G48" s="22"/>
      <c r="H48" s="22"/>
      <c r="I48" s="22"/>
      <c r="J48" s="22"/>
      <c r="K48" s="5"/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5"/>
      <c r="R48" s="22"/>
      <c r="S48" s="22"/>
      <c r="T48" s="22"/>
      <c r="U48" s="22"/>
      <c r="V48" s="22"/>
      <c r="W48" s="26"/>
    </row>
    <row r="49" spans="1:23" ht="15">
      <c r="A49" s="2"/>
      <c r="B49" s="45"/>
      <c r="C49" s="45" t="s">
        <v>1277</v>
      </c>
      <c r="D49" s="45"/>
      <c r="E49" s="15" t="s">
        <v>85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5"/>
      <c r="L49" s="22">
        <v>100</v>
      </c>
      <c r="M49" s="22">
        <v>2500</v>
      </c>
      <c r="N49" s="22">
        <v>0</v>
      </c>
      <c r="O49" s="22">
        <v>0</v>
      </c>
      <c r="P49" s="22">
        <v>2600</v>
      </c>
      <c r="Q49" s="5"/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6"/>
    </row>
    <row r="50" spans="1:23" ht="15">
      <c r="A50" s="2"/>
      <c r="B50" s="45" t="s">
        <v>626</v>
      </c>
      <c r="C50" s="45" t="s">
        <v>611</v>
      </c>
      <c r="D50" s="45"/>
      <c r="E50" s="15" t="s">
        <v>86</v>
      </c>
      <c r="F50" s="22"/>
      <c r="G50" s="22"/>
      <c r="H50" s="22"/>
      <c r="I50" s="5"/>
      <c r="J50" s="22">
        <v>0</v>
      </c>
      <c r="K50" s="5"/>
      <c r="L50" s="22">
        <v>0</v>
      </c>
      <c r="M50" s="22">
        <v>0</v>
      </c>
      <c r="N50" s="22">
        <v>0</v>
      </c>
      <c r="O50" s="5"/>
      <c r="P50" s="22">
        <v>0</v>
      </c>
      <c r="Q50" s="5"/>
      <c r="R50" s="22"/>
      <c r="S50" s="22"/>
      <c r="T50" s="22"/>
      <c r="U50" s="5"/>
      <c r="V50" s="22">
        <v>0</v>
      </c>
      <c r="W50" s="26"/>
    </row>
    <row r="51" spans="1:23" ht="15">
      <c r="A51" s="2"/>
      <c r="B51" s="45"/>
      <c r="C51" s="45" t="s">
        <v>588</v>
      </c>
      <c r="D51" s="45"/>
      <c r="E51" s="15" t="s">
        <v>87</v>
      </c>
      <c r="F51" s="25"/>
      <c r="G51" s="25"/>
      <c r="H51" s="25"/>
      <c r="I51" s="21"/>
      <c r="J51" s="25">
        <v>0</v>
      </c>
      <c r="K51" s="5"/>
      <c r="L51" s="25">
        <v>0</v>
      </c>
      <c r="M51" s="25">
        <v>0</v>
      </c>
      <c r="N51" s="25">
        <v>0</v>
      </c>
      <c r="O51" s="21"/>
      <c r="P51" s="25">
        <v>0</v>
      </c>
      <c r="Q51" s="5"/>
      <c r="R51" s="25"/>
      <c r="S51" s="25"/>
      <c r="T51" s="25"/>
      <c r="U51" s="21"/>
      <c r="V51" s="25">
        <v>0</v>
      </c>
      <c r="W51" s="26"/>
    </row>
    <row r="52" spans="1:23" ht="30">
      <c r="A52" s="2"/>
      <c r="B52" s="43" t="s">
        <v>626</v>
      </c>
      <c r="C52" s="52"/>
      <c r="D52" s="10" t="s">
        <v>611</v>
      </c>
      <c r="E52" s="15" t="s">
        <v>88</v>
      </c>
      <c r="F52" s="26"/>
      <c r="G52" s="26"/>
      <c r="H52" s="26"/>
      <c r="I52" s="26"/>
      <c r="J52" s="26"/>
      <c r="K52" s="22"/>
      <c r="L52" s="26"/>
      <c r="M52" s="26"/>
      <c r="N52" s="26"/>
      <c r="O52" s="26"/>
      <c r="P52" s="26"/>
      <c r="Q52" s="22"/>
      <c r="R52" s="26"/>
      <c r="S52" s="26"/>
      <c r="T52" s="26"/>
      <c r="U52" s="26"/>
      <c r="V52" s="26"/>
      <c r="W52" s="22"/>
    </row>
    <row r="53" spans="1:23" ht="15">
      <c r="A53" s="2"/>
      <c r="B53" s="54"/>
      <c r="C53" s="55"/>
      <c r="D53" s="8" t="s">
        <v>588</v>
      </c>
      <c r="E53" s="17" t="s">
        <v>90</v>
      </c>
      <c r="F53" s="26"/>
      <c r="G53" s="26"/>
      <c r="H53" s="26"/>
      <c r="I53" s="26"/>
      <c r="J53" s="26"/>
      <c r="K53" s="25"/>
      <c r="L53" s="26"/>
      <c r="M53" s="26"/>
      <c r="N53" s="26"/>
      <c r="O53" s="26"/>
      <c r="P53" s="26"/>
      <c r="Q53" s="25"/>
      <c r="R53" s="26"/>
      <c r="S53" s="26"/>
      <c r="T53" s="26"/>
      <c r="U53" s="26"/>
      <c r="V53" s="26"/>
      <c r="W53" s="25"/>
    </row>
  </sheetData>
  <mergeCells count="32">
    <mergeCell ref="B52:C53"/>
    <mergeCell ref="B41:B49"/>
    <mergeCell ref="C41:C47"/>
    <mergeCell ref="C48:D48"/>
    <mergeCell ref="C49:D49"/>
    <mergeCell ref="B50:B51"/>
    <mergeCell ref="C50:D50"/>
    <mergeCell ref="C51:D51"/>
    <mergeCell ref="B14:B40"/>
    <mergeCell ref="C14:C22"/>
    <mergeCell ref="C23:C31"/>
    <mergeCell ref="C32:C38"/>
    <mergeCell ref="C39:D39"/>
    <mergeCell ref="C40:D40"/>
    <mergeCell ref="A5:B5"/>
    <mergeCell ref="A7:B7"/>
    <mergeCell ref="F11:K11"/>
    <mergeCell ref="L11:Q11"/>
    <mergeCell ref="R11:W11"/>
    <mergeCell ref="A10:XFD10"/>
    <mergeCell ref="A9:XFD9"/>
    <mergeCell ref="B8:W8"/>
    <mergeCell ref="D7:W7"/>
    <mergeCell ref="D5:W5"/>
    <mergeCell ref="D6:W6"/>
    <mergeCell ref="A3:B3"/>
    <mergeCell ref="D3:E3"/>
    <mergeCell ref="A4:B4"/>
    <mergeCell ref="D4:W4"/>
    <mergeCell ref="F3:W3"/>
    <mergeCell ref="A2:XFD2"/>
    <mergeCell ref="A1:XFD1"/>
  </mergeCells>
  <dataValidations count="1">
    <dataValidation type="list" allowBlank="1" showInputMessage="1" showErrorMessage="1" sqref="A8">
      <formula1>'@lists'!$A$45</formula1>
    </dataValidation>
  </dataValidations>
  <pageMargins left="0.7" right="0.7" top="0.75" bottom="0.75" header="0.3" footer="0.3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D00-000000000000}">
  <sheetPr>
    <outlinePr summaryBelow="0" summaryRight="0"/>
  </sheetPr>
  <dimension ref="A1:Y47"/>
  <sheetViews>
    <sheetView rightToLeft="1" zoomScale="40" zoomScaleNormal="4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1.2857142857143" customWidth="1"/>
    <col min="4" max="4" width="25.2857142857143" customWidth="1"/>
    <col min="5" max="5" width="8" customWidth="1"/>
    <col min="6" max="25" width="21.5714285714286" customWidth="1"/>
    <col min="26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25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</row>
    <row r="4" spans="1:25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</row>
    <row r="5" spans="1:25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</row>
    <row r="6" spans="1:25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</row>
    <row r="7" spans="1:25" ht="15">
      <c r="A7" s="41" t="s">
        <v>1123</v>
      </c>
      <c r="B7" s="41"/>
      <c r="C7" s="14" t="str">
        <f>A10</f>
        <v>660-54</v>
      </c>
      <c r="D7" s="4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</row>
    <row r="8" spans="1:25" ht="15">
      <c r="A8" s="1" t="s">
        <v>238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</row>
    <row r="9" spans="1:1" s="48" customFormat="1" ht="12.75" customHeight="1">
      <c r="A9" s="48" t="s">
        <v>239</v>
      </c>
    </row>
    <row r="10" spans="1:1" s="47" customFormat="1" ht="15">
      <c r="A10" s="47" t="s">
        <v>238</v>
      </c>
    </row>
    <row r="11" spans="1:25" ht="15">
      <c r="A11" s="2"/>
      <c r="B11" s="2"/>
      <c r="C11" s="2"/>
      <c r="D11" s="2"/>
      <c r="E11" s="2"/>
      <c r="F11" s="50" t="s">
        <v>1534</v>
      </c>
      <c r="G11" s="51"/>
      <c r="H11" s="51"/>
      <c r="I11" s="51"/>
      <c r="J11" s="51"/>
      <c r="K11" s="51"/>
      <c r="L11" s="51"/>
      <c r="M11" s="51"/>
      <c r="N11" s="51"/>
      <c r="O11" s="50"/>
      <c r="P11" s="50" t="s">
        <v>1427</v>
      </c>
      <c r="Q11" s="51"/>
      <c r="R11" s="51"/>
      <c r="S11" s="51"/>
      <c r="T11" s="51"/>
      <c r="U11" s="51"/>
      <c r="V11" s="51"/>
      <c r="W11" s="51"/>
      <c r="X11" s="51"/>
      <c r="Y11" s="50"/>
    </row>
    <row r="12" spans="1:25" ht="30">
      <c r="A12" s="2"/>
      <c r="B12" s="2"/>
      <c r="C12" s="2"/>
      <c r="D12" s="2"/>
      <c r="E12" s="2"/>
      <c r="F12" s="18" t="s">
        <v>1478</v>
      </c>
      <c r="G12" s="18" t="s">
        <v>1463</v>
      </c>
      <c r="H12" s="18" t="s">
        <v>1469</v>
      </c>
      <c r="I12" s="18" t="s">
        <v>1100</v>
      </c>
      <c r="J12" s="18" t="s">
        <v>1261</v>
      </c>
      <c r="K12" s="18" t="s">
        <v>819</v>
      </c>
      <c r="L12" s="18" t="s">
        <v>757</v>
      </c>
      <c r="M12" s="18" t="s">
        <v>758</v>
      </c>
      <c r="N12" s="18" t="s">
        <v>1477</v>
      </c>
      <c r="O12" s="18" t="s">
        <v>1466</v>
      </c>
      <c r="P12" s="18" t="s">
        <v>1478</v>
      </c>
      <c r="Q12" s="18" t="s">
        <v>1463</v>
      </c>
      <c r="R12" s="18" t="s">
        <v>1469</v>
      </c>
      <c r="S12" s="18" t="s">
        <v>1100</v>
      </c>
      <c r="T12" s="18" t="s">
        <v>1261</v>
      </c>
      <c r="U12" s="18" t="s">
        <v>819</v>
      </c>
      <c r="V12" s="18" t="s">
        <v>757</v>
      </c>
      <c r="W12" s="18" t="s">
        <v>758</v>
      </c>
      <c r="X12" s="18" t="s">
        <v>1477</v>
      </c>
      <c r="Y12" s="18" t="s">
        <v>1466</v>
      </c>
    </row>
    <row r="13" spans="1:25" ht="15">
      <c r="A13" s="2"/>
      <c r="B13" s="2"/>
      <c r="C13" s="2"/>
      <c r="D13" s="2"/>
      <c r="E13" s="2"/>
      <c r="F13" s="15" t="s">
        <v>37</v>
      </c>
      <c r="G13" s="15" t="s">
        <v>51</v>
      </c>
      <c r="H13" s="15" t="s">
        <v>78</v>
      </c>
      <c r="I13" s="15" t="s">
        <v>89</v>
      </c>
      <c r="J13" s="15" t="s">
        <v>95</v>
      </c>
      <c r="K13" s="15" t="s">
        <v>96</v>
      </c>
      <c r="L13" s="15" t="s">
        <v>286</v>
      </c>
      <c r="M13" s="15" t="s">
        <v>287</v>
      </c>
      <c r="N13" s="15" t="s">
        <v>288</v>
      </c>
      <c r="O13" s="15" t="s">
        <v>39</v>
      </c>
      <c r="P13" s="15" t="s">
        <v>37</v>
      </c>
      <c r="Q13" s="15" t="s">
        <v>51</v>
      </c>
      <c r="R13" s="15" t="s">
        <v>78</v>
      </c>
      <c r="S13" s="15" t="s">
        <v>89</v>
      </c>
      <c r="T13" s="15" t="s">
        <v>95</v>
      </c>
      <c r="U13" s="15" t="s">
        <v>96</v>
      </c>
      <c r="V13" s="15" t="s">
        <v>286</v>
      </c>
      <c r="W13" s="15" t="s">
        <v>287</v>
      </c>
      <c r="X13" s="15" t="s">
        <v>288</v>
      </c>
      <c r="Y13" s="15" t="s">
        <v>39</v>
      </c>
    </row>
    <row r="14" spans="1:25" ht="15">
      <c r="A14" s="2"/>
      <c r="B14" s="43" t="s">
        <v>1164</v>
      </c>
      <c r="C14" s="43" t="s">
        <v>575</v>
      </c>
      <c r="D14" s="10" t="s">
        <v>1518</v>
      </c>
      <c r="E14" s="15" t="s">
        <v>37</v>
      </c>
      <c r="F14" s="22"/>
      <c r="G14" s="22"/>
      <c r="H14" s="22"/>
      <c r="I14" s="22"/>
      <c r="J14" s="22"/>
      <c r="K14" s="22"/>
      <c r="L14" s="22"/>
      <c r="M14" s="22"/>
      <c r="N14" s="22">
        <v>0</v>
      </c>
      <c r="O14" s="22"/>
      <c r="P14" s="22"/>
      <c r="Q14" s="22"/>
      <c r="R14" s="22"/>
      <c r="S14" s="22"/>
      <c r="T14" s="22"/>
      <c r="U14" s="22"/>
      <c r="V14" s="22"/>
      <c r="W14" s="22"/>
      <c r="X14" s="22">
        <v>0</v>
      </c>
      <c r="Y14" s="22"/>
    </row>
    <row r="15" spans="1:25" ht="15">
      <c r="A15" s="2"/>
      <c r="B15" s="44"/>
      <c r="C15" s="44"/>
      <c r="D15" s="10" t="s">
        <v>1517</v>
      </c>
      <c r="E15" s="15" t="s">
        <v>51</v>
      </c>
      <c r="F15" s="22"/>
      <c r="G15" s="22"/>
      <c r="H15" s="22"/>
      <c r="I15" s="22"/>
      <c r="J15" s="22"/>
      <c r="K15" s="22"/>
      <c r="L15" s="22"/>
      <c r="M15" s="22"/>
      <c r="N15" s="22">
        <v>0</v>
      </c>
      <c r="O15" s="22"/>
      <c r="P15" s="22"/>
      <c r="Q15" s="22"/>
      <c r="R15" s="22"/>
      <c r="S15" s="22"/>
      <c r="T15" s="22"/>
      <c r="U15" s="22"/>
      <c r="V15" s="22"/>
      <c r="W15" s="22"/>
      <c r="X15" s="22">
        <v>0</v>
      </c>
      <c r="Y15" s="22"/>
    </row>
    <row r="16" spans="1:25" ht="15">
      <c r="A16" s="2"/>
      <c r="B16" s="44"/>
      <c r="C16" s="44"/>
      <c r="D16" s="10" t="s">
        <v>1515</v>
      </c>
      <c r="E16" s="15" t="s">
        <v>78</v>
      </c>
      <c r="F16" s="22"/>
      <c r="G16" s="22"/>
      <c r="H16" s="22"/>
      <c r="I16" s="22"/>
      <c r="J16" s="22"/>
      <c r="K16" s="22"/>
      <c r="L16" s="22"/>
      <c r="M16" s="22"/>
      <c r="N16" s="22">
        <v>0</v>
      </c>
      <c r="O16" s="22"/>
      <c r="P16" s="22"/>
      <c r="Q16" s="22"/>
      <c r="R16" s="22"/>
      <c r="S16" s="22"/>
      <c r="T16" s="22"/>
      <c r="U16" s="22"/>
      <c r="V16" s="22"/>
      <c r="W16" s="22"/>
      <c r="X16" s="22">
        <v>0</v>
      </c>
      <c r="Y16" s="22"/>
    </row>
    <row r="17" spans="1:25" ht="15">
      <c r="A17" s="2"/>
      <c r="B17" s="44"/>
      <c r="C17" s="44"/>
      <c r="D17" s="10" t="s">
        <v>1516</v>
      </c>
      <c r="E17" s="15" t="s">
        <v>89</v>
      </c>
      <c r="F17" s="22"/>
      <c r="G17" s="22"/>
      <c r="H17" s="22"/>
      <c r="I17" s="22"/>
      <c r="J17" s="22"/>
      <c r="K17" s="22"/>
      <c r="L17" s="22"/>
      <c r="M17" s="22"/>
      <c r="N17" s="22">
        <v>0</v>
      </c>
      <c r="O17" s="22"/>
      <c r="P17" s="22"/>
      <c r="Q17" s="22"/>
      <c r="R17" s="22"/>
      <c r="S17" s="22"/>
      <c r="T17" s="22"/>
      <c r="U17" s="22"/>
      <c r="V17" s="22"/>
      <c r="W17" s="22"/>
      <c r="X17" s="22">
        <v>0</v>
      </c>
      <c r="Y17" s="22"/>
    </row>
    <row r="18" spans="1:25" ht="30">
      <c r="A18" s="2"/>
      <c r="B18" s="44"/>
      <c r="C18" s="44"/>
      <c r="D18" s="10" t="s">
        <v>1005</v>
      </c>
      <c r="E18" s="15" t="s">
        <v>95</v>
      </c>
      <c r="F18" s="22"/>
      <c r="G18" s="22"/>
      <c r="H18" s="22"/>
      <c r="I18" s="22"/>
      <c r="J18" s="22"/>
      <c r="K18" s="22"/>
      <c r="L18" s="22"/>
      <c r="M18" s="22"/>
      <c r="N18" s="22">
        <v>0</v>
      </c>
      <c r="O18" s="22"/>
      <c r="P18" s="22"/>
      <c r="Q18" s="22"/>
      <c r="R18" s="22"/>
      <c r="S18" s="22"/>
      <c r="T18" s="22"/>
      <c r="U18" s="22"/>
      <c r="V18" s="22"/>
      <c r="W18" s="22"/>
      <c r="X18" s="22">
        <v>0</v>
      </c>
      <c r="Y18" s="22"/>
    </row>
    <row r="19" spans="1:25" ht="15">
      <c r="A19" s="2"/>
      <c r="B19" s="44"/>
      <c r="C19" s="44"/>
      <c r="D19" s="10" t="s">
        <v>1510</v>
      </c>
      <c r="E19" s="15" t="s">
        <v>96</v>
      </c>
      <c r="F19" s="22"/>
      <c r="G19" s="22"/>
      <c r="H19" s="22"/>
      <c r="I19" s="22"/>
      <c r="J19" s="22"/>
      <c r="K19" s="22"/>
      <c r="L19" s="22"/>
      <c r="M19" s="22"/>
      <c r="N19" s="22">
        <v>0</v>
      </c>
      <c r="O19" s="22"/>
      <c r="P19" s="22"/>
      <c r="Q19" s="22"/>
      <c r="R19" s="22"/>
      <c r="S19" s="22"/>
      <c r="T19" s="22"/>
      <c r="U19" s="22"/>
      <c r="V19" s="22"/>
      <c r="W19" s="22"/>
      <c r="X19" s="22">
        <v>0</v>
      </c>
      <c r="Y19" s="22"/>
    </row>
    <row r="20" spans="1:25" ht="15">
      <c r="A20" s="2"/>
      <c r="B20" s="44"/>
      <c r="C20" s="44"/>
      <c r="D20" s="10" t="s">
        <v>1511</v>
      </c>
      <c r="E20" s="15" t="s">
        <v>286</v>
      </c>
      <c r="F20" s="22"/>
      <c r="G20" s="22"/>
      <c r="H20" s="22"/>
      <c r="I20" s="22"/>
      <c r="J20" s="22"/>
      <c r="K20" s="22"/>
      <c r="L20" s="22"/>
      <c r="M20" s="22"/>
      <c r="N20" s="22">
        <v>0</v>
      </c>
      <c r="O20" s="22"/>
      <c r="P20" s="22"/>
      <c r="Q20" s="22"/>
      <c r="R20" s="22"/>
      <c r="S20" s="22"/>
      <c r="T20" s="22"/>
      <c r="U20" s="22"/>
      <c r="V20" s="22"/>
      <c r="W20" s="22"/>
      <c r="X20" s="22">
        <v>0</v>
      </c>
      <c r="Y20" s="22"/>
    </row>
    <row r="21" spans="1:25" ht="15">
      <c r="A21" s="2"/>
      <c r="B21" s="44"/>
      <c r="C21" s="44"/>
      <c r="D21" s="10" t="s">
        <v>1110</v>
      </c>
      <c r="E21" s="15" t="s">
        <v>287</v>
      </c>
      <c r="F21" s="22"/>
      <c r="G21" s="22"/>
      <c r="H21" s="22"/>
      <c r="I21" s="22"/>
      <c r="J21" s="22"/>
      <c r="K21" s="22"/>
      <c r="L21" s="22"/>
      <c r="M21" s="22"/>
      <c r="N21" s="22">
        <v>0</v>
      </c>
      <c r="O21" s="22"/>
      <c r="P21" s="22"/>
      <c r="Q21" s="22"/>
      <c r="R21" s="22"/>
      <c r="S21" s="22"/>
      <c r="T21" s="22"/>
      <c r="U21" s="22"/>
      <c r="V21" s="22"/>
      <c r="W21" s="22"/>
      <c r="X21" s="22">
        <v>0</v>
      </c>
      <c r="Y21" s="22"/>
    </row>
    <row r="22" spans="1:25" ht="15">
      <c r="A22" s="2"/>
      <c r="B22" s="44"/>
      <c r="C22" s="45"/>
      <c r="D22" s="10" t="s">
        <v>1223</v>
      </c>
      <c r="E22" s="15" t="s">
        <v>288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</row>
    <row r="23" spans="1:25" ht="15">
      <c r="A23" s="2"/>
      <c r="B23" s="44"/>
      <c r="C23" s="43" t="s">
        <v>25</v>
      </c>
      <c r="D23" s="10" t="s">
        <v>1518</v>
      </c>
      <c r="E23" s="15" t="s">
        <v>39</v>
      </c>
      <c r="F23" s="22"/>
      <c r="G23" s="22"/>
      <c r="H23" s="22"/>
      <c r="I23" s="22"/>
      <c r="J23" s="22"/>
      <c r="K23" s="22"/>
      <c r="L23" s="22"/>
      <c r="M23" s="22"/>
      <c r="N23" s="22">
        <v>0</v>
      </c>
      <c r="O23" s="22"/>
      <c r="P23" s="22"/>
      <c r="Q23" s="22"/>
      <c r="R23" s="22"/>
      <c r="S23" s="22"/>
      <c r="T23" s="22"/>
      <c r="U23" s="22"/>
      <c r="V23" s="22"/>
      <c r="W23" s="22"/>
      <c r="X23" s="22">
        <v>0</v>
      </c>
      <c r="Y23" s="22"/>
    </row>
    <row r="24" spans="1:25" ht="15">
      <c r="A24" s="2"/>
      <c r="B24" s="44"/>
      <c r="C24" s="44"/>
      <c r="D24" s="10" t="s">
        <v>1517</v>
      </c>
      <c r="E24" s="15" t="s">
        <v>41</v>
      </c>
      <c r="F24" s="22"/>
      <c r="G24" s="22"/>
      <c r="H24" s="22"/>
      <c r="I24" s="22"/>
      <c r="J24" s="22"/>
      <c r="K24" s="22"/>
      <c r="L24" s="22"/>
      <c r="M24" s="22"/>
      <c r="N24" s="22">
        <v>0</v>
      </c>
      <c r="O24" s="22"/>
      <c r="P24" s="22"/>
      <c r="Q24" s="22"/>
      <c r="R24" s="22"/>
      <c r="S24" s="22"/>
      <c r="T24" s="22"/>
      <c r="U24" s="22"/>
      <c r="V24" s="22"/>
      <c r="W24" s="22"/>
      <c r="X24" s="22">
        <v>0</v>
      </c>
      <c r="Y24" s="22"/>
    </row>
    <row r="25" spans="1:25" ht="15">
      <c r="A25" s="2"/>
      <c r="B25" s="44"/>
      <c r="C25" s="44"/>
      <c r="D25" s="10" t="s">
        <v>1515</v>
      </c>
      <c r="E25" s="15" t="s">
        <v>42</v>
      </c>
      <c r="F25" s="22"/>
      <c r="G25" s="22"/>
      <c r="H25" s="22"/>
      <c r="I25" s="22"/>
      <c r="J25" s="22"/>
      <c r="K25" s="22"/>
      <c r="L25" s="22"/>
      <c r="M25" s="22"/>
      <c r="N25" s="22">
        <v>0</v>
      </c>
      <c r="O25" s="22"/>
      <c r="P25" s="22"/>
      <c r="Q25" s="22"/>
      <c r="R25" s="22"/>
      <c r="S25" s="22"/>
      <c r="T25" s="22"/>
      <c r="U25" s="22"/>
      <c r="V25" s="22"/>
      <c r="W25" s="22"/>
      <c r="X25" s="22">
        <v>0</v>
      </c>
      <c r="Y25" s="22"/>
    </row>
    <row r="26" spans="1:25" ht="15">
      <c r="A26" s="2"/>
      <c r="B26" s="44"/>
      <c r="C26" s="44"/>
      <c r="D26" s="10" t="s">
        <v>1516</v>
      </c>
      <c r="E26" s="15" t="s">
        <v>44</v>
      </c>
      <c r="F26" s="22"/>
      <c r="G26" s="22"/>
      <c r="H26" s="22"/>
      <c r="I26" s="22"/>
      <c r="J26" s="22"/>
      <c r="K26" s="22"/>
      <c r="L26" s="22"/>
      <c r="M26" s="22"/>
      <c r="N26" s="22">
        <v>0</v>
      </c>
      <c r="O26" s="22"/>
      <c r="P26" s="22"/>
      <c r="Q26" s="22"/>
      <c r="R26" s="22"/>
      <c r="S26" s="22"/>
      <c r="T26" s="22"/>
      <c r="U26" s="22"/>
      <c r="V26" s="22"/>
      <c r="W26" s="22"/>
      <c r="X26" s="22">
        <v>0</v>
      </c>
      <c r="Y26" s="22"/>
    </row>
    <row r="27" spans="1:25" ht="30">
      <c r="A27" s="2"/>
      <c r="B27" s="44"/>
      <c r="C27" s="44"/>
      <c r="D27" s="10" t="s">
        <v>1005</v>
      </c>
      <c r="E27" s="15" t="s">
        <v>45</v>
      </c>
      <c r="F27" s="22"/>
      <c r="G27" s="22"/>
      <c r="H27" s="22"/>
      <c r="I27" s="22"/>
      <c r="J27" s="22"/>
      <c r="K27" s="22"/>
      <c r="L27" s="22"/>
      <c r="M27" s="22"/>
      <c r="N27" s="22">
        <v>0</v>
      </c>
      <c r="O27" s="22"/>
      <c r="P27" s="22"/>
      <c r="Q27" s="22"/>
      <c r="R27" s="22"/>
      <c r="S27" s="22"/>
      <c r="T27" s="22"/>
      <c r="U27" s="22"/>
      <c r="V27" s="22"/>
      <c r="W27" s="22"/>
      <c r="X27" s="22">
        <v>0</v>
      </c>
      <c r="Y27" s="22"/>
    </row>
    <row r="28" spans="1:25" ht="15">
      <c r="A28" s="2"/>
      <c r="B28" s="44"/>
      <c r="C28" s="44"/>
      <c r="D28" s="10" t="s">
        <v>1510</v>
      </c>
      <c r="E28" s="15" t="s">
        <v>46</v>
      </c>
      <c r="F28" s="22"/>
      <c r="G28" s="22"/>
      <c r="H28" s="22"/>
      <c r="I28" s="22"/>
      <c r="J28" s="22"/>
      <c r="K28" s="22"/>
      <c r="L28" s="22"/>
      <c r="M28" s="22"/>
      <c r="N28" s="22">
        <v>0</v>
      </c>
      <c r="O28" s="22"/>
      <c r="P28" s="22"/>
      <c r="Q28" s="22"/>
      <c r="R28" s="22"/>
      <c r="S28" s="22"/>
      <c r="T28" s="22"/>
      <c r="U28" s="22"/>
      <c r="V28" s="22"/>
      <c r="W28" s="22"/>
      <c r="X28" s="22">
        <v>0</v>
      </c>
      <c r="Y28" s="22"/>
    </row>
    <row r="29" spans="1:25" ht="15">
      <c r="A29" s="2"/>
      <c r="B29" s="44"/>
      <c r="C29" s="44"/>
      <c r="D29" s="10" t="s">
        <v>1511</v>
      </c>
      <c r="E29" s="15" t="s">
        <v>47</v>
      </c>
      <c r="F29" s="22"/>
      <c r="G29" s="22"/>
      <c r="H29" s="22"/>
      <c r="I29" s="22"/>
      <c r="J29" s="22"/>
      <c r="K29" s="22"/>
      <c r="L29" s="22"/>
      <c r="M29" s="22"/>
      <c r="N29" s="22">
        <v>0</v>
      </c>
      <c r="O29" s="22"/>
      <c r="P29" s="22"/>
      <c r="Q29" s="22"/>
      <c r="R29" s="22"/>
      <c r="S29" s="22"/>
      <c r="T29" s="22"/>
      <c r="U29" s="22"/>
      <c r="V29" s="22"/>
      <c r="W29" s="22"/>
      <c r="X29" s="22">
        <v>0</v>
      </c>
      <c r="Y29" s="22"/>
    </row>
    <row r="30" spans="1:25" ht="15">
      <c r="A30" s="2"/>
      <c r="B30" s="44"/>
      <c r="C30" s="44"/>
      <c r="D30" s="10" t="s">
        <v>1110</v>
      </c>
      <c r="E30" s="15" t="s">
        <v>48</v>
      </c>
      <c r="F30" s="22"/>
      <c r="G30" s="22"/>
      <c r="H30" s="22"/>
      <c r="I30" s="22"/>
      <c r="J30" s="22"/>
      <c r="K30" s="22"/>
      <c r="L30" s="22"/>
      <c r="M30" s="22"/>
      <c r="N30" s="22">
        <v>0</v>
      </c>
      <c r="O30" s="22"/>
      <c r="P30" s="22"/>
      <c r="Q30" s="22"/>
      <c r="R30" s="22"/>
      <c r="S30" s="22"/>
      <c r="T30" s="22"/>
      <c r="U30" s="22"/>
      <c r="V30" s="22"/>
      <c r="W30" s="22"/>
      <c r="X30" s="22">
        <v>0</v>
      </c>
      <c r="Y30" s="22"/>
    </row>
    <row r="31" spans="1:25" ht="15">
      <c r="A31" s="2"/>
      <c r="B31" s="44"/>
      <c r="C31" s="45"/>
      <c r="D31" s="10" t="s">
        <v>1224</v>
      </c>
      <c r="E31" s="15" t="s">
        <v>49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</row>
    <row r="32" spans="1:25" ht="15">
      <c r="A32" s="2"/>
      <c r="B32" s="44"/>
      <c r="C32" s="43" t="s">
        <v>1168</v>
      </c>
      <c r="D32" s="10" t="s">
        <v>875</v>
      </c>
      <c r="E32" s="15" t="s">
        <v>50</v>
      </c>
      <c r="F32" s="22"/>
      <c r="G32" s="22"/>
      <c r="H32" s="22"/>
      <c r="I32" s="22"/>
      <c r="J32" s="22"/>
      <c r="K32" s="22"/>
      <c r="L32" s="22"/>
      <c r="M32" s="22"/>
      <c r="N32" s="22">
        <v>0</v>
      </c>
      <c r="O32" s="22"/>
      <c r="P32" s="22"/>
      <c r="Q32" s="22"/>
      <c r="R32" s="22"/>
      <c r="S32" s="22"/>
      <c r="T32" s="22"/>
      <c r="U32" s="22"/>
      <c r="V32" s="22"/>
      <c r="W32" s="22"/>
      <c r="X32" s="22">
        <v>0</v>
      </c>
      <c r="Y32" s="22"/>
    </row>
    <row r="33" spans="1:25" ht="15">
      <c r="A33" s="2"/>
      <c r="B33" s="44"/>
      <c r="C33" s="44"/>
      <c r="D33" s="10" t="s">
        <v>872</v>
      </c>
      <c r="E33" s="15" t="s">
        <v>52</v>
      </c>
      <c r="F33" s="22">
        <v>157400</v>
      </c>
      <c r="G33" s="22">
        <v>-50500</v>
      </c>
      <c r="H33" s="22"/>
      <c r="I33" s="22"/>
      <c r="J33" s="22">
        <v>-98000</v>
      </c>
      <c r="K33" s="22"/>
      <c r="L33" s="22"/>
      <c r="M33" s="22"/>
      <c r="N33" s="22">
        <v>8900</v>
      </c>
      <c r="O33" s="22"/>
      <c r="P33" s="22">
        <v>167000</v>
      </c>
      <c r="Q33" s="22">
        <v>-161000</v>
      </c>
      <c r="R33" s="22"/>
      <c r="S33" s="22"/>
      <c r="T33" s="22">
        <v>-6000</v>
      </c>
      <c r="U33" s="22"/>
      <c r="V33" s="22"/>
      <c r="W33" s="22"/>
      <c r="X33" s="22">
        <v>0</v>
      </c>
      <c r="Y33" s="22"/>
    </row>
    <row r="34" spans="1:25" ht="15">
      <c r="A34" s="2"/>
      <c r="B34" s="44"/>
      <c r="C34" s="44"/>
      <c r="D34" s="10" t="s">
        <v>877</v>
      </c>
      <c r="E34" s="15" t="s">
        <v>68</v>
      </c>
      <c r="F34" s="22"/>
      <c r="G34" s="22"/>
      <c r="H34" s="22"/>
      <c r="I34" s="22"/>
      <c r="J34" s="22"/>
      <c r="K34" s="22"/>
      <c r="L34" s="22"/>
      <c r="M34" s="22"/>
      <c r="N34" s="22">
        <v>0</v>
      </c>
      <c r="O34" s="22"/>
      <c r="P34" s="22"/>
      <c r="Q34" s="22"/>
      <c r="R34" s="22"/>
      <c r="S34" s="22"/>
      <c r="T34" s="22"/>
      <c r="U34" s="22"/>
      <c r="V34" s="22"/>
      <c r="W34" s="22"/>
      <c r="X34" s="22">
        <v>0</v>
      </c>
      <c r="Y34" s="22"/>
    </row>
    <row r="35" spans="1:25" ht="15">
      <c r="A35" s="2"/>
      <c r="B35" s="44"/>
      <c r="C35" s="44"/>
      <c r="D35" s="10" t="s">
        <v>1141</v>
      </c>
      <c r="E35" s="15" t="s">
        <v>70</v>
      </c>
      <c r="F35" s="22"/>
      <c r="G35" s="22"/>
      <c r="H35" s="22"/>
      <c r="I35" s="22"/>
      <c r="J35" s="22"/>
      <c r="K35" s="22"/>
      <c r="L35" s="22"/>
      <c r="M35" s="22"/>
      <c r="N35" s="22">
        <v>0</v>
      </c>
      <c r="O35" s="22"/>
      <c r="P35" s="22"/>
      <c r="Q35" s="22"/>
      <c r="R35" s="22"/>
      <c r="S35" s="22"/>
      <c r="T35" s="22"/>
      <c r="U35" s="22"/>
      <c r="V35" s="22"/>
      <c r="W35" s="22"/>
      <c r="X35" s="22">
        <v>0</v>
      </c>
      <c r="Y35" s="22"/>
    </row>
    <row r="36" spans="1:25" ht="15">
      <c r="A36" s="2"/>
      <c r="B36" s="44"/>
      <c r="C36" s="44"/>
      <c r="D36" s="10" t="s">
        <v>873</v>
      </c>
      <c r="E36" s="15" t="s">
        <v>71</v>
      </c>
      <c r="F36" s="22"/>
      <c r="G36" s="22"/>
      <c r="H36" s="22"/>
      <c r="I36" s="22"/>
      <c r="J36" s="22"/>
      <c r="K36" s="22"/>
      <c r="L36" s="22"/>
      <c r="M36" s="22"/>
      <c r="N36" s="22">
        <v>0</v>
      </c>
      <c r="O36" s="22"/>
      <c r="P36" s="22"/>
      <c r="Q36" s="22"/>
      <c r="R36" s="22"/>
      <c r="S36" s="22"/>
      <c r="T36" s="22"/>
      <c r="U36" s="22"/>
      <c r="V36" s="22"/>
      <c r="W36" s="22"/>
      <c r="X36" s="22">
        <v>0</v>
      </c>
      <c r="Y36" s="22"/>
    </row>
    <row r="37" spans="1:25" ht="30">
      <c r="A37" s="2"/>
      <c r="B37" s="44"/>
      <c r="C37" s="45"/>
      <c r="D37" s="10" t="s">
        <v>1230</v>
      </c>
      <c r="E37" s="15" t="s">
        <v>72</v>
      </c>
      <c r="F37" s="22">
        <v>157400</v>
      </c>
      <c r="G37" s="22">
        <v>-50500</v>
      </c>
      <c r="H37" s="22">
        <v>0</v>
      </c>
      <c r="I37" s="22">
        <v>0</v>
      </c>
      <c r="J37" s="22">
        <v>-98000</v>
      </c>
      <c r="K37" s="22">
        <v>0</v>
      </c>
      <c r="L37" s="22">
        <v>0</v>
      </c>
      <c r="M37" s="22">
        <v>0</v>
      </c>
      <c r="N37" s="22">
        <v>8900</v>
      </c>
      <c r="O37" s="22">
        <v>0</v>
      </c>
      <c r="P37" s="22">
        <v>167000</v>
      </c>
      <c r="Q37" s="22">
        <v>-161000</v>
      </c>
      <c r="R37" s="22">
        <v>0</v>
      </c>
      <c r="S37" s="22">
        <v>0</v>
      </c>
      <c r="T37" s="22">
        <v>-6000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</row>
    <row r="38" spans="1:25" ht="15">
      <c r="A38" s="2"/>
      <c r="B38" s="44"/>
      <c r="C38" s="45" t="s">
        <v>1181</v>
      </c>
      <c r="D38" s="45"/>
      <c r="E38" s="15" t="s">
        <v>73</v>
      </c>
      <c r="F38" s="22"/>
      <c r="G38" s="22"/>
      <c r="H38" s="22"/>
      <c r="I38" s="22"/>
      <c r="J38" s="22"/>
      <c r="K38" s="22"/>
      <c r="L38" s="22"/>
      <c r="M38" s="22"/>
      <c r="N38" s="22">
        <v>0</v>
      </c>
      <c r="O38" s="22"/>
      <c r="P38" s="22"/>
      <c r="Q38" s="22"/>
      <c r="R38" s="22"/>
      <c r="S38" s="22"/>
      <c r="T38" s="22"/>
      <c r="U38" s="22"/>
      <c r="V38" s="22"/>
      <c r="W38" s="22"/>
      <c r="X38" s="22">
        <v>0</v>
      </c>
      <c r="Y38" s="22"/>
    </row>
    <row r="39" spans="1:25" ht="15">
      <c r="A39" s="2"/>
      <c r="B39" s="45"/>
      <c r="C39" s="45" t="s">
        <v>1282</v>
      </c>
      <c r="D39" s="45"/>
      <c r="E39" s="15" t="s">
        <v>74</v>
      </c>
      <c r="F39" s="22">
        <v>157400</v>
      </c>
      <c r="G39" s="22">
        <v>-50500</v>
      </c>
      <c r="H39" s="22">
        <v>0</v>
      </c>
      <c r="I39" s="22">
        <v>0</v>
      </c>
      <c r="J39" s="22">
        <v>-98000</v>
      </c>
      <c r="K39" s="22">
        <v>0</v>
      </c>
      <c r="L39" s="22">
        <v>0</v>
      </c>
      <c r="M39" s="22">
        <v>0</v>
      </c>
      <c r="N39" s="22">
        <v>8900</v>
      </c>
      <c r="O39" s="22">
        <v>0</v>
      </c>
      <c r="P39" s="22">
        <v>167000</v>
      </c>
      <c r="Q39" s="22">
        <v>-161000</v>
      </c>
      <c r="R39" s="22">
        <v>0</v>
      </c>
      <c r="S39" s="22">
        <v>0</v>
      </c>
      <c r="T39" s="22">
        <v>-6000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</row>
    <row r="40" spans="1:25" ht="15">
      <c r="A40" s="2"/>
      <c r="B40" s="43" t="s">
        <v>826</v>
      </c>
      <c r="C40" s="43" t="s">
        <v>829</v>
      </c>
      <c r="D40" s="10" t="s">
        <v>875</v>
      </c>
      <c r="E40" s="15" t="s">
        <v>75</v>
      </c>
      <c r="F40" s="22"/>
      <c r="G40" s="22"/>
      <c r="H40" s="22"/>
      <c r="I40" s="22"/>
      <c r="J40" s="22"/>
      <c r="K40" s="22"/>
      <c r="L40" s="22"/>
      <c r="M40" s="22"/>
      <c r="N40" s="22">
        <v>0</v>
      </c>
      <c r="O40" s="22"/>
      <c r="P40" s="22"/>
      <c r="Q40" s="22"/>
      <c r="R40" s="22"/>
      <c r="S40" s="22"/>
      <c r="T40" s="22"/>
      <c r="U40" s="22"/>
      <c r="V40" s="22"/>
      <c r="W40" s="22"/>
      <c r="X40" s="22">
        <v>0</v>
      </c>
      <c r="Y40" s="22"/>
    </row>
    <row r="41" spans="1:25" ht="15">
      <c r="A41" s="2"/>
      <c r="B41" s="44"/>
      <c r="C41" s="44"/>
      <c r="D41" s="10" t="s">
        <v>872</v>
      </c>
      <c r="E41" s="15" t="s">
        <v>76</v>
      </c>
      <c r="F41" s="22"/>
      <c r="G41" s="22"/>
      <c r="H41" s="22"/>
      <c r="I41" s="22"/>
      <c r="J41" s="22"/>
      <c r="K41" s="22"/>
      <c r="L41" s="22"/>
      <c r="M41" s="22"/>
      <c r="N41" s="22">
        <v>0</v>
      </c>
      <c r="O41" s="22"/>
      <c r="P41" s="22"/>
      <c r="Q41" s="22"/>
      <c r="R41" s="22"/>
      <c r="S41" s="22"/>
      <c r="T41" s="22"/>
      <c r="U41" s="22"/>
      <c r="V41" s="22"/>
      <c r="W41" s="22"/>
      <c r="X41" s="22">
        <v>0</v>
      </c>
      <c r="Y41" s="22"/>
    </row>
    <row r="42" spans="1:25" ht="15">
      <c r="A42" s="2"/>
      <c r="B42" s="44"/>
      <c r="C42" s="44"/>
      <c r="D42" s="10" t="s">
        <v>877</v>
      </c>
      <c r="E42" s="15" t="s">
        <v>77</v>
      </c>
      <c r="F42" s="22"/>
      <c r="G42" s="22"/>
      <c r="H42" s="22"/>
      <c r="I42" s="22"/>
      <c r="J42" s="22"/>
      <c r="K42" s="22"/>
      <c r="L42" s="22"/>
      <c r="M42" s="22"/>
      <c r="N42" s="22">
        <v>0</v>
      </c>
      <c r="O42" s="22"/>
      <c r="P42" s="22"/>
      <c r="Q42" s="22"/>
      <c r="R42" s="22"/>
      <c r="S42" s="22"/>
      <c r="T42" s="22"/>
      <c r="U42" s="22"/>
      <c r="V42" s="22"/>
      <c r="W42" s="22"/>
      <c r="X42" s="22">
        <v>0</v>
      </c>
      <c r="Y42" s="22"/>
    </row>
    <row r="43" spans="1:25" ht="15">
      <c r="A43" s="2"/>
      <c r="B43" s="44"/>
      <c r="C43" s="44"/>
      <c r="D43" s="10" t="s">
        <v>1141</v>
      </c>
      <c r="E43" s="15" t="s">
        <v>79</v>
      </c>
      <c r="F43" s="22"/>
      <c r="G43" s="22"/>
      <c r="H43" s="22"/>
      <c r="I43" s="22"/>
      <c r="J43" s="22"/>
      <c r="K43" s="22"/>
      <c r="L43" s="22"/>
      <c r="M43" s="22"/>
      <c r="N43" s="22">
        <v>0</v>
      </c>
      <c r="O43" s="22"/>
      <c r="P43" s="22"/>
      <c r="Q43" s="22"/>
      <c r="R43" s="22"/>
      <c r="S43" s="22"/>
      <c r="T43" s="22"/>
      <c r="U43" s="22"/>
      <c r="V43" s="22"/>
      <c r="W43" s="22"/>
      <c r="X43" s="22">
        <v>0</v>
      </c>
      <c r="Y43" s="22"/>
    </row>
    <row r="44" spans="1:25" ht="15">
      <c r="A44" s="2"/>
      <c r="B44" s="44"/>
      <c r="C44" s="44"/>
      <c r="D44" s="10" t="s">
        <v>873</v>
      </c>
      <c r="E44" s="15" t="s">
        <v>80</v>
      </c>
      <c r="F44" s="22"/>
      <c r="G44" s="22"/>
      <c r="H44" s="22"/>
      <c r="I44" s="22"/>
      <c r="J44" s="22"/>
      <c r="K44" s="22"/>
      <c r="L44" s="22"/>
      <c r="M44" s="22"/>
      <c r="N44" s="22">
        <v>0</v>
      </c>
      <c r="O44" s="22"/>
      <c r="P44" s="22"/>
      <c r="Q44" s="22"/>
      <c r="R44" s="22"/>
      <c r="S44" s="22"/>
      <c r="T44" s="22"/>
      <c r="U44" s="22"/>
      <c r="V44" s="22"/>
      <c r="W44" s="22"/>
      <c r="X44" s="22">
        <v>0</v>
      </c>
      <c r="Y44" s="22"/>
    </row>
    <row r="45" spans="1:25" ht="15">
      <c r="A45" s="2"/>
      <c r="B45" s="44"/>
      <c r="C45" s="45"/>
      <c r="D45" s="10" t="s">
        <v>1194</v>
      </c>
      <c r="E45" s="15" t="s">
        <v>81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0</v>
      </c>
      <c r="Y45" s="22">
        <v>0</v>
      </c>
    </row>
    <row r="46" spans="1:25" ht="15">
      <c r="A46" s="2"/>
      <c r="B46" s="44"/>
      <c r="C46" s="45" t="s">
        <v>841</v>
      </c>
      <c r="D46" s="45"/>
      <c r="E46" s="15" t="s">
        <v>82</v>
      </c>
      <c r="F46" s="22"/>
      <c r="G46" s="22"/>
      <c r="H46" s="22"/>
      <c r="I46" s="22"/>
      <c r="J46" s="22"/>
      <c r="K46" s="22"/>
      <c r="L46" s="22"/>
      <c r="M46" s="22"/>
      <c r="N46" s="22">
        <v>0</v>
      </c>
      <c r="O46" s="22"/>
      <c r="P46" s="22"/>
      <c r="Q46" s="22"/>
      <c r="R46" s="22"/>
      <c r="S46" s="22"/>
      <c r="T46" s="22"/>
      <c r="U46" s="22"/>
      <c r="V46" s="22"/>
      <c r="W46" s="22"/>
      <c r="X46" s="22">
        <v>0</v>
      </c>
      <c r="Y46" s="22"/>
    </row>
    <row r="47" spans="1:25" ht="15">
      <c r="A47" s="2"/>
      <c r="B47" s="43"/>
      <c r="C47" s="43" t="s">
        <v>1277</v>
      </c>
      <c r="D47" s="43"/>
      <c r="E47" s="17" t="s">
        <v>83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</row>
  </sheetData>
  <mergeCells count="27">
    <mergeCell ref="F3:Y3"/>
    <mergeCell ref="A2:XFD2"/>
    <mergeCell ref="A1:XFD1"/>
    <mergeCell ref="B8:Y8"/>
    <mergeCell ref="D7:Y7"/>
    <mergeCell ref="D4:Y4"/>
    <mergeCell ref="D5:Y5"/>
    <mergeCell ref="D6:Y6"/>
    <mergeCell ref="A5:B5"/>
    <mergeCell ref="A7:B7"/>
    <mergeCell ref="F11:O11"/>
    <mergeCell ref="P11:Y11"/>
    <mergeCell ref="B40:B47"/>
    <mergeCell ref="C40:C45"/>
    <mergeCell ref="C46:D46"/>
    <mergeCell ref="C47:D47"/>
    <mergeCell ref="B14:B39"/>
    <mergeCell ref="C14:C22"/>
    <mergeCell ref="C23:C31"/>
    <mergeCell ref="C32:C37"/>
    <mergeCell ref="C38:D38"/>
    <mergeCell ref="C39:D39"/>
    <mergeCell ref="A10:XFD10"/>
    <mergeCell ref="A9:XFD9"/>
    <mergeCell ref="A3:B3"/>
    <mergeCell ref="D3:E3"/>
    <mergeCell ref="A4:B4"/>
  </mergeCells>
  <dataValidations count="1">
    <dataValidation type="list" allowBlank="1" showInputMessage="1" showErrorMessage="1" sqref="A8">
      <formula1>'@lists'!$A$46:$B$46</formula1>
    </dataValidation>
  </dataValidations>
  <pageMargins left="0.7" right="0.7" top="0.75" bottom="0.75" header="0.3" footer="0.3"/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E00-000000000000}">
  <sheetPr>
    <outlinePr summaryBelow="0" summaryRight="0"/>
  </sheetPr>
  <dimension ref="A1:AI47"/>
  <sheetViews>
    <sheetView rightToLeft="1" zoomScale="40" zoomScaleNormal="4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1.2857142857143" customWidth="1"/>
    <col min="4" max="4" width="25.2857142857143" customWidth="1"/>
    <col min="5" max="5" width="8" customWidth="1"/>
    <col min="6" max="35" width="21.5714285714286" customWidth="1"/>
    <col min="36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35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</row>
    <row r="4" spans="1:35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</row>
    <row r="5" spans="1:35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</row>
    <row r="6" spans="1:35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</row>
    <row r="7" spans="1:35" ht="15">
      <c r="A7" s="41" t="s">
        <v>1123</v>
      </c>
      <c r="B7" s="41"/>
      <c r="C7" s="14" t="str">
        <f>A10</f>
        <v>660-55</v>
      </c>
      <c r="D7" s="4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</row>
    <row r="8" spans="1:35" ht="15">
      <c r="A8" s="1" t="s">
        <v>241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</row>
    <row r="9" spans="1:1" s="48" customFormat="1" ht="12.75" customHeight="1">
      <c r="A9" s="48" t="s">
        <v>242</v>
      </c>
    </row>
    <row r="10" spans="1:1" s="47" customFormat="1" ht="15">
      <c r="A10" s="47" t="s">
        <v>241</v>
      </c>
    </row>
    <row r="11" spans="1:35" ht="15">
      <c r="A11" s="2"/>
      <c r="B11" s="2"/>
      <c r="C11" s="2"/>
      <c r="D11" s="2"/>
      <c r="E11" s="2"/>
      <c r="F11" s="50" t="s">
        <v>1132</v>
      </c>
      <c r="G11" s="51"/>
      <c r="H11" s="51"/>
      <c r="I11" s="51"/>
      <c r="J11" s="51"/>
      <c r="K11" s="51"/>
      <c r="L11" s="51"/>
      <c r="M11" s="51"/>
      <c r="N11" s="51"/>
      <c r="O11" s="50"/>
      <c r="P11" s="50" t="s">
        <v>1133</v>
      </c>
      <c r="Q11" s="51"/>
      <c r="R11" s="51"/>
      <c r="S11" s="51"/>
      <c r="T11" s="51"/>
      <c r="U11" s="51"/>
      <c r="V11" s="51"/>
      <c r="W11" s="51"/>
      <c r="X11" s="51"/>
      <c r="Y11" s="50"/>
      <c r="Z11" s="50" t="s">
        <v>1523</v>
      </c>
      <c r="AA11" s="51"/>
      <c r="AB11" s="51"/>
      <c r="AC11" s="51"/>
      <c r="AD11" s="51"/>
      <c r="AE11" s="51"/>
      <c r="AF11" s="51"/>
      <c r="AG11" s="51"/>
      <c r="AH11" s="51"/>
      <c r="AI11" s="50"/>
    </row>
    <row r="12" spans="1:35" ht="30">
      <c r="A12" s="2"/>
      <c r="B12" s="2"/>
      <c r="C12" s="2"/>
      <c r="D12" s="2"/>
      <c r="E12" s="2"/>
      <c r="F12" s="18" t="s">
        <v>1478</v>
      </c>
      <c r="G12" s="18" t="s">
        <v>1463</v>
      </c>
      <c r="H12" s="18" t="s">
        <v>1469</v>
      </c>
      <c r="I12" s="18" t="s">
        <v>1100</v>
      </c>
      <c r="J12" s="18" t="s">
        <v>1261</v>
      </c>
      <c r="K12" s="18" t="s">
        <v>819</v>
      </c>
      <c r="L12" s="18" t="s">
        <v>757</v>
      </c>
      <c r="M12" s="18" t="s">
        <v>758</v>
      </c>
      <c r="N12" s="18" t="s">
        <v>1477</v>
      </c>
      <c r="O12" s="18" t="s">
        <v>1466</v>
      </c>
      <c r="P12" s="18" t="s">
        <v>1478</v>
      </c>
      <c r="Q12" s="18" t="s">
        <v>1463</v>
      </c>
      <c r="R12" s="18" t="s">
        <v>1469</v>
      </c>
      <c r="S12" s="18" t="s">
        <v>1100</v>
      </c>
      <c r="T12" s="18" t="s">
        <v>1261</v>
      </c>
      <c r="U12" s="18" t="s">
        <v>819</v>
      </c>
      <c r="V12" s="18" t="s">
        <v>757</v>
      </c>
      <c r="W12" s="18" t="s">
        <v>758</v>
      </c>
      <c r="X12" s="18" t="s">
        <v>1477</v>
      </c>
      <c r="Y12" s="18" t="s">
        <v>1466</v>
      </c>
      <c r="Z12" s="18" t="s">
        <v>1478</v>
      </c>
      <c r="AA12" s="18" t="s">
        <v>1463</v>
      </c>
      <c r="AB12" s="18" t="s">
        <v>1469</v>
      </c>
      <c r="AC12" s="18" t="s">
        <v>1100</v>
      </c>
      <c r="AD12" s="18" t="s">
        <v>1261</v>
      </c>
      <c r="AE12" s="18" t="s">
        <v>819</v>
      </c>
      <c r="AF12" s="18" t="s">
        <v>757</v>
      </c>
      <c r="AG12" s="18" t="s">
        <v>758</v>
      </c>
      <c r="AH12" s="18" t="s">
        <v>1477</v>
      </c>
      <c r="AI12" s="18" t="s">
        <v>1466</v>
      </c>
    </row>
    <row r="13" spans="1:35" ht="15">
      <c r="A13" s="2"/>
      <c r="B13" s="2"/>
      <c r="C13" s="2"/>
      <c r="D13" s="2"/>
      <c r="E13" s="2"/>
      <c r="F13" s="15" t="s">
        <v>37</v>
      </c>
      <c r="G13" s="15" t="s">
        <v>51</v>
      </c>
      <c r="H13" s="15" t="s">
        <v>78</v>
      </c>
      <c r="I13" s="15" t="s">
        <v>89</v>
      </c>
      <c r="J13" s="15" t="s">
        <v>95</v>
      </c>
      <c r="K13" s="15" t="s">
        <v>96</v>
      </c>
      <c r="L13" s="15" t="s">
        <v>286</v>
      </c>
      <c r="M13" s="15" t="s">
        <v>287</v>
      </c>
      <c r="N13" s="15" t="s">
        <v>288</v>
      </c>
      <c r="O13" s="15" t="s">
        <v>39</v>
      </c>
      <c r="P13" s="15" t="s">
        <v>37</v>
      </c>
      <c r="Q13" s="15" t="s">
        <v>51</v>
      </c>
      <c r="R13" s="15" t="s">
        <v>78</v>
      </c>
      <c r="S13" s="15" t="s">
        <v>89</v>
      </c>
      <c r="T13" s="15" t="s">
        <v>95</v>
      </c>
      <c r="U13" s="15" t="s">
        <v>96</v>
      </c>
      <c r="V13" s="15" t="s">
        <v>286</v>
      </c>
      <c r="W13" s="15" t="s">
        <v>287</v>
      </c>
      <c r="X13" s="15" t="s">
        <v>288</v>
      </c>
      <c r="Y13" s="15" t="s">
        <v>39</v>
      </c>
      <c r="Z13" s="15" t="s">
        <v>37</v>
      </c>
      <c r="AA13" s="15" t="s">
        <v>51</v>
      </c>
      <c r="AB13" s="15" t="s">
        <v>78</v>
      </c>
      <c r="AC13" s="15" t="s">
        <v>89</v>
      </c>
      <c r="AD13" s="15" t="s">
        <v>95</v>
      </c>
      <c r="AE13" s="15" t="s">
        <v>96</v>
      </c>
      <c r="AF13" s="15" t="s">
        <v>286</v>
      </c>
      <c r="AG13" s="15" t="s">
        <v>287</v>
      </c>
      <c r="AH13" s="15" t="s">
        <v>288</v>
      </c>
      <c r="AI13" s="15" t="s">
        <v>39</v>
      </c>
    </row>
    <row r="14" spans="1:35" ht="15">
      <c r="A14" s="2"/>
      <c r="B14" s="43" t="s">
        <v>1164</v>
      </c>
      <c r="C14" s="43" t="s">
        <v>575</v>
      </c>
      <c r="D14" s="10" t="s">
        <v>1518</v>
      </c>
      <c r="E14" s="15" t="s">
        <v>37</v>
      </c>
      <c r="F14" s="22"/>
      <c r="G14" s="22"/>
      <c r="H14" s="22"/>
      <c r="I14" s="22"/>
      <c r="J14" s="22"/>
      <c r="K14" s="22"/>
      <c r="L14" s="22"/>
      <c r="M14" s="22"/>
      <c r="N14" s="22">
        <v>0</v>
      </c>
      <c r="O14" s="22"/>
      <c r="P14" s="22"/>
      <c r="Q14" s="22"/>
      <c r="R14" s="22"/>
      <c r="S14" s="22"/>
      <c r="T14" s="22"/>
      <c r="U14" s="22"/>
      <c r="V14" s="22"/>
      <c r="W14" s="22"/>
      <c r="X14" s="22">
        <v>0</v>
      </c>
      <c r="Y14" s="22"/>
      <c r="Z14" s="22"/>
      <c r="AA14" s="22"/>
      <c r="AB14" s="22"/>
      <c r="AC14" s="22"/>
      <c r="AD14" s="22"/>
      <c r="AE14" s="22"/>
      <c r="AF14" s="22"/>
      <c r="AG14" s="22"/>
      <c r="AH14" s="22">
        <v>0</v>
      </c>
      <c r="AI14" s="22"/>
    </row>
    <row r="15" spans="1:35" ht="15">
      <c r="A15" s="2"/>
      <c r="B15" s="44"/>
      <c r="C15" s="44"/>
      <c r="D15" s="10" t="s">
        <v>1517</v>
      </c>
      <c r="E15" s="15" t="s">
        <v>51</v>
      </c>
      <c r="F15" s="22"/>
      <c r="G15" s="22"/>
      <c r="H15" s="22"/>
      <c r="I15" s="22"/>
      <c r="J15" s="22"/>
      <c r="K15" s="22"/>
      <c r="L15" s="22"/>
      <c r="M15" s="22"/>
      <c r="N15" s="22">
        <v>0</v>
      </c>
      <c r="O15" s="22"/>
      <c r="P15" s="22"/>
      <c r="Q15" s="22"/>
      <c r="R15" s="22"/>
      <c r="S15" s="22"/>
      <c r="T15" s="22"/>
      <c r="U15" s="22"/>
      <c r="V15" s="22"/>
      <c r="W15" s="22"/>
      <c r="X15" s="22">
        <v>0</v>
      </c>
      <c r="Y15" s="22"/>
      <c r="Z15" s="22"/>
      <c r="AA15" s="22"/>
      <c r="AB15" s="22"/>
      <c r="AC15" s="22"/>
      <c r="AD15" s="22"/>
      <c r="AE15" s="22"/>
      <c r="AF15" s="22"/>
      <c r="AG15" s="22"/>
      <c r="AH15" s="22">
        <v>0</v>
      </c>
      <c r="AI15" s="22"/>
    </row>
    <row r="16" spans="1:35" ht="15">
      <c r="A16" s="2"/>
      <c r="B16" s="44"/>
      <c r="C16" s="44"/>
      <c r="D16" s="10" t="s">
        <v>1515</v>
      </c>
      <c r="E16" s="15" t="s">
        <v>78</v>
      </c>
      <c r="F16" s="22"/>
      <c r="G16" s="22"/>
      <c r="H16" s="22"/>
      <c r="I16" s="22"/>
      <c r="J16" s="22"/>
      <c r="K16" s="22"/>
      <c r="L16" s="22"/>
      <c r="M16" s="22"/>
      <c r="N16" s="22">
        <v>0</v>
      </c>
      <c r="O16" s="22"/>
      <c r="P16" s="22"/>
      <c r="Q16" s="22"/>
      <c r="R16" s="22"/>
      <c r="S16" s="22"/>
      <c r="T16" s="22"/>
      <c r="U16" s="22"/>
      <c r="V16" s="22"/>
      <c r="W16" s="22"/>
      <c r="X16" s="22">
        <v>0</v>
      </c>
      <c r="Y16" s="22"/>
      <c r="Z16" s="22"/>
      <c r="AA16" s="22"/>
      <c r="AB16" s="22"/>
      <c r="AC16" s="22"/>
      <c r="AD16" s="22"/>
      <c r="AE16" s="22"/>
      <c r="AF16" s="22"/>
      <c r="AG16" s="22"/>
      <c r="AH16" s="22">
        <v>0</v>
      </c>
      <c r="AI16" s="22"/>
    </row>
    <row r="17" spans="1:35" ht="15">
      <c r="A17" s="2"/>
      <c r="B17" s="44"/>
      <c r="C17" s="44"/>
      <c r="D17" s="10" t="s">
        <v>1516</v>
      </c>
      <c r="E17" s="15" t="s">
        <v>89</v>
      </c>
      <c r="F17" s="22"/>
      <c r="G17" s="22"/>
      <c r="H17" s="22"/>
      <c r="I17" s="22"/>
      <c r="J17" s="22"/>
      <c r="K17" s="22"/>
      <c r="L17" s="22"/>
      <c r="M17" s="22"/>
      <c r="N17" s="22">
        <v>0</v>
      </c>
      <c r="O17" s="22"/>
      <c r="P17" s="22"/>
      <c r="Q17" s="22"/>
      <c r="R17" s="22"/>
      <c r="S17" s="22"/>
      <c r="T17" s="22"/>
      <c r="U17" s="22"/>
      <c r="V17" s="22"/>
      <c r="W17" s="22"/>
      <c r="X17" s="22">
        <v>0</v>
      </c>
      <c r="Y17" s="22"/>
      <c r="Z17" s="22"/>
      <c r="AA17" s="22"/>
      <c r="AB17" s="22"/>
      <c r="AC17" s="22"/>
      <c r="AD17" s="22"/>
      <c r="AE17" s="22"/>
      <c r="AF17" s="22"/>
      <c r="AG17" s="22"/>
      <c r="AH17" s="22">
        <v>0</v>
      </c>
      <c r="AI17" s="22"/>
    </row>
    <row r="18" spans="1:35" ht="30">
      <c r="A18" s="2"/>
      <c r="B18" s="44"/>
      <c r="C18" s="44"/>
      <c r="D18" s="10" t="s">
        <v>1005</v>
      </c>
      <c r="E18" s="15" t="s">
        <v>95</v>
      </c>
      <c r="F18" s="22"/>
      <c r="G18" s="22"/>
      <c r="H18" s="22"/>
      <c r="I18" s="22"/>
      <c r="J18" s="22"/>
      <c r="K18" s="22"/>
      <c r="L18" s="22"/>
      <c r="M18" s="22"/>
      <c r="N18" s="22">
        <v>0</v>
      </c>
      <c r="O18" s="22"/>
      <c r="P18" s="22"/>
      <c r="Q18" s="22"/>
      <c r="R18" s="22"/>
      <c r="S18" s="22"/>
      <c r="T18" s="22"/>
      <c r="U18" s="22"/>
      <c r="V18" s="22"/>
      <c r="W18" s="22"/>
      <c r="X18" s="22">
        <v>0</v>
      </c>
      <c r="Y18" s="22"/>
      <c r="Z18" s="22"/>
      <c r="AA18" s="22"/>
      <c r="AB18" s="22"/>
      <c r="AC18" s="22"/>
      <c r="AD18" s="22"/>
      <c r="AE18" s="22"/>
      <c r="AF18" s="22"/>
      <c r="AG18" s="22"/>
      <c r="AH18" s="22">
        <v>0</v>
      </c>
      <c r="AI18" s="22"/>
    </row>
    <row r="19" spans="1:35" ht="15">
      <c r="A19" s="2"/>
      <c r="B19" s="44"/>
      <c r="C19" s="44"/>
      <c r="D19" s="10" t="s">
        <v>1510</v>
      </c>
      <c r="E19" s="15" t="s">
        <v>96</v>
      </c>
      <c r="F19" s="22"/>
      <c r="G19" s="22"/>
      <c r="H19" s="22"/>
      <c r="I19" s="22"/>
      <c r="J19" s="22"/>
      <c r="K19" s="22"/>
      <c r="L19" s="22"/>
      <c r="M19" s="22"/>
      <c r="N19" s="22">
        <v>0</v>
      </c>
      <c r="O19" s="22"/>
      <c r="P19" s="22"/>
      <c r="Q19" s="22"/>
      <c r="R19" s="22"/>
      <c r="S19" s="22"/>
      <c r="T19" s="22"/>
      <c r="U19" s="22"/>
      <c r="V19" s="22"/>
      <c r="W19" s="22"/>
      <c r="X19" s="22">
        <v>0</v>
      </c>
      <c r="Y19" s="22"/>
      <c r="Z19" s="22"/>
      <c r="AA19" s="22"/>
      <c r="AB19" s="22"/>
      <c r="AC19" s="22"/>
      <c r="AD19" s="22"/>
      <c r="AE19" s="22"/>
      <c r="AF19" s="22"/>
      <c r="AG19" s="22"/>
      <c r="AH19" s="22">
        <v>0</v>
      </c>
      <c r="AI19" s="22"/>
    </row>
    <row r="20" spans="1:35" ht="15">
      <c r="A20" s="2"/>
      <c r="B20" s="44"/>
      <c r="C20" s="44"/>
      <c r="D20" s="10" t="s">
        <v>1511</v>
      </c>
      <c r="E20" s="15" t="s">
        <v>286</v>
      </c>
      <c r="F20" s="22"/>
      <c r="G20" s="22"/>
      <c r="H20" s="22"/>
      <c r="I20" s="22"/>
      <c r="J20" s="22"/>
      <c r="K20" s="22"/>
      <c r="L20" s="22"/>
      <c r="M20" s="22"/>
      <c r="N20" s="22">
        <v>0</v>
      </c>
      <c r="O20" s="22"/>
      <c r="P20" s="22"/>
      <c r="Q20" s="22"/>
      <c r="R20" s="22"/>
      <c r="S20" s="22"/>
      <c r="T20" s="22"/>
      <c r="U20" s="22"/>
      <c r="V20" s="22"/>
      <c r="W20" s="22"/>
      <c r="X20" s="22">
        <v>0</v>
      </c>
      <c r="Y20" s="22"/>
      <c r="Z20" s="22"/>
      <c r="AA20" s="22"/>
      <c r="AB20" s="22"/>
      <c r="AC20" s="22"/>
      <c r="AD20" s="22"/>
      <c r="AE20" s="22"/>
      <c r="AF20" s="22"/>
      <c r="AG20" s="22"/>
      <c r="AH20" s="22">
        <v>0</v>
      </c>
      <c r="AI20" s="22"/>
    </row>
    <row r="21" spans="1:35" ht="15">
      <c r="A21" s="2"/>
      <c r="B21" s="44"/>
      <c r="C21" s="44"/>
      <c r="D21" s="10" t="s">
        <v>1110</v>
      </c>
      <c r="E21" s="15" t="s">
        <v>287</v>
      </c>
      <c r="F21" s="22"/>
      <c r="G21" s="22"/>
      <c r="H21" s="22"/>
      <c r="I21" s="22"/>
      <c r="J21" s="22"/>
      <c r="K21" s="22"/>
      <c r="L21" s="22"/>
      <c r="M21" s="22"/>
      <c r="N21" s="22">
        <v>0</v>
      </c>
      <c r="O21" s="22"/>
      <c r="P21" s="22"/>
      <c r="Q21" s="22"/>
      <c r="R21" s="22"/>
      <c r="S21" s="22"/>
      <c r="T21" s="22"/>
      <c r="U21" s="22"/>
      <c r="V21" s="22"/>
      <c r="W21" s="22"/>
      <c r="X21" s="22">
        <v>0</v>
      </c>
      <c r="Y21" s="22"/>
      <c r="Z21" s="22"/>
      <c r="AA21" s="22"/>
      <c r="AB21" s="22"/>
      <c r="AC21" s="22"/>
      <c r="AD21" s="22"/>
      <c r="AE21" s="22"/>
      <c r="AF21" s="22"/>
      <c r="AG21" s="22"/>
      <c r="AH21" s="22">
        <v>0</v>
      </c>
      <c r="AI21" s="22"/>
    </row>
    <row r="22" spans="1:35" ht="15">
      <c r="A22" s="2"/>
      <c r="B22" s="44"/>
      <c r="C22" s="45"/>
      <c r="D22" s="10" t="s">
        <v>1223</v>
      </c>
      <c r="E22" s="15" t="s">
        <v>288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B22" s="22">
        <v>0</v>
      </c>
      <c r="AC22" s="22">
        <v>0</v>
      </c>
      <c r="AD22" s="22">
        <v>0</v>
      </c>
      <c r="AE22" s="22">
        <v>0</v>
      </c>
      <c r="AF22" s="22">
        <v>0</v>
      </c>
      <c r="AG22" s="22">
        <v>0</v>
      </c>
      <c r="AH22" s="22">
        <v>0</v>
      </c>
      <c r="AI22" s="22">
        <v>0</v>
      </c>
    </row>
    <row r="23" spans="1:35" ht="15">
      <c r="A23" s="2"/>
      <c r="B23" s="44"/>
      <c r="C23" s="43" t="s">
        <v>1146</v>
      </c>
      <c r="D23" s="10" t="s">
        <v>1518</v>
      </c>
      <c r="E23" s="15" t="s">
        <v>39</v>
      </c>
      <c r="F23" s="22"/>
      <c r="G23" s="22"/>
      <c r="H23" s="22"/>
      <c r="I23" s="22"/>
      <c r="J23" s="22"/>
      <c r="K23" s="22"/>
      <c r="L23" s="22"/>
      <c r="M23" s="22"/>
      <c r="N23" s="22">
        <v>0</v>
      </c>
      <c r="O23" s="22"/>
      <c r="P23" s="22"/>
      <c r="Q23" s="22"/>
      <c r="R23" s="22"/>
      <c r="S23" s="22"/>
      <c r="T23" s="22"/>
      <c r="U23" s="22"/>
      <c r="V23" s="22"/>
      <c r="W23" s="22"/>
      <c r="X23" s="22">
        <v>0</v>
      </c>
      <c r="Y23" s="22"/>
      <c r="Z23" s="22"/>
      <c r="AA23" s="22"/>
      <c r="AB23" s="22"/>
      <c r="AC23" s="22"/>
      <c r="AD23" s="22"/>
      <c r="AE23" s="22"/>
      <c r="AF23" s="22"/>
      <c r="AG23" s="22"/>
      <c r="AH23" s="22">
        <v>0</v>
      </c>
      <c r="AI23" s="22"/>
    </row>
    <row r="24" spans="1:35" ht="15">
      <c r="A24" s="2"/>
      <c r="B24" s="44"/>
      <c r="C24" s="44"/>
      <c r="D24" s="10" t="s">
        <v>1517</v>
      </c>
      <c r="E24" s="15" t="s">
        <v>41</v>
      </c>
      <c r="F24" s="22"/>
      <c r="G24" s="22"/>
      <c r="H24" s="22"/>
      <c r="I24" s="22"/>
      <c r="J24" s="22"/>
      <c r="K24" s="22"/>
      <c r="L24" s="22"/>
      <c r="M24" s="22"/>
      <c r="N24" s="22">
        <v>0</v>
      </c>
      <c r="O24" s="22"/>
      <c r="P24" s="22"/>
      <c r="Q24" s="22"/>
      <c r="R24" s="22"/>
      <c r="S24" s="22"/>
      <c r="T24" s="22"/>
      <c r="U24" s="22"/>
      <c r="V24" s="22"/>
      <c r="W24" s="22"/>
      <c r="X24" s="22">
        <v>0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>
        <v>0</v>
      </c>
      <c r="AI24" s="22"/>
    </row>
    <row r="25" spans="1:35" ht="15">
      <c r="A25" s="2"/>
      <c r="B25" s="44"/>
      <c r="C25" s="44"/>
      <c r="D25" s="10" t="s">
        <v>1515</v>
      </c>
      <c r="E25" s="15" t="s">
        <v>42</v>
      </c>
      <c r="F25" s="22"/>
      <c r="G25" s="22"/>
      <c r="H25" s="22"/>
      <c r="I25" s="22"/>
      <c r="J25" s="22"/>
      <c r="K25" s="22"/>
      <c r="L25" s="22"/>
      <c r="M25" s="22"/>
      <c r="N25" s="22">
        <v>0</v>
      </c>
      <c r="O25" s="22"/>
      <c r="P25" s="22"/>
      <c r="Q25" s="22"/>
      <c r="R25" s="22"/>
      <c r="S25" s="22"/>
      <c r="T25" s="22"/>
      <c r="U25" s="22"/>
      <c r="V25" s="22"/>
      <c r="W25" s="22"/>
      <c r="X25" s="22">
        <v>0</v>
      </c>
      <c r="Y25" s="22"/>
      <c r="Z25" s="22"/>
      <c r="AA25" s="22"/>
      <c r="AB25" s="22"/>
      <c r="AC25" s="22"/>
      <c r="AD25" s="22"/>
      <c r="AE25" s="22"/>
      <c r="AF25" s="22"/>
      <c r="AG25" s="22"/>
      <c r="AH25" s="22">
        <v>0</v>
      </c>
      <c r="AI25" s="22"/>
    </row>
    <row r="26" spans="1:35" ht="15">
      <c r="A26" s="2"/>
      <c r="B26" s="44"/>
      <c r="C26" s="44"/>
      <c r="D26" s="10" t="s">
        <v>1516</v>
      </c>
      <c r="E26" s="15" t="s">
        <v>44</v>
      </c>
      <c r="F26" s="22"/>
      <c r="G26" s="22"/>
      <c r="H26" s="22"/>
      <c r="I26" s="22"/>
      <c r="J26" s="22"/>
      <c r="K26" s="22"/>
      <c r="L26" s="22"/>
      <c r="M26" s="22"/>
      <c r="N26" s="22">
        <v>0</v>
      </c>
      <c r="O26" s="22"/>
      <c r="P26" s="22"/>
      <c r="Q26" s="22"/>
      <c r="R26" s="22"/>
      <c r="S26" s="22"/>
      <c r="T26" s="22"/>
      <c r="U26" s="22"/>
      <c r="V26" s="22"/>
      <c r="W26" s="22"/>
      <c r="X26" s="22">
        <v>0</v>
      </c>
      <c r="Y26" s="22"/>
      <c r="Z26" s="22"/>
      <c r="AA26" s="22"/>
      <c r="AB26" s="22"/>
      <c r="AC26" s="22"/>
      <c r="AD26" s="22"/>
      <c r="AE26" s="22"/>
      <c r="AF26" s="22"/>
      <c r="AG26" s="22"/>
      <c r="AH26" s="22">
        <v>0</v>
      </c>
      <c r="AI26" s="22"/>
    </row>
    <row r="27" spans="1:35" ht="30">
      <c r="A27" s="2"/>
      <c r="B27" s="44"/>
      <c r="C27" s="44"/>
      <c r="D27" s="10" t="s">
        <v>1005</v>
      </c>
      <c r="E27" s="15" t="s">
        <v>45</v>
      </c>
      <c r="F27" s="22"/>
      <c r="G27" s="22"/>
      <c r="H27" s="22"/>
      <c r="I27" s="22"/>
      <c r="J27" s="22"/>
      <c r="K27" s="22"/>
      <c r="L27" s="22"/>
      <c r="M27" s="22"/>
      <c r="N27" s="22">
        <v>0</v>
      </c>
      <c r="O27" s="22"/>
      <c r="P27" s="22"/>
      <c r="Q27" s="22"/>
      <c r="R27" s="22"/>
      <c r="S27" s="22"/>
      <c r="T27" s="22"/>
      <c r="U27" s="22"/>
      <c r="V27" s="22"/>
      <c r="W27" s="22"/>
      <c r="X27" s="22">
        <v>0</v>
      </c>
      <c r="Y27" s="22"/>
      <c r="Z27" s="22"/>
      <c r="AA27" s="22"/>
      <c r="AB27" s="22"/>
      <c r="AC27" s="22"/>
      <c r="AD27" s="22"/>
      <c r="AE27" s="22"/>
      <c r="AF27" s="22"/>
      <c r="AG27" s="22"/>
      <c r="AH27" s="22">
        <v>0</v>
      </c>
      <c r="AI27" s="22"/>
    </row>
    <row r="28" spans="1:35" ht="15">
      <c r="A28" s="2"/>
      <c r="B28" s="44"/>
      <c r="C28" s="44"/>
      <c r="D28" s="10" t="s">
        <v>1510</v>
      </c>
      <c r="E28" s="15" t="s">
        <v>46</v>
      </c>
      <c r="F28" s="22"/>
      <c r="G28" s="22"/>
      <c r="H28" s="22"/>
      <c r="I28" s="22"/>
      <c r="J28" s="22"/>
      <c r="K28" s="22"/>
      <c r="L28" s="22"/>
      <c r="M28" s="22"/>
      <c r="N28" s="22">
        <v>0</v>
      </c>
      <c r="O28" s="22"/>
      <c r="P28" s="22"/>
      <c r="Q28" s="22"/>
      <c r="R28" s="22"/>
      <c r="S28" s="22"/>
      <c r="T28" s="22"/>
      <c r="U28" s="22"/>
      <c r="V28" s="22"/>
      <c r="W28" s="22"/>
      <c r="X28" s="22">
        <v>0</v>
      </c>
      <c r="Y28" s="22"/>
      <c r="Z28" s="22"/>
      <c r="AA28" s="22"/>
      <c r="AB28" s="22"/>
      <c r="AC28" s="22"/>
      <c r="AD28" s="22"/>
      <c r="AE28" s="22"/>
      <c r="AF28" s="22"/>
      <c r="AG28" s="22"/>
      <c r="AH28" s="22">
        <v>0</v>
      </c>
      <c r="AI28" s="22"/>
    </row>
    <row r="29" spans="1:35" ht="15">
      <c r="A29" s="2"/>
      <c r="B29" s="44"/>
      <c r="C29" s="44"/>
      <c r="D29" s="10" t="s">
        <v>1511</v>
      </c>
      <c r="E29" s="15" t="s">
        <v>47</v>
      </c>
      <c r="F29" s="22"/>
      <c r="G29" s="22"/>
      <c r="H29" s="22"/>
      <c r="I29" s="22"/>
      <c r="J29" s="22"/>
      <c r="K29" s="22"/>
      <c r="L29" s="22"/>
      <c r="M29" s="22"/>
      <c r="N29" s="22">
        <v>0</v>
      </c>
      <c r="O29" s="22"/>
      <c r="P29" s="22"/>
      <c r="Q29" s="22"/>
      <c r="R29" s="22"/>
      <c r="S29" s="22"/>
      <c r="T29" s="22"/>
      <c r="U29" s="22"/>
      <c r="V29" s="22"/>
      <c r="W29" s="22"/>
      <c r="X29" s="22">
        <v>0</v>
      </c>
      <c r="Y29" s="22"/>
      <c r="Z29" s="22"/>
      <c r="AA29" s="22"/>
      <c r="AB29" s="22"/>
      <c r="AC29" s="22"/>
      <c r="AD29" s="22"/>
      <c r="AE29" s="22"/>
      <c r="AF29" s="22"/>
      <c r="AG29" s="22"/>
      <c r="AH29" s="22">
        <v>0</v>
      </c>
      <c r="AI29" s="22"/>
    </row>
    <row r="30" spans="1:35" ht="15">
      <c r="A30" s="2"/>
      <c r="B30" s="44"/>
      <c r="C30" s="44"/>
      <c r="D30" s="10" t="s">
        <v>1110</v>
      </c>
      <c r="E30" s="15" t="s">
        <v>48</v>
      </c>
      <c r="F30" s="22"/>
      <c r="G30" s="22"/>
      <c r="H30" s="22"/>
      <c r="I30" s="22"/>
      <c r="J30" s="22"/>
      <c r="K30" s="22"/>
      <c r="L30" s="22"/>
      <c r="M30" s="22"/>
      <c r="N30" s="22">
        <v>0</v>
      </c>
      <c r="O30" s="22"/>
      <c r="P30" s="22"/>
      <c r="Q30" s="22"/>
      <c r="R30" s="22"/>
      <c r="S30" s="22"/>
      <c r="T30" s="22"/>
      <c r="U30" s="22"/>
      <c r="V30" s="22"/>
      <c r="W30" s="22"/>
      <c r="X30" s="22">
        <v>0</v>
      </c>
      <c r="Y30" s="22"/>
      <c r="Z30" s="22"/>
      <c r="AA30" s="22"/>
      <c r="AB30" s="22"/>
      <c r="AC30" s="22"/>
      <c r="AD30" s="22"/>
      <c r="AE30" s="22"/>
      <c r="AF30" s="22"/>
      <c r="AG30" s="22"/>
      <c r="AH30" s="22">
        <v>0</v>
      </c>
      <c r="AI30" s="22"/>
    </row>
    <row r="31" spans="1:35" ht="15">
      <c r="A31" s="2"/>
      <c r="B31" s="44"/>
      <c r="C31" s="45"/>
      <c r="D31" s="10" t="s">
        <v>1224</v>
      </c>
      <c r="E31" s="15" t="s">
        <v>49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0</v>
      </c>
      <c r="AH31" s="22">
        <v>0</v>
      </c>
      <c r="AI31" s="22">
        <v>0</v>
      </c>
    </row>
    <row r="32" spans="1:35" ht="15">
      <c r="A32" s="2"/>
      <c r="B32" s="44"/>
      <c r="C32" s="43" t="s">
        <v>1168</v>
      </c>
      <c r="D32" s="10" t="s">
        <v>875</v>
      </c>
      <c r="E32" s="15" t="s">
        <v>50</v>
      </c>
      <c r="F32" s="22"/>
      <c r="G32" s="22"/>
      <c r="H32" s="22"/>
      <c r="I32" s="22"/>
      <c r="J32" s="22"/>
      <c r="K32" s="22"/>
      <c r="L32" s="22"/>
      <c r="M32" s="22"/>
      <c r="N32" s="22">
        <v>0</v>
      </c>
      <c r="O32" s="22"/>
      <c r="P32" s="22"/>
      <c r="Q32" s="22"/>
      <c r="R32" s="22"/>
      <c r="S32" s="22"/>
      <c r="T32" s="22"/>
      <c r="U32" s="22"/>
      <c r="V32" s="22"/>
      <c r="W32" s="22"/>
      <c r="X32" s="22">
        <v>0</v>
      </c>
      <c r="Y32" s="22"/>
      <c r="Z32" s="22"/>
      <c r="AA32" s="22"/>
      <c r="AB32" s="22"/>
      <c r="AC32" s="22"/>
      <c r="AD32" s="22"/>
      <c r="AE32" s="22"/>
      <c r="AF32" s="22"/>
      <c r="AG32" s="22"/>
      <c r="AH32" s="22">
        <v>0</v>
      </c>
      <c r="AI32" s="22"/>
    </row>
    <row r="33" spans="1:35" ht="15">
      <c r="A33" s="2"/>
      <c r="B33" s="44"/>
      <c r="C33" s="44"/>
      <c r="D33" s="10" t="s">
        <v>872</v>
      </c>
      <c r="E33" s="15" t="s">
        <v>52</v>
      </c>
      <c r="F33" s="22">
        <v>157400</v>
      </c>
      <c r="G33" s="22">
        <v>-50500</v>
      </c>
      <c r="H33" s="22"/>
      <c r="I33" s="22"/>
      <c r="J33" s="22">
        <v>-98000</v>
      </c>
      <c r="K33" s="22"/>
      <c r="L33" s="22"/>
      <c r="M33" s="22"/>
      <c r="N33" s="22">
        <v>8900</v>
      </c>
      <c r="O33" s="22"/>
      <c r="P33" s="22">
        <v>167000</v>
      </c>
      <c r="Q33" s="22">
        <v>-161000</v>
      </c>
      <c r="R33" s="22"/>
      <c r="S33" s="22"/>
      <c r="T33" s="22">
        <v>-6000</v>
      </c>
      <c r="U33" s="22"/>
      <c r="V33" s="22"/>
      <c r="W33" s="22"/>
      <c r="X33" s="22">
        <v>0</v>
      </c>
      <c r="Y33" s="22"/>
      <c r="Z33" s="22">
        <v>21000</v>
      </c>
      <c r="AA33" s="22">
        <v>143000</v>
      </c>
      <c r="AB33" s="22">
        <v>-7000</v>
      </c>
      <c r="AC33" s="22"/>
      <c r="AD33" s="22"/>
      <c r="AE33" s="22"/>
      <c r="AF33" s="22"/>
      <c r="AG33" s="22"/>
      <c r="AH33" s="22">
        <v>157000</v>
      </c>
      <c r="AI33" s="22"/>
    </row>
    <row r="34" spans="1:35" ht="15">
      <c r="A34" s="2"/>
      <c r="B34" s="44"/>
      <c r="C34" s="44"/>
      <c r="D34" s="10" t="s">
        <v>877</v>
      </c>
      <c r="E34" s="15" t="s">
        <v>68</v>
      </c>
      <c r="F34" s="22"/>
      <c r="G34" s="22"/>
      <c r="H34" s="22"/>
      <c r="I34" s="22"/>
      <c r="J34" s="22"/>
      <c r="K34" s="22"/>
      <c r="L34" s="22"/>
      <c r="M34" s="22"/>
      <c r="N34" s="22">
        <v>0</v>
      </c>
      <c r="O34" s="22"/>
      <c r="P34" s="22"/>
      <c r="Q34" s="22"/>
      <c r="R34" s="22"/>
      <c r="S34" s="22"/>
      <c r="T34" s="22"/>
      <c r="U34" s="22"/>
      <c r="V34" s="22"/>
      <c r="W34" s="22"/>
      <c r="X34" s="22">
        <v>0</v>
      </c>
      <c r="Y34" s="22"/>
      <c r="Z34" s="22"/>
      <c r="AA34" s="22"/>
      <c r="AB34" s="22"/>
      <c r="AC34" s="22"/>
      <c r="AD34" s="22"/>
      <c r="AE34" s="22"/>
      <c r="AF34" s="22"/>
      <c r="AG34" s="22"/>
      <c r="AH34" s="22">
        <v>0</v>
      </c>
      <c r="AI34" s="22"/>
    </row>
    <row r="35" spans="1:35" ht="15">
      <c r="A35" s="2"/>
      <c r="B35" s="44"/>
      <c r="C35" s="44"/>
      <c r="D35" s="10" t="s">
        <v>1141</v>
      </c>
      <c r="E35" s="15" t="s">
        <v>70</v>
      </c>
      <c r="F35" s="22"/>
      <c r="G35" s="22"/>
      <c r="H35" s="22"/>
      <c r="I35" s="22"/>
      <c r="J35" s="22"/>
      <c r="K35" s="22"/>
      <c r="L35" s="22"/>
      <c r="M35" s="22"/>
      <c r="N35" s="22">
        <v>0</v>
      </c>
      <c r="O35" s="22"/>
      <c r="P35" s="22"/>
      <c r="Q35" s="22"/>
      <c r="R35" s="22"/>
      <c r="S35" s="22"/>
      <c r="T35" s="22"/>
      <c r="U35" s="22"/>
      <c r="V35" s="22"/>
      <c r="W35" s="22"/>
      <c r="X35" s="22">
        <v>0</v>
      </c>
      <c r="Y35" s="22"/>
      <c r="Z35" s="22"/>
      <c r="AA35" s="22"/>
      <c r="AB35" s="22"/>
      <c r="AC35" s="22"/>
      <c r="AD35" s="22"/>
      <c r="AE35" s="22"/>
      <c r="AF35" s="22"/>
      <c r="AG35" s="22"/>
      <c r="AH35" s="22">
        <v>0</v>
      </c>
      <c r="AI35" s="22"/>
    </row>
    <row r="36" spans="1:35" ht="15">
      <c r="A36" s="2"/>
      <c r="B36" s="44"/>
      <c r="C36" s="44"/>
      <c r="D36" s="10" t="s">
        <v>873</v>
      </c>
      <c r="E36" s="15" t="s">
        <v>71</v>
      </c>
      <c r="F36" s="22"/>
      <c r="G36" s="22"/>
      <c r="H36" s="22"/>
      <c r="I36" s="22"/>
      <c r="J36" s="22"/>
      <c r="K36" s="22"/>
      <c r="L36" s="22"/>
      <c r="M36" s="22"/>
      <c r="N36" s="22">
        <v>0</v>
      </c>
      <c r="O36" s="22"/>
      <c r="P36" s="22"/>
      <c r="Q36" s="22"/>
      <c r="R36" s="22"/>
      <c r="S36" s="22"/>
      <c r="T36" s="22"/>
      <c r="U36" s="22"/>
      <c r="V36" s="22"/>
      <c r="W36" s="22"/>
      <c r="X36" s="22">
        <v>0</v>
      </c>
      <c r="Y36" s="22"/>
      <c r="Z36" s="22"/>
      <c r="AA36" s="22"/>
      <c r="AB36" s="22"/>
      <c r="AC36" s="22"/>
      <c r="AD36" s="22"/>
      <c r="AE36" s="22"/>
      <c r="AF36" s="22"/>
      <c r="AG36" s="22"/>
      <c r="AH36" s="22">
        <v>0</v>
      </c>
      <c r="AI36" s="22"/>
    </row>
    <row r="37" spans="1:35" ht="30">
      <c r="A37" s="2"/>
      <c r="B37" s="44"/>
      <c r="C37" s="45"/>
      <c r="D37" s="10" t="s">
        <v>1230</v>
      </c>
      <c r="E37" s="15" t="s">
        <v>72</v>
      </c>
      <c r="F37" s="22">
        <v>157400</v>
      </c>
      <c r="G37" s="22">
        <v>-50500</v>
      </c>
      <c r="H37" s="22">
        <v>0</v>
      </c>
      <c r="I37" s="22">
        <v>0</v>
      </c>
      <c r="J37" s="22">
        <v>-98000</v>
      </c>
      <c r="K37" s="22">
        <v>0</v>
      </c>
      <c r="L37" s="22">
        <v>0</v>
      </c>
      <c r="M37" s="22">
        <v>0</v>
      </c>
      <c r="N37" s="22">
        <v>8900</v>
      </c>
      <c r="O37" s="22">
        <v>0</v>
      </c>
      <c r="P37" s="22">
        <v>167000</v>
      </c>
      <c r="Q37" s="22">
        <v>-161000</v>
      </c>
      <c r="R37" s="22">
        <v>0</v>
      </c>
      <c r="S37" s="22">
        <v>0</v>
      </c>
      <c r="T37" s="22">
        <v>-6000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21000</v>
      </c>
      <c r="AA37" s="22">
        <v>143000</v>
      </c>
      <c r="AB37" s="22">
        <v>-7000</v>
      </c>
      <c r="AC37" s="22">
        <v>0</v>
      </c>
      <c r="AD37" s="22">
        <v>0</v>
      </c>
      <c r="AE37" s="22">
        <v>0</v>
      </c>
      <c r="AF37" s="22">
        <v>0</v>
      </c>
      <c r="AG37" s="22">
        <v>0</v>
      </c>
      <c r="AH37" s="22">
        <v>157000</v>
      </c>
      <c r="AI37" s="22">
        <v>0</v>
      </c>
    </row>
    <row r="38" spans="1:35" ht="15">
      <c r="A38" s="2"/>
      <c r="B38" s="44"/>
      <c r="C38" s="45" t="s">
        <v>1181</v>
      </c>
      <c r="D38" s="45"/>
      <c r="E38" s="15" t="s">
        <v>73</v>
      </c>
      <c r="F38" s="22"/>
      <c r="G38" s="22"/>
      <c r="H38" s="22"/>
      <c r="I38" s="22"/>
      <c r="J38" s="22"/>
      <c r="K38" s="22"/>
      <c r="L38" s="22"/>
      <c r="M38" s="22"/>
      <c r="N38" s="22">
        <v>0</v>
      </c>
      <c r="O38" s="22"/>
      <c r="P38" s="22"/>
      <c r="Q38" s="22"/>
      <c r="R38" s="22"/>
      <c r="S38" s="22"/>
      <c r="T38" s="22"/>
      <c r="U38" s="22"/>
      <c r="V38" s="22"/>
      <c r="W38" s="22"/>
      <c r="X38" s="22">
        <v>0</v>
      </c>
      <c r="Y38" s="22"/>
      <c r="Z38" s="22"/>
      <c r="AA38" s="22"/>
      <c r="AB38" s="22"/>
      <c r="AC38" s="22"/>
      <c r="AD38" s="22"/>
      <c r="AE38" s="22"/>
      <c r="AF38" s="22"/>
      <c r="AG38" s="22"/>
      <c r="AH38" s="22">
        <v>0</v>
      </c>
      <c r="AI38" s="22"/>
    </row>
    <row r="39" spans="1:35" ht="15">
      <c r="A39" s="2"/>
      <c r="B39" s="45"/>
      <c r="C39" s="45" t="s">
        <v>1282</v>
      </c>
      <c r="D39" s="45"/>
      <c r="E39" s="15" t="s">
        <v>74</v>
      </c>
      <c r="F39" s="22">
        <v>157400</v>
      </c>
      <c r="G39" s="22">
        <v>-50500</v>
      </c>
      <c r="H39" s="22">
        <v>0</v>
      </c>
      <c r="I39" s="22">
        <v>0</v>
      </c>
      <c r="J39" s="22">
        <v>-98000</v>
      </c>
      <c r="K39" s="22">
        <v>0</v>
      </c>
      <c r="L39" s="22">
        <v>0</v>
      </c>
      <c r="M39" s="22">
        <v>0</v>
      </c>
      <c r="N39" s="22">
        <v>8900</v>
      </c>
      <c r="O39" s="22">
        <v>0</v>
      </c>
      <c r="P39" s="22">
        <v>167000</v>
      </c>
      <c r="Q39" s="22">
        <v>-161000</v>
      </c>
      <c r="R39" s="22">
        <v>0</v>
      </c>
      <c r="S39" s="22">
        <v>0</v>
      </c>
      <c r="T39" s="22">
        <v>-6000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21000</v>
      </c>
      <c r="AA39" s="22">
        <v>143000</v>
      </c>
      <c r="AB39" s="22">
        <v>-7000</v>
      </c>
      <c r="AC39" s="22">
        <v>0</v>
      </c>
      <c r="AD39" s="22">
        <v>0</v>
      </c>
      <c r="AE39" s="22">
        <v>0</v>
      </c>
      <c r="AF39" s="22">
        <v>0</v>
      </c>
      <c r="AG39" s="22">
        <v>0</v>
      </c>
      <c r="AH39" s="22">
        <v>157000</v>
      </c>
      <c r="AI39" s="22">
        <v>0</v>
      </c>
    </row>
    <row r="40" spans="1:35" ht="15">
      <c r="A40" s="2"/>
      <c r="B40" s="43" t="s">
        <v>826</v>
      </c>
      <c r="C40" s="43" t="s">
        <v>829</v>
      </c>
      <c r="D40" s="10" t="s">
        <v>875</v>
      </c>
      <c r="E40" s="15" t="s">
        <v>75</v>
      </c>
      <c r="F40" s="22"/>
      <c r="G40" s="22"/>
      <c r="H40" s="22"/>
      <c r="I40" s="22"/>
      <c r="J40" s="22"/>
      <c r="K40" s="22"/>
      <c r="L40" s="22"/>
      <c r="M40" s="22"/>
      <c r="N40" s="22">
        <v>0</v>
      </c>
      <c r="O40" s="22"/>
      <c r="P40" s="22"/>
      <c r="Q40" s="22"/>
      <c r="R40" s="22"/>
      <c r="S40" s="22"/>
      <c r="T40" s="22"/>
      <c r="U40" s="22"/>
      <c r="V40" s="22"/>
      <c r="W40" s="22"/>
      <c r="X40" s="22">
        <v>0</v>
      </c>
      <c r="Y40" s="22"/>
      <c r="Z40" s="22"/>
      <c r="AA40" s="22"/>
      <c r="AB40" s="22"/>
      <c r="AC40" s="22"/>
      <c r="AD40" s="22"/>
      <c r="AE40" s="22"/>
      <c r="AF40" s="22"/>
      <c r="AG40" s="22"/>
      <c r="AH40" s="22">
        <v>0</v>
      </c>
      <c r="AI40" s="22"/>
    </row>
    <row r="41" spans="1:35" ht="15">
      <c r="A41" s="2"/>
      <c r="B41" s="44"/>
      <c r="C41" s="44"/>
      <c r="D41" s="10" t="s">
        <v>872</v>
      </c>
      <c r="E41" s="15" t="s">
        <v>76</v>
      </c>
      <c r="F41" s="22"/>
      <c r="G41" s="22"/>
      <c r="H41" s="22"/>
      <c r="I41" s="22"/>
      <c r="J41" s="22"/>
      <c r="K41" s="22"/>
      <c r="L41" s="22"/>
      <c r="M41" s="22"/>
      <c r="N41" s="22">
        <v>0</v>
      </c>
      <c r="O41" s="22"/>
      <c r="P41" s="22"/>
      <c r="Q41" s="22"/>
      <c r="R41" s="22"/>
      <c r="S41" s="22"/>
      <c r="T41" s="22"/>
      <c r="U41" s="22"/>
      <c r="V41" s="22"/>
      <c r="W41" s="22"/>
      <c r="X41" s="22">
        <v>0</v>
      </c>
      <c r="Y41" s="22"/>
      <c r="Z41" s="22"/>
      <c r="AA41" s="22"/>
      <c r="AB41" s="22"/>
      <c r="AC41" s="22"/>
      <c r="AD41" s="22"/>
      <c r="AE41" s="22"/>
      <c r="AF41" s="22"/>
      <c r="AG41" s="22"/>
      <c r="AH41" s="22">
        <v>0</v>
      </c>
      <c r="AI41" s="22"/>
    </row>
    <row r="42" spans="1:35" ht="15">
      <c r="A42" s="2"/>
      <c r="B42" s="44"/>
      <c r="C42" s="44"/>
      <c r="D42" s="10" t="s">
        <v>877</v>
      </c>
      <c r="E42" s="15" t="s">
        <v>77</v>
      </c>
      <c r="F42" s="22"/>
      <c r="G42" s="22"/>
      <c r="H42" s="22"/>
      <c r="I42" s="22"/>
      <c r="J42" s="22"/>
      <c r="K42" s="22"/>
      <c r="L42" s="22"/>
      <c r="M42" s="22"/>
      <c r="N42" s="22">
        <v>0</v>
      </c>
      <c r="O42" s="22"/>
      <c r="P42" s="22"/>
      <c r="Q42" s="22"/>
      <c r="R42" s="22"/>
      <c r="S42" s="22"/>
      <c r="T42" s="22"/>
      <c r="U42" s="22"/>
      <c r="V42" s="22"/>
      <c r="W42" s="22"/>
      <c r="X42" s="22">
        <v>0</v>
      </c>
      <c r="Y42" s="22"/>
      <c r="Z42" s="22"/>
      <c r="AA42" s="22"/>
      <c r="AB42" s="22"/>
      <c r="AC42" s="22"/>
      <c r="AD42" s="22"/>
      <c r="AE42" s="22"/>
      <c r="AF42" s="22"/>
      <c r="AG42" s="22"/>
      <c r="AH42" s="22">
        <v>0</v>
      </c>
      <c r="AI42" s="22"/>
    </row>
    <row r="43" spans="1:35" ht="15">
      <c r="A43" s="2"/>
      <c r="B43" s="44"/>
      <c r="C43" s="44"/>
      <c r="D43" s="10" t="s">
        <v>1141</v>
      </c>
      <c r="E43" s="15" t="s">
        <v>79</v>
      </c>
      <c r="F43" s="22"/>
      <c r="G43" s="22"/>
      <c r="H43" s="22"/>
      <c r="I43" s="22"/>
      <c r="J43" s="22"/>
      <c r="K43" s="22"/>
      <c r="L43" s="22"/>
      <c r="M43" s="22"/>
      <c r="N43" s="22">
        <v>0</v>
      </c>
      <c r="O43" s="22"/>
      <c r="P43" s="22"/>
      <c r="Q43" s="22"/>
      <c r="R43" s="22"/>
      <c r="S43" s="22"/>
      <c r="T43" s="22"/>
      <c r="U43" s="22"/>
      <c r="V43" s="22"/>
      <c r="W43" s="22"/>
      <c r="X43" s="22">
        <v>0</v>
      </c>
      <c r="Y43" s="22"/>
      <c r="Z43" s="22"/>
      <c r="AA43" s="22"/>
      <c r="AB43" s="22"/>
      <c r="AC43" s="22"/>
      <c r="AD43" s="22"/>
      <c r="AE43" s="22"/>
      <c r="AF43" s="22"/>
      <c r="AG43" s="22"/>
      <c r="AH43" s="22">
        <v>0</v>
      </c>
      <c r="AI43" s="22"/>
    </row>
    <row r="44" spans="1:35" ht="15">
      <c r="A44" s="2"/>
      <c r="B44" s="44"/>
      <c r="C44" s="44"/>
      <c r="D44" s="10" t="s">
        <v>873</v>
      </c>
      <c r="E44" s="15" t="s">
        <v>80</v>
      </c>
      <c r="F44" s="22"/>
      <c r="G44" s="22"/>
      <c r="H44" s="22"/>
      <c r="I44" s="22"/>
      <c r="J44" s="22"/>
      <c r="K44" s="22"/>
      <c r="L44" s="22"/>
      <c r="M44" s="22"/>
      <c r="N44" s="22">
        <v>0</v>
      </c>
      <c r="O44" s="22"/>
      <c r="P44" s="22"/>
      <c r="Q44" s="22"/>
      <c r="R44" s="22"/>
      <c r="S44" s="22"/>
      <c r="T44" s="22"/>
      <c r="U44" s="22"/>
      <c r="V44" s="22"/>
      <c r="W44" s="22"/>
      <c r="X44" s="22">
        <v>0</v>
      </c>
      <c r="Y44" s="22"/>
      <c r="Z44" s="22"/>
      <c r="AA44" s="22"/>
      <c r="AB44" s="22"/>
      <c r="AC44" s="22"/>
      <c r="AD44" s="22"/>
      <c r="AE44" s="22"/>
      <c r="AF44" s="22"/>
      <c r="AG44" s="22"/>
      <c r="AH44" s="22">
        <v>0</v>
      </c>
      <c r="AI44" s="22"/>
    </row>
    <row r="45" spans="1:35" ht="15">
      <c r="A45" s="2"/>
      <c r="B45" s="44"/>
      <c r="C45" s="45"/>
      <c r="D45" s="10" t="s">
        <v>1194</v>
      </c>
      <c r="E45" s="15" t="s">
        <v>81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0</v>
      </c>
      <c r="Y45" s="22">
        <v>0</v>
      </c>
      <c r="Z45" s="22">
        <v>0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22">
        <v>0</v>
      </c>
    </row>
    <row r="46" spans="1:35" ht="15">
      <c r="A46" s="2"/>
      <c r="B46" s="44"/>
      <c r="C46" s="45" t="s">
        <v>841</v>
      </c>
      <c r="D46" s="45"/>
      <c r="E46" s="15" t="s">
        <v>82</v>
      </c>
      <c r="F46" s="22"/>
      <c r="G46" s="22"/>
      <c r="H46" s="22"/>
      <c r="I46" s="22"/>
      <c r="J46" s="22"/>
      <c r="K46" s="22"/>
      <c r="L46" s="22"/>
      <c r="M46" s="22"/>
      <c r="N46" s="22">
        <v>0</v>
      </c>
      <c r="O46" s="22"/>
      <c r="P46" s="22"/>
      <c r="Q46" s="22"/>
      <c r="R46" s="22"/>
      <c r="S46" s="22"/>
      <c r="T46" s="22"/>
      <c r="U46" s="22"/>
      <c r="V46" s="22"/>
      <c r="W46" s="22"/>
      <c r="X46" s="22">
        <v>0</v>
      </c>
      <c r="Y46" s="22"/>
      <c r="Z46" s="22"/>
      <c r="AA46" s="22"/>
      <c r="AB46" s="22"/>
      <c r="AC46" s="22"/>
      <c r="AD46" s="22"/>
      <c r="AE46" s="22"/>
      <c r="AF46" s="22"/>
      <c r="AG46" s="22"/>
      <c r="AH46" s="22">
        <v>0</v>
      </c>
      <c r="AI46" s="22"/>
    </row>
    <row r="47" spans="1:35" ht="15">
      <c r="A47" s="2"/>
      <c r="B47" s="43"/>
      <c r="C47" s="43" t="s">
        <v>1277</v>
      </c>
      <c r="D47" s="43"/>
      <c r="E47" s="17" t="s">
        <v>83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25">
        <v>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</row>
  </sheetData>
  <mergeCells count="28">
    <mergeCell ref="Z11:AI11"/>
    <mergeCell ref="B14:B39"/>
    <mergeCell ref="C14:C22"/>
    <mergeCell ref="C23:C31"/>
    <mergeCell ref="C32:C37"/>
    <mergeCell ref="C38:D38"/>
    <mergeCell ref="C39:D39"/>
    <mergeCell ref="A5:B5"/>
    <mergeCell ref="A7:B7"/>
    <mergeCell ref="F11:O11"/>
    <mergeCell ref="P11:Y11"/>
    <mergeCell ref="B40:B47"/>
    <mergeCell ref="C40:C45"/>
    <mergeCell ref="C46:D46"/>
    <mergeCell ref="C47:D47"/>
    <mergeCell ref="A10:XFD10"/>
    <mergeCell ref="A9:XFD9"/>
    <mergeCell ref="B8:AI8"/>
    <mergeCell ref="D7:AI7"/>
    <mergeCell ref="D5:AI5"/>
    <mergeCell ref="D6:AI6"/>
    <mergeCell ref="A3:B3"/>
    <mergeCell ref="D3:E3"/>
    <mergeCell ref="A4:B4"/>
    <mergeCell ref="D4:AI4"/>
    <mergeCell ref="F3:AI3"/>
    <mergeCell ref="A2:XFD2"/>
    <mergeCell ref="A1:XFD1"/>
  </mergeCells>
  <dataValidations count="1">
    <dataValidation type="list" allowBlank="1" showInputMessage="1" showErrorMessage="1" sqref="A8">
      <formula1>'@lists'!$A$47:$B$47</formula1>
    </dataValidation>
  </dataValidations>
  <pageMargins left="0.7" right="0.7" top="0.75" bottom="0.75" header="0.3" footer="0.3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F00-000000000000}">
  <sheetPr>
    <outlinePr summaryBelow="0" summaryRight="0"/>
  </sheetPr>
  <dimension ref="A1:I20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94" customWidth="1"/>
    <col min="4" max="4" width="8" customWidth="1"/>
    <col min="5" max="7" width="21.5714285714286" customWidth="1"/>
    <col min="8" max="9" width="13.5714285714286" hidden="1"/>
    <col min="10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9" ht="15">
      <c r="A3" s="37" t="s">
        <v>645</v>
      </c>
      <c r="B3" s="38"/>
      <c r="C3" s="7"/>
      <c r="D3" s="39" t="s">
        <v>1115</v>
      </c>
      <c r="E3" s="39"/>
      <c r="F3" s="46"/>
      <c r="G3" s="36"/>
      <c r="H3" s="2"/>
      <c r="I3" s="2"/>
    </row>
    <row r="4" spans="1:9" ht="15">
      <c r="A4" s="40" t="s">
        <v>1527</v>
      </c>
      <c r="B4" s="40"/>
      <c r="C4" s="12"/>
      <c r="D4" s="46"/>
      <c r="E4" s="36"/>
      <c r="F4" s="36"/>
      <c r="G4" s="36"/>
      <c r="H4" s="2"/>
      <c r="I4" s="2"/>
    </row>
    <row r="5" spans="1:9" ht="15">
      <c r="A5" s="40" t="s">
        <v>1241</v>
      </c>
      <c r="B5" s="40"/>
      <c r="C5" s="12" t="s">
        <v>370</v>
      </c>
      <c r="D5" s="46"/>
      <c r="E5" s="36"/>
      <c r="F5" s="36"/>
      <c r="G5" s="36"/>
      <c r="H5" s="2"/>
      <c r="I5" s="2"/>
    </row>
    <row r="6" spans="1:9" ht="15">
      <c r="A6" s="3"/>
      <c r="B6" s="3"/>
      <c r="C6" s="13"/>
      <c r="D6" s="46"/>
      <c r="E6" s="36"/>
      <c r="F6" s="36"/>
      <c r="G6" s="36"/>
      <c r="H6" s="2"/>
      <c r="I6" s="2"/>
    </row>
    <row r="7" spans="1:9" ht="15">
      <c r="A7" s="41" t="s">
        <v>1123</v>
      </c>
      <c r="B7" s="41"/>
      <c r="C7" s="14" t="str">
        <f>A10</f>
        <v>660-56</v>
      </c>
      <c r="D7" s="46"/>
      <c r="E7" s="36"/>
      <c r="F7" s="36"/>
      <c r="G7" s="36"/>
      <c r="H7" s="2"/>
      <c r="I7" s="2"/>
    </row>
    <row r="8" spans="1:9" ht="15">
      <c r="A8" s="1"/>
      <c r="B8" s="36"/>
      <c r="C8" s="36"/>
      <c r="D8" s="36"/>
      <c r="E8" s="36"/>
      <c r="F8" s="36"/>
      <c r="G8" s="36"/>
      <c r="H8" s="2"/>
      <c r="I8" s="2"/>
    </row>
    <row r="9" spans="1:1" s="48" customFormat="1" ht="12.75" customHeight="1">
      <c r="A9" s="48" t="s">
        <v>245</v>
      </c>
    </row>
    <row r="10" spans="1:1" s="47" customFormat="1" ht="15">
      <c r="A10" s="47" t="s">
        <v>244</v>
      </c>
    </row>
    <row r="11" spans="1:9" ht="15">
      <c r="A11" s="2"/>
      <c r="B11" s="2"/>
      <c r="C11" s="2"/>
      <c r="D11" s="2"/>
      <c r="E11" s="18" t="s">
        <v>1534</v>
      </c>
      <c r="F11" s="18" t="s">
        <v>1427</v>
      </c>
      <c r="G11" s="18" t="s">
        <v>1523</v>
      </c>
      <c r="H11" s="2"/>
      <c r="I11" s="2"/>
    </row>
    <row r="12" spans="1:9" ht="15">
      <c r="A12" s="2"/>
      <c r="B12" s="2"/>
      <c r="C12" s="2"/>
      <c r="D12" s="2"/>
      <c r="E12" s="18" t="s">
        <v>931</v>
      </c>
      <c r="F12" s="18" t="s">
        <v>931</v>
      </c>
      <c r="G12" s="18" t="s">
        <v>931</v>
      </c>
      <c r="H12" s="2"/>
      <c r="I12" s="2"/>
    </row>
    <row r="13" spans="1:9" ht="15">
      <c r="A13" s="2"/>
      <c r="B13" s="2"/>
      <c r="C13" s="2"/>
      <c r="D13" s="2"/>
      <c r="E13" s="15" t="s">
        <v>37</v>
      </c>
      <c r="F13" s="15" t="s">
        <v>37</v>
      </c>
      <c r="G13" s="15" t="s">
        <v>37</v>
      </c>
      <c r="H13" s="2"/>
      <c r="I13" s="2"/>
    </row>
    <row r="14" spans="1:9" ht="30">
      <c r="A14" s="2"/>
      <c r="B14" s="43" t="s">
        <v>899</v>
      </c>
      <c r="C14" s="10" t="s">
        <v>1341</v>
      </c>
      <c r="D14" s="15" t="s">
        <v>37</v>
      </c>
      <c r="E14" s="22"/>
      <c r="F14" s="22"/>
      <c r="G14" s="22"/>
      <c r="H14" s="2"/>
      <c r="I14" s="2"/>
    </row>
    <row r="15" spans="1:9" ht="15">
      <c r="A15" s="2"/>
      <c r="B15" s="44"/>
      <c r="C15" s="10" t="s">
        <v>1077</v>
      </c>
      <c r="D15" s="15" t="s">
        <v>51</v>
      </c>
      <c r="E15" s="22"/>
      <c r="F15" s="22"/>
      <c r="G15" s="22"/>
      <c r="H15" s="2"/>
      <c r="I15" s="2"/>
    </row>
    <row r="16" spans="1:9" ht="15">
      <c r="A16" s="2"/>
      <c r="B16" s="45"/>
      <c r="C16" s="10" t="s">
        <v>1245</v>
      </c>
      <c r="D16" s="15" t="s">
        <v>78</v>
      </c>
      <c r="E16" s="22"/>
      <c r="F16" s="22"/>
      <c r="G16" s="22"/>
      <c r="H16" s="2"/>
      <c r="I16" s="2"/>
    </row>
    <row r="17" spans="1:9" ht="30">
      <c r="A17" s="2"/>
      <c r="B17" s="43" t="s">
        <v>900</v>
      </c>
      <c r="C17" s="10" t="s">
        <v>1341</v>
      </c>
      <c r="D17" s="15" t="s">
        <v>89</v>
      </c>
      <c r="E17" s="22"/>
      <c r="F17" s="22"/>
      <c r="G17" s="22"/>
      <c r="H17" s="2"/>
      <c r="I17" s="2"/>
    </row>
    <row r="18" spans="1:9" ht="15">
      <c r="A18" s="2"/>
      <c r="B18" s="44"/>
      <c r="C18" s="10" t="s">
        <v>1077</v>
      </c>
      <c r="D18" s="15" t="s">
        <v>95</v>
      </c>
      <c r="E18" s="22"/>
      <c r="F18" s="22"/>
      <c r="G18" s="22"/>
      <c r="H18" s="2"/>
      <c r="I18" s="2"/>
    </row>
    <row r="19" spans="1:9" ht="15">
      <c r="A19" s="2"/>
      <c r="B19" s="45"/>
      <c r="C19" s="10" t="s">
        <v>1245</v>
      </c>
      <c r="D19" s="15" t="s">
        <v>96</v>
      </c>
      <c r="E19" s="22"/>
      <c r="F19" s="22"/>
      <c r="G19" s="22"/>
      <c r="H19" s="2"/>
      <c r="I19" s="2"/>
    </row>
    <row r="20" spans="1:9" ht="15">
      <c r="A20" s="2"/>
      <c r="B20" s="43" t="s">
        <v>1326</v>
      </c>
      <c r="C20" s="43"/>
      <c r="D20" s="17" t="s">
        <v>286</v>
      </c>
      <c r="E20" s="25"/>
      <c r="F20" s="25"/>
      <c r="G20" s="25"/>
      <c r="H20" s="2"/>
      <c r="I20" s="2"/>
    </row>
  </sheetData>
  <mergeCells count="18">
    <mergeCell ref="B20:C20"/>
    <mergeCell ref="A5:B5"/>
    <mergeCell ref="A7:B7"/>
    <mergeCell ref="B14:B16"/>
    <mergeCell ref="B17:B19"/>
    <mergeCell ref="A10:XFD10"/>
    <mergeCell ref="A9:XFD9"/>
    <mergeCell ref="B8:G8"/>
    <mergeCell ref="D7:G7"/>
    <mergeCell ref="D5:G5"/>
    <mergeCell ref="D6:G6"/>
    <mergeCell ref="A3:B3"/>
    <mergeCell ref="D3:E3"/>
    <mergeCell ref="A4:B4"/>
    <mergeCell ref="D4:G4"/>
    <mergeCell ref="F3:G3"/>
    <mergeCell ref="A2:XFD2"/>
    <mergeCell ref="A1:XFD1"/>
  </mergeCells>
  <dataValidations count="1">
    <dataValidation type="list" allowBlank="1" showInputMessage="1" showErrorMessage="1" sqref="A8">
      <formula1>'@lists'!$A$48:$B$48</formula1>
    </dataValidation>
  </dataValidations>
  <pageMargins left="0.7" right="0.7" top="0.75" bottom="0.75" header="0.3" footer="0.3"/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000-000000000000}">
  <sheetPr>
    <outlinePr summaryBelow="0" summaryRight="0"/>
  </sheetPr>
  <dimension ref="A1:Q46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4" width="28" customWidth="1"/>
    <col min="5" max="5" width="8" customWidth="1"/>
    <col min="6" max="11" width="22.7142857142857" customWidth="1"/>
    <col min="12" max="17" width="22" customWidth="1"/>
    <col min="18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17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ht="15">
      <c r="A7" s="41" t="s">
        <v>1123</v>
      </c>
      <c r="B7" s="41"/>
      <c r="C7" s="14" t="str">
        <f>A10</f>
        <v>660-57</v>
      </c>
      <c r="D7" s="4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ht="15">
      <c r="A8" s="1" t="s">
        <v>247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" s="48" customFormat="1" ht="12.75" customHeight="1">
      <c r="A9" s="48" t="s">
        <v>248</v>
      </c>
    </row>
    <row r="10" spans="1:1" s="47" customFormat="1" ht="15">
      <c r="A10" s="47" t="s">
        <v>247</v>
      </c>
    </row>
    <row r="11" spans="1:17" ht="15">
      <c r="A11" s="2"/>
      <c r="B11" s="2"/>
      <c r="C11" s="2"/>
      <c r="D11" s="2"/>
      <c r="E11" s="2"/>
      <c r="F11" s="50" t="s">
        <v>1534</v>
      </c>
      <c r="G11" s="51"/>
      <c r="H11" s="50"/>
      <c r="I11" s="50" t="s">
        <v>1427</v>
      </c>
      <c r="J11" s="51"/>
      <c r="K11" s="50"/>
      <c r="L11" s="50" t="s">
        <v>1132</v>
      </c>
      <c r="M11" s="51"/>
      <c r="N11" s="50"/>
      <c r="O11" s="50" t="s">
        <v>1133</v>
      </c>
      <c r="P11" s="51"/>
      <c r="Q11" s="52"/>
    </row>
    <row r="12" spans="1:17" ht="15">
      <c r="A12" s="2"/>
      <c r="B12" s="2"/>
      <c r="C12" s="2"/>
      <c r="D12" s="2"/>
      <c r="E12" s="2"/>
      <c r="F12" s="18" t="s">
        <v>939</v>
      </c>
      <c r="G12" s="18" t="s">
        <v>729</v>
      </c>
      <c r="H12" s="18" t="s">
        <v>1502</v>
      </c>
      <c r="I12" s="18" t="s">
        <v>939</v>
      </c>
      <c r="J12" s="18" t="s">
        <v>729</v>
      </c>
      <c r="K12" s="18" t="s">
        <v>1502</v>
      </c>
      <c r="L12" s="18" t="s">
        <v>939</v>
      </c>
      <c r="M12" s="18" t="s">
        <v>729</v>
      </c>
      <c r="N12" s="18" t="s">
        <v>1502</v>
      </c>
      <c r="O12" s="18" t="s">
        <v>939</v>
      </c>
      <c r="P12" s="18" t="s">
        <v>729</v>
      </c>
      <c r="Q12" s="18" t="s">
        <v>1502</v>
      </c>
    </row>
    <row r="13" spans="1:17" ht="15">
      <c r="A13" s="2"/>
      <c r="B13" s="2"/>
      <c r="C13" s="2"/>
      <c r="D13" s="2"/>
      <c r="E13" s="2"/>
      <c r="F13" s="15" t="s">
        <v>37</v>
      </c>
      <c r="G13" s="15" t="s">
        <v>51</v>
      </c>
      <c r="H13" s="15" t="s">
        <v>78</v>
      </c>
      <c r="I13" s="15" t="s">
        <v>37</v>
      </c>
      <c r="J13" s="15" t="s">
        <v>51</v>
      </c>
      <c r="K13" s="15" t="s">
        <v>78</v>
      </c>
      <c r="L13" s="15" t="s">
        <v>89</v>
      </c>
      <c r="M13" s="15" t="s">
        <v>95</v>
      </c>
      <c r="N13" s="15" t="s">
        <v>96</v>
      </c>
      <c r="O13" s="15" t="s">
        <v>89</v>
      </c>
      <c r="P13" s="15" t="s">
        <v>95</v>
      </c>
      <c r="Q13" s="15" t="s">
        <v>96</v>
      </c>
    </row>
    <row r="14" spans="1:17" ht="15">
      <c r="A14" s="2"/>
      <c r="B14" s="43" t="s">
        <v>607</v>
      </c>
      <c r="C14" s="45" t="s">
        <v>642</v>
      </c>
      <c r="D14" s="45"/>
      <c r="E14" s="15" t="s">
        <v>37</v>
      </c>
      <c r="F14" s="22">
        <v>5463500</v>
      </c>
      <c r="G14" s="22">
        <v>111800</v>
      </c>
      <c r="H14" s="20">
        <v>8.4399169999999994</v>
      </c>
      <c r="I14" s="22">
        <v>5480700</v>
      </c>
      <c r="J14" s="22">
        <v>109900</v>
      </c>
      <c r="K14" s="20">
        <v>8.2653689999999997</v>
      </c>
      <c r="L14" s="22">
        <v>5463500</v>
      </c>
      <c r="M14" s="22">
        <v>111800</v>
      </c>
      <c r="N14" s="20">
        <v>8.4399169999999994</v>
      </c>
      <c r="O14" s="22">
        <v>5480700</v>
      </c>
      <c r="P14" s="22">
        <v>109900</v>
      </c>
      <c r="Q14" s="20">
        <v>8.2653689999999997</v>
      </c>
    </row>
    <row r="15" spans="1:17" ht="15">
      <c r="A15" s="2"/>
      <c r="B15" s="44"/>
      <c r="C15" s="45" t="s">
        <v>1078</v>
      </c>
      <c r="D15" s="45"/>
      <c r="E15" s="15" t="s">
        <v>51</v>
      </c>
      <c r="F15" s="22"/>
      <c r="G15" s="22"/>
      <c r="H15" s="20">
        <v>0</v>
      </c>
      <c r="I15" s="22"/>
      <c r="J15" s="22"/>
      <c r="K15" s="20">
        <v>0</v>
      </c>
      <c r="L15" s="22"/>
      <c r="M15" s="22"/>
      <c r="N15" s="20">
        <v>0</v>
      </c>
      <c r="O15" s="22"/>
      <c r="P15" s="22"/>
      <c r="Q15" s="20">
        <v>0</v>
      </c>
    </row>
    <row r="16" spans="1:17" ht="15">
      <c r="A16" s="2"/>
      <c r="B16" s="44"/>
      <c r="C16" s="45" t="s">
        <v>1189</v>
      </c>
      <c r="D16" s="45"/>
      <c r="E16" s="15" t="s">
        <v>78</v>
      </c>
      <c r="F16" s="22">
        <v>5463500</v>
      </c>
      <c r="G16" s="22">
        <v>111800</v>
      </c>
      <c r="H16" s="20">
        <v>8.4399169999999994</v>
      </c>
      <c r="I16" s="22">
        <v>5480700</v>
      </c>
      <c r="J16" s="22">
        <v>109900</v>
      </c>
      <c r="K16" s="20">
        <v>8.2653689999999997</v>
      </c>
      <c r="L16" s="22">
        <v>5463500</v>
      </c>
      <c r="M16" s="22">
        <v>111800</v>
      </c>
      <c r="N16" s="20">
        <v>8.4399169999999994</v>
      </c>
      <c r="O16" s="22">
        <v>5480700</v>
      </c>
      <c r="P16" s="22">
        <v>109900</v>
      </c>
      <c r="Q16" s="20">
        <v>8.2653689999999997</v>
      </c>
    </row>
    <row r="17" spans="1:17" ht="15">
      <c r="A17" s="2"/>
      <c r="B17" s="45"/>
      <c r="C17" s="10"/>
      <c r="D17" s="10" t="s">
        <v>1064</v>
      </c>
      <c r="E17" s="15" t="s">
        <v>89</v>
      </c>
      <c r="F17" s="5"/>
      <c r="G17" s="22"/>
      <c r="H17" s="24"/>
      <c r="I17" s="5"/>
      <c r="J17" s="22"/>
      <c r="K17" s="24"/>
      <c r="L17" s="5"/>
      <c r="M17" s="22"/>
      <c r="N17" s="24"/>
      <c r="O17" s="5"/>
      <c r="P17" s="22"/>
      <c r="Q17" s="24"/>
    </row>
    <row r="18" spans="1:17" ht="15">
      <c r="A18" s="2"/>
      <c r="B18" s="43" t="s">
        <v>606</v>
      </c>
      <c r="C18" s="45" t="s">
        <v>642</v>
      </c>
      <c r="D18" s="45"/>
      <c r="E18" s="15" t="s">
        <v>95</v>
      </c>
      <c r="F18" s="22">
        <v>683600</v>
      </c>
      <c r="G18" s="22">
        <v>200</v>
      </c>
      <c r="H18" s="20">
        <v>0.117079</v>
      </c>
      <c r="I18" s="22">
        <v>704000</v>
      </c>
      <c r="J18" s="22">
        <v>5800</v>
      </c>
      <c r="K18" s="20">
        <v>3.3364039999999999</v>
      </c>
      <c r="L18" s="22">
        <v>683600</v>
      </c>
      <c r="M18" s="22">
        <v>200</v>
      </c>
      <c r="N18" s="20">
        <v>0.117079</v>
      </c>
      <c r="O18" s="22">
        <v>704000</v>
      </c>
      <c r="P18" s="22">
        <v>5800</v>
      </c>
      <c r="Q18" s="20">
        <v>3.3364039999999999</v>
      </c>
    </row>
    <row r="19" spans="1:17" ht="15">
      <c r="A19" s="2"/>
      <c r="B19" s="44"/>
      <c r="C19" s="45" t="s">
        <v>1078</v>
      </c>
      <c r="D19" s="45"/>
      <c r="E19" s="15" t="s">
        <v>96</v>
      </c>
      <c r="F19" s="22"/>
      <c r="G19" s="22"/>
      <c r="H19" s="20">
        <v>0</v>
      </c>
      <c r="I19" s="22"/>
      <c r="J19" s="22"/>
      <c r="K19" s="20">
        <v>0</v>
      </c>
      <c r="L19" s="22"/>
      <c r="M19" s="22"/>
      <c r="N19" s="20">
        <v>0</v>
      </c>
      <c r="O19" s="22"/>
      <c r="P19" s="22"/>
      <c r="Q19" s="20">
        <v>0</v>
      </c>
    </row>
    <row r="20" spans="1:17" ht="15">
      <c r="A20" s="2"/>
      <c r="B20" s="45"/>
      <c r="C20" s="45" t="s">
        <v>1189</v>
      </c>
      <c r="D20" s="45"/>
      <c r="E20" s="15" t="s">
        <v>286</v>
      </c>
      <c r="F20" s="22">
        <v>683600</v>
      </c>
      <c r="G20" s="22">
        <v>200</v>
      </c>
      <c r="H20" s="20">
        <v>0.117079</v>
      </c>
      <c r="I20" s="22">
        <v>704000</v>
      </c>
      <c r="J20" s="22">
        <v>5800</v>
      </c>
      <c r="K20" s="20">
        <v>3.3364039999999999</v>
      </c>
      <c r="L20" s="22">
        <v>683600</v>
      </c>
      <c r="M20" s="22">
        <v>200</v>
      </c>
      <c r="N20" s="20">
        <v>0.117079</v>
      </c>
      <c r="O20" s="22">
        <v>704000</v>
      </c>
      <c r="P20" s="22">
        <v>5800</v>
      </c>
      <c r="Q20" s="20">
        <v>3.3364039999999999</v>
      </c>
    </row>
    <row r="21" spans="1:17" ht="15">
      <c r="A21" s="2"/>
      <c r="B21" s="43" t="s">
        <v>1385</v>
      </c>
      <c r="C21" s="45" t="s">
        <v>642</v>
      </c>
      <c r="D21" s="45"/>
      <c r="E21" s="15" t="s">
        <v>287</v>
      </c>
      <c r="F21" s="22">
        <v>2110100</v>
      </c>
      <c r="G21" s="22">
        <v>16700</v>
      </c>
      <c r="H21" s="20">
        <v>3.2035070000000001</v>
      </c>
      <c r="I21" s="22">
        <v>2516000</v>
      </c>
      <c r="J21" s="22">
        <v>14600</v>
      </c>
      <c r="K21" s="20">
        <v>2.3414269999999999</v>
      </c>
      <c r="L21" s="22">
        <v>2110100</v>
      </c>
      <c r="M21" s="22">
        <v>16700</v>
      </c>
      <c r="N21" s="20">
        <v>3.2035070000000001</v>
      </c>
      <c r="O21" s="22">
        <v>2516000</v>
      </c>
      <c r="P21" s="22">
        <v>14600</v>
      </c>
      <c r="Q21" s="20">
        <v>2.3414269999999999</v>
      </c>
    </row>
    <row r="22" spans="1:17" ht="15">
      <c r="A22" s="2"/>
      <c r="B22" s="44"/>
      <c r="C22" s="45" t="s">
        <v>1078</v>
      </c>
      <c r="D22" s="45"/>
      <c r="E22" s="15" t="s">
        <v>288</v>
      </c>
      <c r="F22" s="22"/>
      <c r="G22" s="22"/>
      <c r="H22" s="20">
        <v>0</v>
      </c>
      <c r="I22" s="22"/>
      <c r="J22" s="22"/>
      <c r="K22" s="20">
        <v>0</v>
      </c>
      <c r="L22" s="22"/>
      <c r="M22" s="22"/>
      <c r="N22" s="20">
        <v>0</v>
      </c>
      <c r="O22" s="22"/>
      <c r="P22" s="22"/>
      <c r="Q22" s="20">
        <v>0</v>
      </c>
    </row>
    <row r="23" spans="1:17" ht="15">
      <c r="A23" s="2"/>
      <c r="B23" s="45"/>
      <c r="C23" s="45" t="s">
        <v>1189</v>
      </c>
      <c r="D23" s="45"/>
      <c r="E23" s="15" t="s">
        <v>39</v>
      </c>
      <c r="F23" s="22">
        <v>2110100</v>
      </c>
      <c r="G23" s="22">
        <v>16700</v>
      </c>
      <c r="H23" s="20">
        <v>3.2035070000000001</v>
      </c>
      <c r="I23" s="22">
        <v>2516000</v>
      </c>
      <c r="J23" s="22">
        <v>14600</v>
      </c>
      <c r="K23" s="20">
        <v>2.3414269999999999</v>
      </c>
      <c r="L23" s="22">
        <v>2110100</v>
      </c>
      <c r="M23" s="22">
        <v>16700</v>
      </c>
      <c r="N23" s="20">
        <v>3.2035070000000001</v>
      </c>
      <c r="O23" s="22">
        <v>2516000</v>
      </c>
      <c r="P23" s="22">
        <v>14600</v>
      </c>
      <c r="Q23" s="20">
        <v>2.3414269999999999</v>
      </c>
    </row>
    <row r="24" spans="1:17" ht="15">
      <c r="A24" s="2"/>
      <c r="B24" s="43" t="s">
        <v>1410</v>
      </c>
      <c r="C24" s="45" t="s">
        <v>642</v>
      </c>
      <c r="D24" s="45"/>
      <c r="E24" s="15" t="s">
        <v>41</v>
      </c>
      <c r="F24" s="22">
        <v>1547700</v>
      </c>
      <c r="G24" s="22">
        <v>17300</v>
      </c>
      <c r="H24" s="20">
        <v>4.546678</v>
      </c>
      <c r="I24" s="22">
        <v>789300</v>
      </c>
      <c r="J24" s="22">
        <v>7600</v>
      </c>
      <c r="K24" s="20">
        <v>3.9075000000000002</v>
      </c>
      <c r="L24" s="22">
        <v>1547700</v>
      </c>
      <c r="M24" s="22">
        <v>17300</v>
      </c>
      <c r="N24" s="20">
        <v>4.546678</v>
      </c>
      <c r="O24" s="22">
        <v>789300</v>
      </c>
      <c r="P24" s="22">
        <v>7600</v>
      </c>
      <c r="Q24" s="20">
        <v>3.9075000000000002</v>
      </c>
    </row>
    <row r="25" spans="1:17" ht="15">
      <c r="A25" s="2"/>
      <c r="B25" s="44"/>
      <c r="C25" s="45" t="s">
        <v>1078</v>
      </c>
      <c r="D25" s="45"/>
      <c r="E25" s="15" t="s">
        <v>42</v>
      </c>
      <c r="F25" s="22"/>
      <c r="G25" s="22"/>
      <c r="H25" s="20">
        <v>0</v>
      </c>
      <c r="I25" s="22"/>
      <c r="J25" s="22"/>
      <c r="K25" s="20">
        <v>0</v>
      </c>
      <c r="L25" s="22"/>
      <c r="M25" s="22"/>
      <c r="N25" s="20">
        <v>0</v>
      </c>
      <c r="O25" s="22"/>
      <c r="P25" s="22"/>
      <c r="Q25" s="20">
        <v>0</v>
      </c>
    </row>
    <row r="26" spans="1:17" ht="15">
      <c r="A26" s="2"/>
      <c r="B26" s="45"/>
      <c r="C26" s="45" t="s">
        <v>1189</v>
      </c>
      <c r="D26" s="45"/>
      <c r="E26" s="15" t="s">
        <v>44</v>
      </c>
      <c r="F26" s="22">
        <v>1547700</v>
      </c>
      <c r="G26" s="22">
        <v>17300</v>
      </c>
      <c r="H26" s="20">
        <v>4.546678</v>
      </c>
      <c r="I26" s="22">
        <v>789300</v>
      </c>
      <c r="J26" s="22">
        <v>7600</v>
      </c>
      <c r="K26" s="20">
        <v>3.9075000000000002</v>
      </c>
      <c r="L26" s="22">
        <v>1547700</v>
      </c>
      <c r="M26" s="22">
        <v>17300</v>
      </c>
      <c r="N26" s="20">
        <v>4.546678</v>
      </c>
      <c r="O26" s="22">
        <v>789300</v>
      </c>
      <c r="P26" s="22">
        <v>7600</v>
      </c>
      <c r="Q26" s="20">
        <v>3.9075000000000002</v>
      </c>
    </row>
    <row r="27" spans="1:17" ht="15">
      <c r="A27" s="2"/>
      <c r="B27" s="43" t="s">
        <v>1154</v>
      </c>
      <c r="C27" s="45" t="s">
        <v>642</v>
      </c>
      <c r="D27" s="45"/>
      <c r="E27" s="15" t="s">
        <v>45</v>
      </c>
      <c r="F27" s="22"/>
      <c r="G27" s="22"/>
      <c r="H27" s="20">
        <v>0</v>
      </c>
      <c r="I27" s="22"/>
      <c r="J27" s="22"/>
      <c r="K27" s="20">
        <v>0</v>
      </c>
      <c r="L27" s="22"/>
      <c r="M27" s="22"/>
      <c r="N27" s="20">
        <v>0</v>
      </c>
      <c r="O27" s="22"/>
      <c r="P27" s="22"/>
      <c r="Q27" s="20">
        <v>0</v>
      </c>
    </row>
    <row r="28" spans="1:17" ht="15">
      <c r="A28" s="2"/>
      <c r="B28" s="44"/>
      <c r="C28" s="45" t="s">
        <v>1078</v>
      </c>
      <c r="D28" s="45"/>
      <c r="E28" s="15" t="s">
        <v>46</v>
      </c>
      <c r="F28" s="22"/>
      <c r="G28" s="22"/>
      <c r="H28" s="20">
        <v>0</v>
      </c>
      <c r="I28" s="22"/>
      <c r="J28" s="22"/>
      <c r="K28" s="20">
        <v>0</v>
      </c>
      <c r="L28" s="22"/>
      <c r="M28" s="22"/>
      <c r="N28" s="20">
        <v>0</v>
      </c>
      <c r="O28" s="22"/>
      <c r="P28" s="22"/>
      <c r="Q28" s="20">
        <v>0</v>
      </c>
    </row>
    <row r="29" spans="1:17" ht="15">
      <c r="A29" s="2"/>
      <c r="B29" s="45"/>
      <c r="C29" s="45" t="s">
        <v>1189</v>
      </c>
      <c r="D29" s="45"/>
      <c r="E29" s="15" t="s">
        <v>47</v>
      </c>
      <c r="F29" s="22">
        <v>0</v>
      </c>
      <c r="G29" s="22">
        <v>0</v>
      </c>
      <c r="H29" s="20">
        <v>0</v>
      </c>
      <c r="I29" s="22">
        <v>0</v>
      </c>
      <c r="J29" s="22">
        <v>0</v>
      </c>
      <c r="K29" s="20">
        <v>0</v>
      </c>
      <c r="L29" s="22">
        <v>0</v>
      </c>
      <c r="M29" s="22">
        <v>0</v>
      </c>
      <c r="N29" s="20">
        <v>0</v>
      </c>
      <c r="O29" s="22">
        <v>0</v>
      </c>
      <c r="P29" s="22">
        <v>0</v>
      </c>
      <c r="Q29" s="20">
        <v>0</v>
      </c>
    </row>
    <row r="30" spans="1:17" ht="15">
      <c r="A30" s="2"/>
      <c r="B30" s="43" t="s">
        <v>578</v>
      </c>
      <c r="C30" s="45" t="s">
        <v>642</v>
      </c>
      <c r="D30" s="45"/>
      <c r="E30" s="15" t="s">
        <v>48</v>
      </c>
      <c r="F30" s="22">
        <v>1162100</v>
      </c>
      <c r="G30" s="22">
        <v>7500</v>
      </c>
      <c r="H30" s="20">
        <v>2.6066319999999998</v>
      </c>
      <c r="I30" s="22">
        <v>839800</v>
      </c>
      <c r="J30" s="22">
        <v>2700</v>
      </c>
      <c r="K30" s="20">
        <v>1.2922359999999999</v>
      </c>
      <c r="L30" s="22">
        <v>1162100</v>
      </c>
      <c r="M30" s="22">
        <v>7500</v>
      </c>
      <c r="N30" s="20">
        <v>2.6066319999999998</v>
      </c>
      <c r="O30" s="22">
        <v>839800</v>
      </c>
      <c r="P30" s="22">
        <v>2700</v>
      </c>
      <c r="Q30" s="20">
        <v>1.2922359999999999</v>
      </c>
    </row>
    <row r="31" spans="1:17" ht="15">
      <c r="A31" s="2"/>
      <c r="B31" s="44"/>
      <c r="C31" s="45" t="s">
        <v>1078</v>
      </c>
      <c r="D31" s="45"/>
      <c r="E31" s="15" t="s">
        <v>49</v>
      </c>
      <c r="F31" s="22"/>
      <c r="G31" s="22"/>
      <c r="H31" s="20">
        <v>0</v>
      </c>
      <c r="I31" s="22"/>
      <c r="J31" s="22"/>
      <c r="K31" s="20">
        <v>0</v>
      </c>
      <c r="L31" s="22"/>
      <c r="M31" s="22"/>
      <c r="N31" s="20">
        <v>0</v>
      </c>
      <c r="O31" s="22"/>
      <c r="P31" s="22"/>
      <c r="Q31" s="20">
        <v>0</v>
      </c>
    </row>
    <row r="32" spans="1:17" ht="15">
      <c r="A32" s="2"/>
      <c r="B32" s="45"/>
      <c r="C32" s="45" t="s">
        <v>1189</v>
      </c>
      <c r="D32" s="45"/>
      <c r="E32" s="15" t="s">
        <v>50</v>
      </c>
      <c r="F32" s="22">
        <v>1162100</v>
      </c>
      <c r="G32" s="22">
        <v>7500</v>
      </c>
      <c r="H32" s="20">
        <v>2.6066319999999998</v>
      </c>
      <c r="I32" s="22">
        <v>839800</v>
      </c>
      <c r="J32" s="22">
        <v>2700</v>
      </c>
      <c r="K32" s="20">
        <v>1.2922359999999999</v>
      </c>
      <c r="L32" s="22">
        <v>1162100</v>
      </c>
      <c r="M32" s="22">
        <v>7500</v>
      </c>
      <c r="N32" s="20">
        <v>2.6066319999999998</v>
      </c>
      <c r="O32" s="22">
        <v>839800</v>
      </c>
      <c r="P32" s="22">
        <v>2700</v>
      </c>
      <c r="Q32" s="20">
        <v>1.2922359999999999</v>
      </c>
    </row>
    <row r="33" spans="1:17" ht="15">
      <c r="A33" s="2"/>
      <c r="B33" s="45" t="s">
        <v>1099</v>
      </c>
      <c r="C33" s="51"/>
      <c r="D33" s="45"/>
      <c r="E33" s="15" t="s">
        <v>52</v>
      </c>
      <c r="F33" s="22"/>
      <c r="G33" s="5"/>
      <c r="H33" s="24"/>
      <c r="I33" s="22"/>
      <c r="J33" s="5"/>
      <c r="K33" s="24"/>
      <c r="L33" s="22"/>
      <c r="M33" s="5"/>
      <c r="N33" s="24"/>
      <c r="O33" s="22"/>
      <c r="P33" s="5"/>
      <c r="Q33" s="24"/>
    </row>
    <row r="34" spans="1:17" ht="15">
      <c r="A34" s="2"/>
      <c r="B34" s="45" t="s">
        <v>1097</v>
      </c>
      <c r="C34" s="51"/>
      <c r="D34" s="45"/>
      <c r="E34" s="15" t="s">
        <v>68</v>
      </c>
      <c r="F34" s="22"/>
      <c r="G34" s="5"/>
      <c r="H34" s="24"/>
      <c r="I34" s="22"/>
      <c r="J34" s="5"/>
      <c r="K34" s="24"/>
      <c r="L34" s="22"/>
      <c r="M34" s="5"/>
      <c r="N34" s="24"/>
      <c r="O34" s="22"/>
      <c r="P34" s="5"/>
      <c r="Q34" s="24"/>
    </row>
    <row r="35" spans="1:17" ht="15">
      <c r="A35" s="2"/>
      <c r="B35" s="43" t="s">
        <v>577</v>
      </c>
      <c r="C35" s="45" t="s">
        <v>642</v>
      </c>
      <c r="D35" s="45"/>
      <c r="E35" s="15" t="s">
        <v>70</v>
      </c>
      <c r="F35" s="22"/>
      <c r="G35" s="22">
        <v>0</v>
      </c>
      <c r="H35" s="20">
        <v>0</v>
      </c>
      <c r="I35" s="22"/>
      <c r="J35" s="22"/>
      <c r="K35" s="20">
        <v>0</v>
      </c>
      <c r="L35" s="22"/>
      <c r="M35" s="22"/>
      <c r="N35" s="20">
        <v>0</v>
      </c>
      <c r="O35" s="22"/>
      <c r="P35" s="22"/>
      <c r="Q35" s="20">
        <v>0</v>
      </c>
    </row>
    <row r="36" spans="1:17" ht="15">
      <c r="A36" s="2"/>
      <c r="B36" s="44"/>
      <c r="C36" s="45" t="s">
        <v>1078</v>
      </c>
      <c r="D36" s="45"/>
      <c r="E36" s="15" t="s">
        <v>71</v>
      </c>
      <c r="F36" s="22"/>
      <c r="G36" s="22"/>
      <c r="H36" s="20">
        <v>0</v>
      </c>
      <c r="I36" s="22"/>
      <c r="J36" s="22"/>
      <c r="K36" s="20">
        <v>0</v>
      </c>
      <c r="L36" s="22"/>
      <c r="M36" s="22"/>
      <c r="N36" s="20">
        <v>0</v>
      </c>
      <c r="O36" s="22"/>
      <c r="P36" s="22"/>
      <c r="Q36" s="20">
        <v>0</v>
      </c>
    </row>
    <row r="37" spans="1:17" ht="15">
      <c r="A37" s="2"/>
      <c r="B37" s="44"/>
      <c r="C37" s="45" t="s">
        <v>1189</v>
      </c>
      <c r="D37" s="45"/>
      <c r="E37" s="15" t="s">
        <v>72</v>
      </c>
      <c r="F37" s="22">
        <v>0</v>
      </c>
      <c r="G37" s="22">
        <v>0</v>
      </c>
      <c r="H37" s="20">
        <v>0</v>
      </c>
      <c r="I37" s="22">
        <v>0</v>
      </c>
      <c r="J37" s="22">
        <v>0</v>
      </c>
      <c r="K37" s="20">
        <v>0</v>
      </c>
      <c r="L37" s="22">
        <v>0</v>
      </c>
      <c r="M37" s="22">
        <v>0</v>
      </c>
      <c r="N37" s="20">
        <v>0</v>
      </c>
      <c r="O37" s="22">
        <v>0</v>
      </c>
      <c r="P37" s="22">
        <v>0</v>
      </c>
      <c r="Q37" s="20">
        <v>0</v>
      </c>
    </row>
    <row r="38" spans="1:17" ht="15">
      <c r="A38" s="2"/>
      <c r="B38" s="45"/>
      <c r="C38" s="45" t="s">
        <v>1098</v>
      </c>
      <c r="D38" s="45"/>
      <c r="E38" s="15" t="s">
        <v>73</v>
      </c>
      <c r="F38" s="22"/>
      <c r="G38" s="5"/>
      <c r="H38" s="24"/>
      <c r="I38" s="22"/>
      <c r="J38" s="5"/>
      <c r="K38" s="24"/>
      <c r="L38" s="22"/>
      <c r="M38" s="5"/>
      <c r="N38" s="24"/>
      <c r="O38" s="22"/>
      <c r="P38" s="5"/>
      <c r="Q38" s="24"/>
    </row>
    <row r="39" spans="1:17" ht="15">
      <c r="A39" s="2"/>
      <c r="B39" s="43" t="s">
        <v>1165</v>
      </c>
      <c r="C39" s="45" t="s">
        <v>642</v>
      </c>
      <c r="D39" s="45"/>
      <c r="E39" s="15" t="s">
        <v>74</v>
      </c>
      <c r="F39" s="22"/>
      <c r="G39" s="22">
        <v>0</v>
      </c>
      <c r="H39" s="20">
        <v>0</v>
      </c>
      <c r="I39" s="22"/>
      <c r="J39" s="22"/>
      <c r="K39" s="20">
        <v>0</v>
      </c>
      <c r="L39" s="22"/>
      <c r="M39" s="22"/>
      <c r="N39" s="20">
        <v>0</v>
      </c>
      <c r="O39" s="22"/>
      <c r="P39" s="22"/>
      <c r="Q39" s="20">
        <v>0</v>
      </c>
    </row>
    <row r="40" spans="1:17" ht="15">
      <c r="A40" s="2"/>
      <c r="B40" s="44"/>
      <c r="C40" s="45" t="s">
        <v>1078</v>
      </c>
      <c r="D40" s="45"/>
      <c r="E40" s="15" t="s">
        <v>75</v>
      </c>
      <c r="F40" s="22"/>
      <c r="G40" s="22"/>
      <c r="H40" s="20">
        <v>0</v>
      </c>
      <c r="I40" s="22"/>
      <c r="J40" s="22"/>
      <c r="K40" s="20">
        <v>0</v>
      </c>
      <c r="L40" s="22"/>
      <c r="M40" s="22"/>
      <c r="N40" s="20">
        <v>0</v>
      </c>
      <c r="O40" s="22"/>
      <c r="P40" s="22"/>
      <c r="Q40" s="20">
        <v>0</v>
      </c>
    </row>
    <row r="41" spans="1:17" ht="15">
      <c r="A41" s="2"/>
      <c r="B41" s="45"/>
      <c r="C41" s="45" t="s">
        <v>1189</v>
      </c>
      <c r="D41" s="45"/>
      <c r="E41" s="15" t="s">
        <v>76</v>
      </c>
      <c r="F41" s="22">
        <v>0</v>
      </c>
      <c r="G41" s="22">
        <v>0</v>
      </c>
      <c r="H41" s="20">
        <v>0</v>
      </c>
      <c r="I41" s="22">
        <v>0</v>
      </c>
      <c r="J41" s="22">
        <v>0</v>
      </c>
      <c r="K41" s="20">
        <v>0</v>
      </c>
      <c r="L41" s="22">
        <v>0</v>
      </c>
      <c r="M41" s="22">
        <v>0</v>
      </c>
      <c r="N41" s="20">
        <v>0</v>
      </c>
      <c r="O41" s="22">
        <v>0</v>
      </c>
      <c r="P41" s="22">
        <v>0</v>
      </c>
      <c r="Q41" s="20">
        <v>0</v>
      </c>
    </row>
    <row r="42" spans="1:17" ht="15">
      <c r="A42" s="2"/>
      <c r="B42" s="45" t="s">
        <v>1231</v>
      </c>
      <c r="C42" s="51"/>
      <c r="D42" s="45"/>
      <c r="E42" s="15" t="s">
        <v>77</v>
      </c>
      <c r="F42" s="22">
        <v>10967000</v>
      </c>
      <c r="G42" s="25">
        <v>153500</v>
      </c>
      <c r="H42" s="23">
        <v>5.7172559999999999</v>
      </c>
      <c r="I42" s="22">
        <v>10329800</v>
      </c>
      <c r="J42" s="25">
        <v>140600</v>
      </c>
      <c r="K42" s="23">
        <v>5.5566120000000003</v>
      </c>
      <c r="L42" s="22">
        <v>10967000</v>
      </c>
      <c r="M42" s="25">
        <v>153500</v>
      </c>
      <c r="N42" s="23">
        <v>5.7172559999999999</v>
      </c>
      <c r="O42" s="22">
        <v>10329800</v>
      </c>
      <c r="P42" s="25">
        <v>140600</v>
      </c>
      <c r="Q42" s="23">
        <v>5.5566120000000003</v>
      </c>
    </row>
    <row r="43" spans="1:17" ht="15">
      <c r="A43" s="2"/>
      <c r="B43" s="45" t="s">
        <v>879</v>
      </c>
      <c r="C43" s="51"/>
      <c r="D43" s="45"/>
      <c r="E43" s="15" t="s">
        <v>79</v>
      </c>
      <c r="F43" s="22">
        <v>470200</v>
      </c>
      <c r="G43" s="26"/>
      <c r="H43" s="26"/>
      <c r="I43" s="22">
        <v>472800</v>
      </c>
      <c r="J43" s="26"/>
      <c r="K43" s="26"/>
      <c r="L43" s="22">
        <v>470200</v>
      </c>
      <c r="M43" s="26"/>
      <c r="N43" s="26"/>
      <c r="O43" s="22">
        <v>472800</v>
      </c>
      <c r="P43" s="26"/>
      <c r="Q43" s="26"/>
    </row>
    <row r="44" spans="1:17" ht="15">
      <c r="A44" s="2"/>
      <c r="B44" s="45" t="s">
        <v>1166</v>
      </c>
      <c r="C44" s="51"/>
      <c r="D44" s="45"/>
      <c r="E44" s="15" t="s">
        <v>80</v>
      </c>
      <c r="F44" s="22">
        <v>341600</v>
      </c>
      <c r="G44" s="5"/>
      <c r="H44" s="5"/>
      <c r="I44" s="22">
        <v>384500</v>
      </c>
      <c r="J44" s="5"/>
      <c r="K44" s="5"/>
      <c r="L44" s="22">
        <v>341600</v>
      </c>
      <c r="M44" s="5"/>
      <c r="N44" s="5"/>
      <c r="O44" s="22">
        <v>384500</v>
      </c>
      <c r="P44" s="26"/>
      <c r="Q44" s="26"/>
    </row>
    <row r="45" spans="1:17" ht="15">
      <c r="A45" s="2"/>
      <c r="B45" s="45" t="s">
        <v>1324</v>
      </c>
      <c r="C45" s="51"/>
      <c r="D45" s="45"/>
      <c r="E45" s="15" t="s">
        <v>81</v>
      </c>
      <c r="F45" s="22">
        <v>11778800</v>
      </c>
      <c r="G45" s="5"/>
      <c r="H45" s="5"/>
      <c r="I45" s="22">
        <v>11187100</v>
      </c>
      <c r="J45" s="5"/>
      <c r="K45" s="5"/>
      <c r="L45" s="22">
        <v>11778800</v>
      </c>
      <c r="M45" s="5"/>
      <c r="N45" s="5"/>
      <c r="O45" s="22">
        <v>11187100</v>
      </c>
      <c r="P45" s="26"/>
      <c r="Q45" s="26"/>
    </row>
    <row r="46" spans="1:17" ht="15">
      <c r="A46" s="2"/>
      <c r="B46" s="43" t="s">
        <v>1308</v>
      </c>
      <c r="C46" s="57"/>
      <c r="D46" s="43"/>
      <c r="E46" s="17" t="s">
        <v>82</v>
      </c>
      <c r="F46" s="25">
        <v>0</v>
      </c>
      <c r="G46" s="25">
        <v>0</v>
      </c>
      <c r="H46" s="23">
        <v>0</v>
      </c>
      <c r="I46" s="25">
        <v>0</v>
      </c>
      <c r="J46" s="25">
        <v>0</v>
      </c>
      <c r="K46" s="23">
        <v>0</v>
      </c>
      <c r="L46" s="25">
        <v>0</v>
      </c>
      <c r="M46" s="25">
        <v>0</v>
      </c>
      <c r="N46" s="23">
        <v>0</v>
      </c>
      <c r="O46" s="25">
        <v>0</v>
      </c>
      <c r="P46" s="25">
        <v>0</v>
      </c>
      <c r="Q46" s="23">
        <v>0</v>
      </c>
    </row>
  </sheetData>
  <mergeCells count="59">
    <mergeCell ref="B43:D43"/>
    <mergeCell ref="B44:D44"/>
    <mergeCell ref="B45:D45"/>
    <mergeCell ref="B46:D46"/>
    <mergeCell ref="B39:B41"/>
    <mergeCell ref="C39:D39"/>
    <mergeCell ref="C40:D40"/>
    <mergeCell ref="C41:D41"/>
    <mergeCell ref="B42:D42"/>
    <mergeCell ref="B34:D34"/>
    <mergeCell ref="B35:B38"/>
    <mergeCell ref="C35:D35"/>
    <mergeCell ref="C36:D36"/>
    <mergeCell ref="C37:D37"/>
    <mergeCell ref="C38:D38"/>
    <mergeCell ref="B30:B32"/>
    <mergeCell ref="C30:D30"/>
    <mergeCell ref="C31:D31"/>
    <mergeCell ref="C32:D32"/>
    <mergeCell ref="B33:D33"/>
    <mergeCell ref="B24:B26"/>
    <mergeCell ref="C24:D24"/>
    <mergeCell ref="C25:D25"/>
    <mergeCell ref="C26:D26"/>
    <mergeCell ref="B27:B29"/>
    <mergeCell ref="C27:D27"/>
    <mergeCell ref="C28:D28"/>
    <mergeCell ref="C29:D29"/>
    <mergeCell ref="B18:B20"/>
    <mergeCell ref="C18:D18"/>
    <mergeCell ref="C19:D19"/>
    <mergeCell ref="C20:D20"/>
    <mergeCell ref="B21:B23"/>
    <mergeCell ref="C21:D21"/>
    <mergeCell ref="C22:D22"/>
    <mergeCell ref="C23:D23"/>
    <mergeCell ref="O11:Q11"/>
    <mergeCell ref="B14:B17"/>
    <mergeCell ref="C14:D14"/>
    <mergeCell ref="C15:D15"/>
    <mergeCell ref="C16:D16"/>
    <mergeCell ref="A5:B5"/>
    <mergeCell ref="A7:B7"/>
    <mergeCell ref="F11:H11"/>
    <mergeCell ref="I11:K11"/>
    <mergeCell ref="L11:N11"/>
    <mergeCell ref="A10:XFD10"/>
    <mergeCell ref="A9:XFD9"/>
    <mergeCell ref="B8:Q8"/>
    <mergeCell ref="D7:Q7"/>
    <mergeCell ref="D5:Q5"/>
    <mergeCell ref="D6:Q6"/>
    <mergeCell ref="A3:B3"/>
    <mergeCell ref="D3:E3"/>
    <mergeCell ref="A4:B4"/>
    <mergeCell ref="D4:Q4"/>
    <mergeCell ref="F3:Q3"/>
    <mergeCell ref="A2:XFD2"/>
    <mergeCell ref="A1:XFD1"/>
  </mergeCells>
  <dataValidations count="1">
    <dataValidation type="list" allowBlank="1" showInputMessage="1" showErrorMessage="1" sqref="A8">
      <formula1>'@lists'!$A$49</formula1>
    </dataValidation>
  </dataValidations>
  <pageMargins left="0.7" right="0.7" top="0.75" bottom="0.75" header="0.3" footer="0.3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100-000000000000}">
  <sheetPr>
    <outlinePr summaryBelow="0" summaryRight="0"/>
  </sheetPr>
  <dimension ref="A1:Q49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4" width="16" customWidth="1"/>
    <col min="5" max="5" width="8" customWidth="1"/>
    <col min="6" max="8" width="22.2857142857143" customWidth="1"/>
    <col min="9" max="17" width="22" customWidth="1"/>
    <col min="18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17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ht="15">
      <c r="A7" s="41" t="s">
        <v>1123</v>
      </c>
      <c r="B7" s="41"/>
      <c r="C7" s="14" t="str">
        <f>A10</f>
        <v>660-58</v>
      </c>
      <c r="D7" s="4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ht="15">
      <c r="A8" s="1" t="s">
        <v>249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" s="48" customFormat="1" ht="12.75" customHeight="1">
      <c r="A9" s="48" t="s">
        <v>250</v>
      </c>
    </row>
    <row r="10" spans="1:1" s="47" customFormat="1" ht="15">
      <c r="A10" s="47" t="s">
        <v>249</v>
      </c>
    </row>
    <row r="11" spans="1:17" ht="15">
      <c r="A11" s="2"/>
      <c r="B11" s="2"/>
      <c r="C11" s="2"/>
      <c r="D11" s="2"/>
      <c r="E11" s="2"/>
      <c r="F11" s="50" t="s">
        <v>1534</v>
      </c>
      <c r="G11" s="51"/>
      <c r="H11" s="50"/>
      <c r="I11" s="50" t="s">
        <v>1427</v>
      </c>
      <c r="J11" s="51"/>
      <c r="K11" s="50"/>
      <c r="L11" s="50" t="s">
        <v>1132</v>
      </c>
      <c r="M11" s="51"/>
      <c r="N11" s="50"/>
      <c r="O11" s="50" t="s">
        <v>1133</v>
      </c>
      <c r="P11" s="51"/>
      <c r="Q11" s="52"/>
    </row>
    <row r="12" spans="1:17" ht="15">
      <c r="A12" s="2"/>
      <c r="B12" s="2"/>
      <c r="C12" s="2"/>
      <c r="D12" s="2"/>
      <c r="E12" s="2"/>
      <c r="F12" s="18" t="s">
        <v>939</v>
      </c>
      <c r="G12" s="18" t="s">
        <v>718</v>
      </c>
      <c r="H12" s="18" t="s">
        <v>1500</v>
      </c>
      <c r="I12" s="18" t="s">
        <v>939</v>
      </c>
      <c r="J12" s="18" t="s">
        <v>718</v>
      </c>
      <c r="K12" s="18" t="s">
        <v>1500</v>
      </c>
      <c r="L12" s="18" t="s">
        <v>939</v>
      </c>
      <c r="M12" s="18" t="s">
        <v>718</v>
      </c>
      <c r="N12" s="18" t="s">
        <v>1500</v>
      </c>
      <c r="O12" s="18" t="s">
        <v>939</v>
      </c>
      <c r="P12" s="18" t="s">
        <v>718</v>
      </c>
      <c r="Q12" s="18" t="s">
        <v>1500</v>
      </c>
    </row>
    <row r="13" spans="1:17" ht="15">
      <c r="A13" s="2"/>
      <c r="B13" s="2"/>
      <c r="C13" s="2"/>
      <c r="D13" s="2"/>
      <c r="E13" s="2"/>
      <c r="F13" s="15" t="s">
        <v>37</v>
      </c>
      <c r="G13" s="15" t="s">
        <v>51</v>
      </c>
      <c r="H13" s="15" t="s">
        <v>78</v>
      </c>
      <c r="I13" s="15" t="s">
        <v>37</v>
      </c>
      <c r="J13" s="15" t="s">
        <v>51</v>
      </c>
      <c r="K13" s="15" t="s">
        <v>78</v>
      </c>
      <c r="L13" s="15" t="s">
        <v>89</v>
      </c>
      <c r="M13" s="15" t="s">
        <v>95</v>
      </c>
      <c r="N13" s="15" t="s">
        <v>96</v>
      </c>
      <c r="O13" s="15" t="s">
        <v>89</v>
      </c>
      <c r="P13" s="15" t="s">
        <v>95</v>
      </c>
      <c r="Q13" s="15" t="s">
        <v>96</v>
      </c>
    </row>
    <row r="14" spans="1:17" ht="15">
      <c r="A14" s="2"/>
      <c r="B14" s="43" t="s">
        <v>1400</v>
      </c>
      <c r="C14" s="45" t="s">
        <v>642</v>
      </c>
      <c r="D14" s="45"/>
      <c r="E14" s="15" t="s">
        <v>37</v>
      </c>
      <c r="F14" s="22">
        <v>5689900</v>
      </c>
      <c r="G14" s="22">
        <v>-42500</v>
      </c>
      <c r="H14" s="20">
        <v>-3.0213920000000001</v>
      </c>
      <c r="I14" s="22">
        <v>4862000</v>
      </c>
      <c r="J14" s="22">
        <v>-31200</v>
      </c>
      <c r="K14" s="20">
        <v>-2.5916579999999998</v>
      </c>
      <c r="L14" s="22">
        <v>5689900</v>
      </c>
      <c r="M14" s="22">
        <v>-42500</v>
      </c>
      <c r="N14" s="20">
        <v>-3.0213920000000001</v>
      </c>
      <c r="O14" s="22">
        <v>4862000</v>
      </c>
      <c r="P14" s="22">
        <v>-31200</v>
      </c>
      <c r="Q14" s="20">
        <v>-2.5916579999999998</v>
      </c>
    </row>
    <row r="15" spans="1:17" ht="15">
      <c r="A15" s="2"/>
      <c r="B15" s="44"/>
      <c r="C15" s="10"/>
      <c r="D15" s="10" t="s">
        <v>992</v>
      </c>
      <c r="E15" s="15" t="s">
        <v>51</v>
      </c>
      <c r="F15" s="22">
        <v>643600</v>
      </c>
      <c r="G15" s="22">
        <v>-2500</v>
      </c>
      <c r="H15" s="20">
        <v>-1.562837</v>
      </c>
      <c r="I15" s="22">
        <v>921300</v>
      </c>
      <c r="J15" s="22">
        <v>-3800</v>
      </c>
      <c r="K15" s="20">
        <v>-1.6600779999999999</v>
      </c>
      <c r="L15" s="22">
        <v>643600</v>
      </c>
      <c r="M15" s="22">
        <v>-2500</v>
      </c>
      <c r="N15" s="20">
        <v>-1.562837</v>
      </c>
      <c r="O15" s="22">
        <v>921300</v>
      </c>
      <c r="P15" s="22">
        <v>-3800</v>
      </c>
      <c r="Q15" s="20">
        <v>-1.6600779999999999</v>
      </c>
    </row>
    <row r="16" spans="1:17" ht="15">
      <c r="A16" s="2"/>
      <c r="B16" s="44"/>
      <c r="C16" s="10"/>
      <c r="D16" s="10" t="s">
        <v>987</v>
      </c>
      <c r="E16" s="15" t="s">
        <v>78</v>
      </c>
      <c r="F16" s="22">
        <v>5046300</v>
      </c>
      <c r="G16" s="22">
        <v>-40000</v>
      </c>
      <c r="H16" s="20">
        <v>-3.2085379999999999</v>
      </c>
      <c r="I16" s="22">
        <v>3940700</v>
      </c>
      <c r="J16" s="22">
        <v>-27400</v>
      </c>
      <c r="K16" s="20">
        <v>-2.8103739999999999</v>
      </c>
      <c r="L16" s="22">
        <v>5046300</v>
      </c>
      <c r="M16" s="22">
        <v>-40000</v>
      </c>
      <c r="N16" s="20">
        <v>-3.2085379999999999</v>
      </c>
      <c r="O16" s="22">
        <v>3940700</v>
      </c>
      <c r="P16" s="22">
        <v>-27400</v>
      </c>
      <c r="Q16" s="20">
        <v>-2.8103739999999999</v>
      </c>
    </row>
    <row r="17" spans="1:17" ht="15">
      <c r="A17" s="2"/>
      <c r="B17" s="44"/>
      <c r="C17" s="45" t="s">
        <v>1078</v>
      </c>
      <c r="D17" s="45"/>
      <c r="E17" s="15" t="s">
        <v>89</v>
      </c>
      <c r="F17" s="22">
        <v>0</v>
      </c>
      <c r="G17" s="22">
        <v>0</v>
      </c>
      <c r="H17" s="20">
        <v>0</v>
      </c>
      <c r="I17" s="22">
        <v>0</v>
      </c>
      <c r="J17" s="22">
        <v>0</v>
      </c>
      <c r="K17" s="20">
        <v>0</v>
      </c>
      <c r="L17" s="22">
        <v>0</v>
      </c>
      <c r="M17" s="22">
        <v>0</v>
      </c>
      <c r="N17" s="20">
        <v>0</v>
      </c>
      <c r="O17" s="22">
        <v>0</v>
      </c>
      <c r="P17" s="22">
        <v>0</v>
      </c>
      <c r="Q17" s="20">
        <v>0</v>
      </c>
    </row>
    <row r="18" spans="1:17" ht="15">
      <c r="A18" s="2"/>
      <c r="B18" s="44"/>
      <c r="C18" s="10"/>
      <c r="D18" s="10" t="s">
        <v>992</v>
      </c>
      <c r="E18" s="15" t="s">
        <v>95</v>
      </c>
      <c r="F18" s="22"/>
      <c r="G18" s="22"/>
      <c r="H18" s="20">
        <v>0</v>
      </c>
      <c r="I18" s="22"/>
      <c r="J18" s="22"/>
      <c r="K18" s="20">
        <v>0</v>
      </c>
      <c r="L18" s="22"/>
      <c r="M18" s="22">
        <v>0</v>
      </c>
      <c r="N18" s="20">
        <v>0</v>
      </c>
      <c r="O18" s="22"/>
      <c r="P18" s="22">
        <v>0</v>
      </c>
      <c r="Q18" s="20">
        <v>0</v>
      </c>
    </row>
    <row r="19" spans="1:17" ht="15">
      <c r="A19" s="2"/>
      <c r="B19" s="44"/>
      <c r="C19" s="10"/>
      <c r="D19" s="10" t="s">
        <v>987</v>
      </c>
      <c r="E19" s="15" t="s">
        <v>96</v>
      </c>
      <c r="F19" s="22"/>
      <c r="G19" s="22"/>
      <c r="H19" s="20">
        <v>0</v>
      </c>
      <c r="I19" s="22"/>
      <c r="J19" s="22"/>
      <c r="K19" s="20">
        <v>0</v>
      </c>
      <c r="L19" s="22"/>
      <c r="M19" s="22">
        <v>0</v>
      </c>
      <c r="N19" s="20">
        <v>0</v>
      </c>
      <c r="O19" s="22"/>
      <c r="P19" s="22">
        <v>0</v>
      </c>
      <c r="Q19" s="20">
        <v>0</v>
      </c>
    </row>
    <row r="20" spans="1:17" ht="15">
      <c r="A20" s="2"/>
      <c r="B20" s="45"/>
      <c r="C20" s="45" t="s">
        <v>1189</v>
      </c>
      <c r="D20" s="45"/>
      <c r="E20" s="15" t="s">
        <v>286</v>
      </c>
      <c r="F20" s="22">
        <v>5689900</v>
      </c>
      <c r="G20" s="22">
        <v>-42500</v>
      </c>
      <c r="H20" s="20">
        <v>-3.0213920000000001</v>
      </c>
      <c r="I20" s="22">
        <v>4862000</v>
      </c>
      <c r="J20" s="22">
        <v>-31200</v>
      </c>
      <c r="K20" s="20">
        <v>-2.5916579999999998</v>
      </c>
      <c r="L20" s="22">
        <v>5689900</v>
      </c>
      <c r="M20" s="22">
        <v>-42500</v>
      </c>
      <c r="N20" s="20">
        <v>-3.0213920000000001</v>
      </c>
      <c r="O20" s="22">
        <v>4862000</v>
      </c>
      <c r="P20" s="22">
        <v>-31200</v>
      </c>
      <c r="Q20" s="20">
        <v>-2.5916579999999998</v>
      </c>
    </row>
    <row r="21" spans="1:17" ht="15">
      <c r="A21" s="2"/>
      <c r="B21" s="43" t="s">
        <v>1388</v>
      </c>
      <c r="C21" s="45" t="s">
        <v>642</v>
      </c>
      <c r="D21" s="45"/>
      <c r="E21" s="15" t="s">
        <v>287</v>
      </c>
      <c r="F21" s="22"/>
      <c r="G21" s="22"/>
      <c r="H21" s="20">
        <v>0</v>
      </c>
      <c r="I21" s="22"/>
      <c r="J21" s="22"/>
      <c r="K21" s="20">
        <v>0</v>
      </c>
      <c r="L21" s="22"/>
      <c r="M21" s="22">
        <v>0</v>
      </c>
      <c r="N21" s="20">
        <v>0</v>
      </c>
      <c r="O21" s="22"/>
      <c r="P21" s="22">
        <v>0</v>
      </c>
      <c r="Q21" s="20">
        <v>0</v>
      </c>
    </row>
    <row r="22" spans="1:17" ht="15">
      <c r="A22" s="2"/>
      <c r="B22" s="44"/>
      <c r="C22" s="45" t="s">
        <v>1078</v>
      </c>
      <c r="D22" s="45"/>
      <c r="E22" s="15" t="s">
        <v>288</v>
      </c>
      <c r="F22" s="22"/>
      <c r="G22" s="22"/>
      <c r="H22" s="20">
        <v>0</v>
      </c>
      <c r="I22" s="22"/>
      <c r="J22" s="22"/>
      <c r="K22" s="20">
        <v>0</v>
      </c>
      <c r="L22" s="22"/>
      <c r="M22" s="22">
        <v>0</v>
      </c>
      <c r="N22" s="20">
        <v>0</v>
      </c>
      <c r="O22" s="22"/>
      <c r="P22" s="22">
        <v>0</v>
      </c>
      <c r="Q22" s="20">
        <v>0</v>
      </c>
    </row>
    <row r="23" spans="1:17" ht="15">
      <c r="A23" s="2"/>
      <c r="B23" s="45"/>
      <c r="C23" s="45" t="s">
        <v>1189</v>
      </c>
      <c r="D23" s="45"/>
      <c r="E23" s="15" t="s">
        <v>39</v>
      </c>
      <c r="F23" s="22">
        <v>0</v>
      </c>
      <c r="G23" s="22">
        <v>0</v>
      </c>
      <c r="H23" s="20">
        <v>0</v>
      </c>
      <c r="I23" s="22">
        <v>0</v>
      </c>
      <c r="J23" s="22">
        <v>0</v>
      </c>
      <c r="K23" s="20">
        <v>0</v>
      </c>
      <c r="L23" s="22">
        <v>0</v>
      </c>
      <c r="M23" s="22">
        <v>0</v>
      </c>
      <c r="N23" s="20">
        <v>0</v>
      </c>
      <c r="O23" s="22">
        <v>0</v>
      </c>
      <c r="P23" s="22">
        <v>0</v>
      </c>
      <c r="Q23" s="20">
        <v>0</v>
      </c>
    </row>
    <row r="24" spans="1:17" ht="15">
      <c r="A24" s="2"/>
      <c r="B24" s="43" t="s">
        <v>1393</v>
      </c>
      <c r="C24" s="45" t="s">
        <v>642</v>
      </c>
      <c r="D24" s="45"/>
      <c r="E24" s="15" t="s">
        <v>41</v>
      </c>
      <c r="F24" s="22"/>
      <c r="G24" s="22"/>
      <c r="H24" s="20">
        <v>0</v>
      </c>
      <c r="I24" s="22"/>
      <c r="J24" s="22"/>
      <c r="K24" s="20">
        <v>0</v>
      </c>
      <c r="L24" s="22"/>
      <c r="M24" s="22">
        <v>0</v>
      </c>
      <c r="N24" s="20">
        <v>0</v>
      </c>
      <c r="O24" s="22"/>
      <c r="P24" s="22">
        <v>0</v>
      </c>
      <c r="Q24" s="20">
        <v>0</v>
      </c>
    </row>
    <row r="25" spans="1:17" ht="15">
      <c r="A25" s="2"/>
      <c r="B25" s="44"/>
      <c r="C25" s="45" t="s">
        <v>1078</v>
      </c>
      <c r="D25" s="45"/>
      <c r="E25" s="15" t="s">
        <v>42</v>
      </c>
      <c r="F25" s="22"/>
      <c r="G25" s="22"/>
      <c r="H25" s="20">
        <v>0</v>
      </c>
      <c r="I25" s="22"/>
      <c r="J25" s="22"/>
      <c r="K25" s="20">
        <v>0</v>
      </c>
      <c r="L25" s="22"/>
      <c r="M25" s="22">
        <v>0</v>
      </c>
      <c r="N25" s="20">
        <v>0</v>
      </c>
      <c r="O25" s="22"/>
      <c r="P25" s="22">
        <v>0</v>
      </c>
      <c r="Q25" s="20">
        <v>0</v>
      </c>
    </row>
    <row r="26" spans="1:17" ht="15">
      <c r="A26" s="2"/>
      <c r="B26" s="45"/>
      <c r="C26" s="45" t="s">
        <v>1189</v>
      </c>
      <c r="D26" s="45"/>
      <c r="E26" s="15" t="s">
        <v>44</v>
      </c>
      <c r="F26" s="22">
        <v>0</v>
      </c>
      <c r="G26" s="22">
        <v>0</v>
      </c>
      <c r="H26" s="20">
        <v>0</v>
      </c>
      <c r="I26" s="22">
        <v>0</v>
      </c>
      <c r="J26" s="22">
        <v>0</v>
      </c>
      <c r="K26" s="20">
        <v>0</v>
      </c>
      <c r="L26" s="22">
        <v>0</v>
      </c>
      <c r="M26" s="22">
        <v>0</v>
      </c>
      <c r="N26" s="20">
        <v>0</v>
      </c>
      <c r="O26" s="22">
        <v>0</v>
      </c>
      <c r="P26" s="22">
        <v>0</v>
      </c>
      <c r="Q26" s="20">
        <v>0</v>
      </c>
    </row>
    <row r="27" spans="1:17" ht="15">
      <c r="A27" s="2"/>
      <c r="B27" s="43" t="s">
        <v>1392</v>
      </c>
      <c r="C27" s="45" t="s">
        <v>642</v>
      </c>
      <c r="D27" s="45"/>
      <c r="E27" s="15" t="s">
        <v>45</v>
      </c>
      <c r="F27" s="22">
        <v>469100</v>
      </c>
      <c r="G27" s="22">
        <v>-400</v>
      </c>
      <c r="H27" s="20">
        <v>-0.34151500000000001</v>
      </c>
      <c r="I27" s="22">
        <v>461900</v>
      </c>
      <c r="J27" s="22">
        <v>-3800</v>
      </c>
      <c r="K27" s="20">
        <v>-3.331588</v>
      </c>
      <c r="L27" s="22">
        <v>469100</v>
      </c>
      <c r="M27" s="22">
        <v>-400</v>
      </c>
      <c r="N27" s="20">
        <v>-0.34151500000000001</v>
      </c>
      <c r="O27" s="22">
        <v>461900</v>
      </c>
      <c r="P27" s="22">
        <v>-3800</v>
      </c>
      <c r="Q27" s="20">
        <v>-3.331588</v>
      </c>
    </row>
    <row r="28" spans="1:17" ht="15">
      <c r="A28" s="2"/>
      <c r="B28" s="44"/>
      <c r="C28" s="45" t="s">
        <v>1078</v>
      </c>
      <c r="D28" s="45"/>
      <c r="E28" s="15" t="s">
        <v>46</v>
      </c>
      <c r="F28" s="22"/>
      <c r="G28" s="22"/>
      <c r="H28" s="20">
        <v>0</v>
      </c>
      <c r="I28" s="22"/>
      <c r="J28" s="22"/>
      <c r="K28" s="20">
        <v>0</v>
      </c>
      <c r="L28" s="22"/>
      <c r="M28" s="22">
        <v>0</v>
      </c>
      <c r="N28" s="20">
        <v>0</v>
      </c>
      <c r="O28" s="22"/>
      <c r="P28" s="22">
        <v>0</v>
      </c>
      <c r="Q28" s="20">
        <v>0</v>
      </c>
    </row>
    <row r="29" spans="1:17" ht="15">
      <c r="A29" s="2"/>
      <c r="B29" s="45"/>
      <c r="C29" s="45" t="s">
        <v>1189</v>
      </c>
      <c r="D29" s="45"/>
      <c r="E29" s="15" t="s">
        <v>47</v>
      </c>
      <c r="F29" s="22">
        <v>469100</v>
      </c>
      <c r="G29" s="22">
        <v>-400</v>
      </c>
      <c r="H29" s="20">
        <v>-0.34151500000000001</v>
      </c>
      <c r="I29" s="22">
        <v>461900</v>
      </c>
      <c r="J29" s="22">
        <v>-3800</v>
      </c>
      <c r="K29" s="20">
        <v>-3.331588</v>
      </c>
      <c r="L29" s="22">
        <v>469100</v>
      </c>
      <c r="M29" s="22">
        <v>-400</v>
      </c>
      <c r="N29" s="20">
        <v>-0.34151500000000001</v>
      </c>
      <c r="O29" s="22">
        <v>461900</v>
      </c>
      <c r="P29" s="22">
        <v>-3800</v>
      </c>
      <c r="Q29" s="20">
        <v>-3.331588</v>
      </c>
    </row>
    <row r="30" spans="1:17" ht="15">
      <c r="A30" s="2"/>
      <c r="B30" s="43" t="s">
        <v>1154</v>
      </c>
      <c r="C30" s="45" t="s">
        <v>642</v>
      </c>
      <c r="D30" s="45"/>
      <c r="E30" s="15" t="s">
        <v>48</v>
      </c>
      <c r="F30" s="22"/>
      <c r="G30" s="22"/>
      <c r="H30" s="20">
        <v>0</v>
      </c>
      <c r="I30" s="22"/>
      <c r="J30" s="22"/>
      <c r="K30" s="20">
        <v>0</v>
      </c>
      <c r="L30" s="22"/>
      <c r="M30" s="22">
        <v>0</v>
      </c>
      <c r="N30" s="20">
        <v>0</v>
      </c>
      <c r="O30" s="22"/>
      <c r="P30" s="22">
        <v>0</v>
      </c>
      <c r="Q30" s="20">
        <v>0</v>
      </c>
    </row>
    <row r="31" spans="1:17" ht="15">
      <c r="A31" s="2"/>
      <c r="B31" s="44"/>
      <c r="C31" s="45" t="s">
        <v>1078</v>
      </c>
      <c r="D31" s="45"/>
      <c r="E31" s="15" t="s">
        <v>49</v>
      </c>
      <c r="F31" s="22"/>
      <c r="G31" s="22"/>
      <c r="H31" s="20">
        <v>0</v>
      </c>
      <c r="I31" s="22"/>
      <c r="J31" s="22"/>
      <c r="K31" s="20">
        <v>0</v>
      </c>
      <c r="L31" s="22"/>
      <c r="M31" s="22">
        <v>0</v>
      </c>
      <c r="N31" s="20">
        <v>0</v>
      </c>
      <c r="O31" s="22"/>
      <c r="P31" s="22">
        <v>0</v>
      </c>
      <c r="Q31" s="20">
        <v>0</v>
      </c>
    </row>
    <row r="32" spans="1:17" ht="15">
      <c r="A32" s="2"/>
      <c r="B32" s="45"/>
      <c r="C32" s="45" t="s">
        <v>1189</v>
      </c>
      <c r="D32" s="45"/>
      <c r="E32" s="15" t="s">
        <v>50</v>
      </c>
      <c r="F32" s="22">
        <v>0</v>
      </c>
      <c r="G32" s="22">
        <v>0</v>
      </c>
      <c r="H32" s="20">
        <v>0</v>
      </c>
      <c r="I32" s="22">
        <v>0</v>
      </c>
      <c r="J32" s="22">
        <v>0</v>
      </c>
      <c r="K32" s="20">
        <v>0</v>
      </c>
      <c r="L32" s="22">
        <v>0</v>
      </c>
      <c r="M32" s="22">
        <v>0</v>
      </c>
      <c r="N32" s="20">
        <v>0</v>
      </c>
      <c r="O32" s="22">
        <v>0</v>
      </c>
      <c r="P32" s="22">
        <v>0</v>
      </c>
      <c r="Q32" s="20">
        <v>0</v>
      </c>
    </row>
    <row r="33" spans="1:17" ht="15">
      <c r="A33" s="2"/>
      <c r="B33" s="43" t="s">
        <v>580</v>
      </c>
      <c r="C33" s="45" t="s">
        <v>642</v>
      </c>
      <c r="D33" s="45"/>
      <c r="E33" s="15" t="s">
        <v>52</v>
      </c>
      <c r="F33" s="22"/>
      <c r="G33" s="22"/>
      <c r="H33" s="20">
        <v>0</v>
      </c>
      <c r="I33" s="22"/>
      <c r="J33" s="22"/>
      <c r="K33" s="20">
        <v>0</v>
      </c>
      <c r="L33" s="22"/>
      <c r="M33" s="22">
        <v>0</v>
      </c>
      <c r="N33" s="20">
        <v>0</v>
      </c>
      <c r="O33" s="22"/>
      <c r="P33" s="22">
        <v>0</v>
      </c>
      <c r="Q33" s="20">
        <v>0</v>
      </c>
    </row>
    <row r="34" spans="1:17" ht="15">
      <c r="A34" s="2"/>
      <c r="B34" s="44"/>
      <c r="C34" s="45" t="s">
        <v>1078</v>
      </c>
      <c r="D34" s="45"/>
      <c r="E34" s="15" t="s">
        <v>68</v>
      </c>
      <c r="F34" s="22"/>
      <c r="G34" s="22"/>
      <c r="H34" s="20">
        <v>0</v>
      </c>
      <c r="I34" s="22"/>
      <c r="J34" s="22"/>
      <c r="K34" s="20">
        <v>0</v>
      </c>
      <c r="L34" s="22"/>
      <c r="M34" s="22">
        <v>0</v>
      </c>
      <c r="N34" s="20">
        <v>0</v>
      </c>
      <c r="O34" s="22"/>
      <c r="P34" s="22">
        <v>0</v>
      </c>
      <c r="Q34" s="20">
        <v>0</v>
      </c>
    </row>
    <row r="35" spans="1:17" ht="15">
      <c r="A35" s="2"/>
      <c r="B35" s="45"/>
      <c r="C35" s="45" t="s">
        <v>1189</v>
      </c>
      <c r="D35" s="45"/>
      <c r="E35" s="15" t="s">
        <v>70</v>
      </c>
      <c r="F35" s="22">
        <v>0</v>
      </c>
      <c r="G35" s="22">
        <v>0</v>
      </c>
      <c r="H35" s="20">
        <v>0</v>
      </c>
      <c r="I35" s="22">
        <v>0</v>
      </c>
      <c r="J35" s="22">
        <v>0</v>
      </c>
      <c r="K35" s="20">
        <v>0</v>
      </c>
      <c r="L35" s="22">
        <v>0</v>
      </c>
      <c r="M35" s="22">
        <v>0</v>
      </c>
      <c r="N35" s="20">
        <v>0</v>
      </c>
      <c r="O35" s="22">
        <v>0</v>
      </c>
      <c r="P35" s="22">
        <v>0</v>
      </c>
      <c r="Q35" s="20">
        <v>0</v>
      </c>
    </row>
    <row r="36" spans="1:17" ht="15">
      <c r="A36" s="2"/>
      <c r="B36" s="43" t="s">
        <v>827</v>
      </c>
      <c r="C36" s="45" t="s">
        <v>642</v>
      </c>
      <c r="D36" s="45"/>
      <c r="E36" s="15" t="s">
        <v>71</v>
      </c>
      <c r="F36" s="22"/>
      <c r="G36" s="22"/>
      <c r="H36" s="20">
        <v>0</v>
      </c>
      <c r="I36" s="22"/>
      <c r="J36" s="22"/>
      <c r="K36" s="20">
        <v>0</v>
      </c>
      <c r="L36" s="22"/>
      <c r="M36" s="22">
        <v>0</v>
      </c>
      <c r="N36" s="20">
        <v>0</v>
      </c>
      <c r="O36" s="22"/>
      <c r="P36" s="22">
        <v>0</v>
      </c>
      <c r="Q36" s="20">
        <v>0</v>
      </c>
    </row>
    <row r="37" spans="1:17" ht="15">
      <c r="A37" s="2"/>
      <c r="B37" s="44"/>
      <c r="C37" s="45" t="s">
        <v>1078</v>
      </c>
      <c r="D37" s="45"/>
      <c r="E37" s="15" t="s">
        <v>72</v>
      </c>
      <c r="F37" s="22"/>
      <c r="G37" s="22"/>
      <c r="H37" s="20">
        <v>0</v>
      </c>
      <c r="I37" s="22"/>
      <c r="J37" s="22"/>
      <c r="K37" s="20">
        <v>0</v>
      </c>
      <c r="L37" s="22"/>
      <c r="M37" s="22">
        <v>0</v>
      </c>
      <c r="N37" s="20">
        <v>0</v>
      </c>
      <c r="O37" s="22"/>
      <c r="P37" s="22">
        <v>0</v>
      </c>
      <c r="Q37" s="20">
        <v>0</v>
      </c>
    </row>
    <row r="38" spans="1:17" ht="15">
      <c r="A38" s="2"/>
      <c r="B38" s="45"/>
      <c r="C38" s="45" t="s">
        <v>1189</v>
      </c>
      <c r="D38" s="45"/>
      <c r="E38" s="15" t="s">
        <v>73</v>
      </c>
      <c r="F38" s="22">
        <v>0</v>
      </c>
      <c r="G38" s="22">
        <v>0</v>
      </c>
      <c r="H38" s="20">
        <v>0</v>
      </c>
      <c r="I38" s="22">
        <v>0</v>
      </c>
      <c r="J38" s="22">
        <v>0</v>
      </c>
      <c r="K38" s="20">
        <v>0</v>
      </c>
      <c r="L38" s="22">
        <v>0</v>
      </c>
      <c r="M38" s="22">
        <v>0</v>
      </c>
      <c r="N38" s="20">
        <v>0</v>
      </c>
      <c r="O38" s="22">
        <v>0</v>
      </c>
      <c r="P38" s="22">
        <v>0</v>
      </c>
      <c r="Q38" s="20">
        <v>0</v>
      </c>
    </row>
    <row r="39" spans="1:17" ht="15">
      <c r="A39" s="2"/>
      <c r="B39" s="45" t="s">
        <v>1206</v>
      </c>
      <c r="C39" s="51"/>
      <c r="D39" s="45"/>
      <c r="E39" s="15" t="s">
        <v>74</v>
      </c>
      <c r="F39" s="22">
        <v>6159000</v>
      </c>
      <c r="G39" s="22">
        <v>-42900</v>
      </c>
      <c r="H39" s="20">
        <v>-2.8154119999999998</v>
      </c>
      <c r="I39" s="22">
        <v>5323900</v>
      </c>
      <c r="J39" s="22">
        <v>-35000</v>
      </c>
      <c r="K39" s="20">
        <v>-2.655697</v>
      </c>
      <c r="L39" s="22">
        <v>6159000</v>
      </c>
      <c r="M39" s="22">
        <v>-42900</v>
      </c>
      <c r="N39" s="20">
        <v>-2.8154119999999998</v>
      </c>
      <c r="O39" s="22">
        <v>5323900</v>
      </c>
      <c r="P39" s="25">
        <v>-35000</v>
      </c>
      <c r="Q39" s="23">
        <v>-2.655697</v>
      </c>
    </row>
    <row r="40" spans="1:17" ht="15">
      <c r="A40" s="2"/>
      <c r="B40" s="45" t="s">
        <v>1411</v>
      </c>
      <c r="C40" s="51"/>
      <c r="D40" s="45"/>
      <c r="E40" s="15" t="s">
        <v>75</v>
      </c>
      <c r="F40" s="22">
        <v>4048000</v>
      </c>
      <c r="G40" s="5"/>
      <c r="H40" s="5"/>
      <c r="I40" s="22">
        <v>4477200</v>
      </c>
      <c r="J40" s="5"/>
      <c r="K40" s="5"/>
      <c r="L40" s="22">
        <v>4048000</v>
      </c>
      <c r="M40" s="5"/>
      <c r="N40" s="5"/>
      <c r="O40" s="22">
        <v>4477200</v>
      </c>
      <c r="P40" s="26"/>
      <c r="Q40" s="26"/>
    </row>
    <row r="41" spans="1:17" ht="15">
      <c r="A41" s="2"/>
      <c r="B41" s="45" t="s">
        <v>848</v>
      </c>
      <c r="C41" s="51"/>
      <c r="D41" s="45"/>
      <c r="E41" s="15" t="s">
        <v>76</v>
      </c>
      <c r="F41" s="22">
        <v>297500</v>
      </c>
      <c r="G41" s="5"/>
      <c r="H41" s="5"/>
      <c r="I41" s="22">
        <v>308200</v>
      </c>
      <c r="J41" s="5"/>
      <c r="K41" s="5"/>
      <c r="L41" s="22">
        <v>297500</v>
      </c>
      <c r="M41" s="5"/>
      <c r="N41" s="5"/>
      <c r="O41" s="22">
        <v>308200</v>
      </c>
      <c r="P41" s="26"/>
      <c r="Q41" s="26"/>
    </row>
    <row r="42" spans="1:17" ht="15">
      <c r="A42" s="2"/>
      <c r="B42" s="45" t="s">
        <v>828</v>
      </c>
      <c r="C42" s="51"/>
      <c r="D42" s="45"/>
      <c r="E42" s="15" t="s">
        <v>77</v>
      </c>
      <c r="F42" s="22">
        <v>73600</v>
      </c>
      <c r="G42" s="5"/>
      <c r="H42" s="5"/>
      <c r="I42" s="22">
        <v>63300</v>
      </c>
      <c r="J42" s="5"/>
      <c r="K42" s="5"/>
      <c r="L42" s="22">
        <v>73600</v>
      </c>
      <c r="M42" s="5"/>
      <c r="N42" s="5"/>
      <c r="O42" s="22">
        <v>63300</v>
      </c>
      <c r="P42" s="26"/>
      <c r="Q42" s="26"/>
    </row>
    <row r="43" spans="1:17" ht="15">
      <c r="A43" s="2"/>
      <c r="B43" s="45" t="s">
        <v>1205</v>
      </c>
      <c r="C43" s="51"/>
      <c r="D43" s="45"/>
      <c r="E43" s="15" t="s">
        <v>79</v>
      </c>
      <c r="F43" s="22">
        <v>10578100</v>
      </c>
      <c r="G43" s="5"/>
      <c r="H43" s="5"/>
      <c r="I43" s="22">
        <v>10172600</v>
      </c>
      <c r="J43" s="5"/>
      <c r="K43" s="5"/>
      <c r="L43" s="22">
        <v>10578100</v>
      </c>
      <c r="M43" s="5"/>
      <c r="N43" s="5"/>
      <c r="O43" s="22">
        <v>10172600</v>
      </c>
      <c r="P43" s="26"/>
      <c r="Q43" s="26"/>
    </row>
    <row r="44" spans="1:17" ht="15">
      <c r="A44" s="2"/>
      <c r="B44" s="45" t="s">
        <v>1190</v>
      </c>
      <c r="C44" s="51"/>
      <c r="D44" s="45"/>
      <c r="E44" s="15" t="s">
        <v>80</v>
      </c>
      <c r="F44" s="22">
        <v>11778800</v>
      </c>
      <c r="G44" s="5"/>
      <c r="H44" s="5"/>
      <c r="I44" s="22">
        <v>11187100</v>
      </c>
      <c r="J44" s="5"/>
      <c r="K44" s="5"/>
      <c r="L44" s="22">
        <v>11778800</v>
      </c>
      <c r="M44" s="5"/>
      <c r="N44" s="5"/>
      <c r="O44" s="22">
        <v>11187100</v>
      </c>
      <c r="P44" s="26"/>
      <c r="Q44" s="26"/>
    </row>
    <row r="45" spans="1:17" ht="15">
      <c r="A45" s="2"/>
      <c r="B45" s="45" t="s">
        <v>1409</v>
      </c>
      <c r="C45" s="51"/>
      <c r="D45" s="52"/>
      <c r="E45" s="15" t="s">
        <v>81</v>
      </c>
      <c r="F45" s="5"/>
      <c r="G45" s="5"/>
      <c r="H45" s="20">
        <v>2.9018440000000001</v>
      </c>
      <c r="I45" s="5"/>
      <c r="J45" s="5"/>
      <c r="K45" s="20">
        <v>2.9009149999999999</v>
      </c>
      <c r="L45" s="5"/>
      <c r="M45" s="5"/>
      <c r="N45" s="20">
        <v>2.9018440000000001</v>
      </c>
      <c r="O45" s="5"/>
      <c r="P45" s="26"/>
      <c r="Q45" s="20">
        <v>2.9009149999999999</v>
      </c>
    </row>
    <row r="46" spans="1:17" ht="15">
      <c r="A46" s="2"/>
      <c r="B46" s="43" t="s">
        <v>1539</v>
      </c>
      <c r="C46" s="45" t="s">
        <v>642</v>
      </c>
      <c r="D46" s="45"/>
      <c r="E46" s="15" t="s">
        <v>82</v>
      </c>
      <c r="F46" s="22">
        <v>10967000</v>
      </c>
      <c r="G46" s="22">
        <v>110600</v>
      </c>
      <c r="H46" s="20">
        <v>4.0953530000000002</v>
      </c>
      <c r="I46" s="22">
        <v>10329800</v>
      </c>
      <c r="J46" s="22">
        <v>105600</v>
      </c>
      <c r="K46" s="20">
        <v>3.9075419999999998</v>
      </c>
      <c r="L46" s="22">
        <v>10967000</v>
      </c>
      <c r="M46" s="22">
        <v>110600</v>
      </c>
      <c r="N46" s="20">
        <v>4.0953530000000002</v>
      </c>
      <c r="O46" s="22">
        <v>10329800</v>
      </c>
      <c r="P46" s="22">
        <v>105600</v>
      </c>
      <c r="Q46" s="20">
        <v>4.1522730000000001</v>
      </c>
    </row>
    <row r="47" spans="1:17" ht="15">
      <c r="A47" s="2"/>
      <c r="B47" s="44"/>
      <c r="C47" s="45" t="s">
        <v>1078</v>
      </c>
      <c r="D47" s="45"/>
      <c r="E47" s="15" t="s">
        <v>83</v>
      </c>
      <c r="F47" s="22">
        <v>0</v>
      </c>
      <c r="G47" s="22">
        <v>0</v>
      </c>
      <c r="H47" s="20">
        <v>0</v>
      </c>
      <c r="I47" s="22">
        <v>0</v>
      </c>
      <c r="J47" s="22">
        <v>0</v>
      </c>
      <c r="K47" s="20">
        <v>0</v>
      </c>
      <c r="L47" s="22">
        <v>0</v>
      </c>
      <c r="M47" s="22">
        <v>0</v>
      </c>
      <c r="N47" s="20">
        <v>0</v>
      </c>
      <c r="O47" s="22">
        <v>0</v>
      </c>
      <c r="P47" s="22">
        <v>0</v>
      </c>
      <c r="Q47" s="20">
        <v>0</v>
      </c>
    </row>
    <row r="48" spans="1:17" ht="15">
      <c r="A48" s="2"/>
      <c r="B48" s="45"/>
      <c r="C48" s="45" t="s">
        <v>1189</v>
      </c>
      <c r="D48" s="45"/>
      <c r="E48" s="15" t="s">
        <v>84</v>
      </c>
      <c r="F48" s="22">
        <v>10967000</v>
      </c>
      <c r="G48" s="22">
        <v>110600</v>
      </c>
      <c r="H48" s="20">
        <v>4.0953530000000002</v>
      </c>
      <c r="I48" s="22">
        <v>10329800</v>
      </c>
      <c r="J48" s="22">
        <v>105600</v>
      </c>
      <c r="K48" s="20">
        <v>3.9075419999999998</v>
      </c>
      <c r="L48" s="22">
        <v>10967000</v>
      </c>
      <c r="M48" s="22">
        <v>110600</v>
      </c>
      <c r="N48" s="20">
        <v>4.0953530000000002</v>
      </c>
      <c r="O48" s="22">
        <v>10329800</v>
      </c>
      <c r="P48" s="22">
        <v>105600</v>
      </c>
      <c r="Q48" s="20">
        <v>4.1522730000000001</v>
      </c>
    </row>
    <row r="49" spans="1:17" ht="15">
      <c r="A49" s="2"/>
      <c r="B49" s="43" t="s">
        <v>1263</v>
      </c>
      <c r="C49" s="57"/>
      <c r="D49" s="43"/>
      <c r="E49" s="17" t="s">
        <v>85</v>
      </c>
      <c r="F49" s="25">
        <v>0</v>
      </c>
      <c r="G49" s="25">
        <v>0</v>
      </c>
      <c r="H49" s="23">
        <v>0</v>
      </c>
      <c r="I49" s="25">
        <v>0</v>
      </c>
      <c r="J49" s="25">
        <v>0</v>
      </c>
      <c r="K49" s="23">
        <v>0</v>
      </c>
      <c r="L49" s="25">
        <v>0</v>
      </c>
      <c r="M49" s="25">
        <v>0</v>
      </c>
      <c r="N49" s="23">
        <v>0</v>
      </c>
      <c r="O49" s="25">
        <v>0</v>
      </c>
      <c r="P49" s="25">
        <v>0</v>
      </c>
      <c r="Q49" s="23">
        <v>0</v>
      </c>
    </row>
  </sheetData>
  <mergeCells count="59">
    <mergeCell ref="B44:D44"/>
    <mergeCell ref="B49:D49"/>
    <mergeCell ref="B45:D45"/>
    <mergeCell ref="B46:B48"/>
    <mergeCell ref="C46:D46"/>
    <mergeCell ref="C47:D47"/>
    <mergeCell ref="C48:D48"/>
    <mergeCell ref="B39:D39"/>
    <mergeCell ref="B40:D40"/>
    <mergeCell ref="B41:D41"/>
    <mergeCell ref="B42:D42"/>
    <mergeCell ref="B43:D43"/>
    <mergeCell ref="B33:B35"/>
    <mergeCell ref="C33:D33"/>
    <mergeCell ref="C34:D34"/>
    <mergeCell ref="C35:D35"/>
    <mergeCell ref="B36:B38"/>
    <mergeCell ref="C36:D36"/>
    <mergeCell ref="C37:D37"/>
    <mergeCell ref="C38:D38"/>
    <mergeCell ref="B27:B29"/>
    <mergeCell ref="C27:D27"/>
    <mergeCell ref="C28:D28"/>
    <mergeCell ref="C29:D29"/>
    <mergeCell ref="B30:B32"/>
    <mergeCell ref="C30:D30"/>
    <mergeCell ref="C31:D31"/>
    <mergeCell ref="C32:D32"/>
    <mergeCell ref="B21:B23"/>
    <mergeCell ref="C21:D21"/>
    <mergeCell ref="C22:D22"/>
    <mergeCell ref="C23:D23"/>
    <mergeCell ref="B24:B26"/>
    <mergeCell ref="C24:D24"/>
    <mergeCell ref="C25:D25"/>
    <mergeCell ref="C26:D26"/>
    <mergeCell ref="O11:Q11"/>
    <mergeCell ref="B14:B20"/>
    <mergeCell ref="C14:D14"/>
    <mergeCell ref="C17:D17"/>
    <mergeCell ref="C20:D20"/>
    <mergeCell ref="A5:B5"/>
    <mergeCell ref="A7:B7"/>
    <mergeCell ref="F11:H11"/>
    <mergeCell ref="I11:K11"/>
    <mergeCell ref="L11:N11"/>
    <mergeCell ref="A10:XFD10"/>
    <mergeCell ref="A9:XFD9"/>
    <mergeCell ref="B8:Q8"/>
    <mergeCell ref="D7:Q7"/>
    <mergeCell ref="D5:Q5"/>
    <mergeCell ref="D6:Q6"/>
    <mergeCell ref="A3:B3"/>
    <mergeCell ref="D3:E3"/>
    <mergeCell ref="A4:B4"/>
    <mergeCell ref="D4:Q4"/>
    <mergeCell ref="F3:Q3"/>
    <mergeCell ref="A2:XFD2"/>
    <mergeCell ref="A1:XFD1"/>
  </mergeCells>
  <dataValidations count="1">
    <dataValidation type="list" allowBlank="1" showInputMessage="1" showErrorMessage="1" sqref="A8">
      <formula1>'@lists'!$A$50</formula1>
    </dataValidation>
  </dataValidations>
  <pageMargins left="0.7" right="0.7" top="0.75" bottom="0.75" header="0.3" footer="0.3"/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200-000000000000}">
  <sheetPr>
    <outlinePr summaryBelow="0" summaryRight="0"/>
  </sheetPr>
  <dimension ref="A1:P25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2" customWidth="1"/>
    <col min="4" max="4" width="8" customWidth="1"/>
    <col min="5" max="16" width="21.5714285714286" customWidth="1"/>
    <col min="17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16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 ht="15">
      <c r="A7" s="41" t="s">
        <v>1123</v>
      </c>
      <c r="B7" s="41"/>
      <c r="C7" s="14" t="str">
        <f>A10</f>
        <v>660-59</v>
      </c>
      <c r="D7" s="4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</row>
    <row r="8" spans="1:16" ht="15">
      <c r="A8" s="1" t="s">
        <v>251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1:1" s="48" customFormat="1" ht="12.75" customHeight="1">
      <c r="A9" s="48" t="s">
        <v>252</v>
      </c>
    </row>
    <row r="10" spans="1:1" s="47" customFormat="1" ht="15">
      <c r="A10" s="47" t="s">
        <v>251</v>
      </c>
    </row>
    <row r="11" spans="1:16" ht="15">
      <c r="A11" s="2"/>
      <c r="B11" s="2"/>
      <c r="C11" s="2"/>
      <c r="D11" s="2"/>
      <c r="E11" s="50" t="s">
        <v>1534</v>
      </c>
      <c r="F11" s="51"/>
      <c r="G11" s="50"/>
      <c r="H11" s="50" t="s">
        <v>1427</v>
      </c>
      <c r="I11" s="51"/>
      <c r="J11" s="50"/>
      <c r="K11" s="50" t="s">
        <v>1132</v>
      </c>
      <c r="L11" s="51"/>
      <c r="M11" s="50"/>
      <c r="N11" s="50" t="s">
        <v>1133</v>
      </c>
      <c r="O11" s="51"/>
      <c r="P11" s="50"/>
    </row>
    <row r="12" spans="1:16" ht="15">
      <c r="A12" s="2"/>
      <c r="B12" s="2"/>
      <c r="C12" s="2"/>
      <c r="D12" s="2"/>
      <c r="E12" s="18" t="s">
        <v>939</v>
      </c>
      <c r="F12" s="18" t="s">
        <v>729</v>
      </c>
      <c r="G12" s="18" t="s">
        <v>1502</v>
      </c>
      <c r="H12" s="18" t="s">
        <v>939</v>
      </c>
      <c r="I12" s="18" t="s">
        <v>729</v>
      </c>
      <c r="J12" s="18" t="s">
        <v>1502</v>
      </c>
      <c r="K12" s="18" t="s">
        <v>939</v>
      </c>
      <c r="L12" s="18" t="s">
        <v>729</v>
      </c>
      <c r="M12" s="18" t="s">
        <v>1502</v>
      </c>
      <c r="N12" s="18" t="s">
        <v>939</v>
      </c>
      <c r="O12" s="18" t="s">
        <v>729</v>
      </c>
      <c r="P12" s="18" t="s">
        <v>1502</v>
      </c>
    </row>
    <row r="13" spans="1:16" ht="15">
      <c r="A13" s="2"/>
      <c r="B13" s="2"/>
      <c r="C13" s="2"/>
      <c r="D13" s="2"/>
      <c r="E13" s="15" t="s">
        <v>37</v>
      </c>
      <c r="F13" s="15" t="s">
        <v>51</v>
      </c>
      <c r="G13" s="15" t="s">
        <v>78</v>
      </c>
      <c r="H13" s="15" t="s">
        <v>37</v>
      </c>
      <c r="I13" s="15" t="s">
        <v>51</v>
      </c>
      <c r="J13" s="15" t="s">
        <v>78</v>
      </c>
      <c r="K13" s="15" t="s">
        <v>89</v>
      </c>
      <c r="L13" s="15" t="s">
        <v>95</v>
      </c>
      <c r="M13" s="15" t="s">
        <v>96</v>
      </c>
      <c r="N13" s="15" t="s">
        <v>89</v>
      </c>
      <c r="O13" s="15" t="s">
        <v>95</v>
      </c>
      <c r="P13" s="15" t="s">
        <v>96</v>
      </c>
    </row>
    <row r="14" spans="1:16" ht="15">
      <c r="A14" s="2"/>
      <c r="B14" s="45" t="s">
        <v>1090</v>
      </c>
      <c r="C14" s="10" t="s">
        <v>1332</v>
      </c>
      <c r="D14" s="15" t="s">
        <v>37</v>
      </c>
      <c r="E14" s="22">
        <v>8882500</v>
      </c>
      <c r="F14" s="22">
        <v>142400</v>
      </c>
      <c r="G14" s="20">
        <v>6.5684699999999996</v>
      </c>
      <c r="H14" s="22">
        <v>8519000</v>
      </c>
      <c r="I14" s="22">
        <v>122700</v>
      </c>
      <c r="J14" s="20">
        <v>5.8869090000000002</v>
      </c>
      <c r="K14" s="22">
        <v>8882500</v>
      </c>
      <c r="L14" s="22">
        <v>142400</v>
      </c>
      <c r="M14" s="20">
        <v>6.5684699999999996</v>
      </c>
      <c r="N14" s="22">
        <v>8519000</v>
      </c>
      <c r="O14" s="22">
        <v>122700</v>
      </c>
      <c r="P14" s="20">
        <v>5.8869090000000002</v>
      </c>
    </row>
    <row r="15" spans="1:16" ht="30">
      <c r="A15" s="2"/>
      <c r="B15" s="45"/>
      <c r="C15" s="10" t="s">
        <v>1310</v>
      </c>
      <c r="D15" s="15" t="s">
        <v>51</v>
      </c>
      <c r="E15" s="25">
        <v>4949100</v>
      </c>
      <c r="F15" s="25">
        <v>-39000</v>
      </c>
      <c r="G15" s="20">
        <v>-3.1150250000000002</v>
      </c>
      <c r="H15" s="25">
        <v>4159300</v>
      </c>
      <c r="I15" s="25">
        <v>-23900</v>
      </c>
      <c r="J15" s="20">
        <v>-2.2787280000000001</v>
      </c>
      <c r="K15" s="25">
        <v>4949100</v>
      </c>
      <c r="L15" s="25">
        <v>-39000</v>
      </c>
      <c r="M15" s="20">
        <v>-3.1150250000000002</v>
      </c>
      <c r="N15" s="25">
        <v>4159300</v>
      </c>
      <c r="O15" s="25">
        <v>-23900</v>
      </c>
      <c r="P15" s="20">
        <v>-2.2787280000000001</v>
      </c>
    </row>
    <row r="16" spans="1:16" ht="15">
      <c r="A16" s="2"/>
      <c r="B16" s="10" t="s">
        <v>1090</v>
      </c>
      <c r="C16" s="10" t="s">
        <v>1409</v>
      </c>
      <c r="D16" s="15" t="s">
        <v>78</v>
      </c>
      <c r="E16" s="26"/>
      <c r="F16" s="26"/>
      <c r="G16" s="20">
        <v>3.4534449999999999</v>
      </c>
      <c r="H16" s="26"/>
      <c r="I16" s="26"/>
      <c r="J16" s="20">
        <v>3.6081799999999999</v>
      </c>
      <c r="K16" s="26"/>
      <c r="L16" s="26"/>
      <c r="M16" s="20">
        <v>3.4534449999999999</v>
      </c>
      <c r="N16" s="26"/>
      <c r="O16" s="26"/>
      <c r="P16" s="20">
        <v>3.6081799999999999</v>
      </c>
    </row>
    <row r="17" spans="1:16" ht="15">
      <c r="A17" s="2"/>
      <c r="B17" s="45" t="s">
        <v>1091</v>
      </c>
      <c r="C17" s="10" t="s">
        <v>1332</v>
      </c>
      <c r="D17" s="15" t="s">
        <v>89</v>
      </c>
      <c r="E17" s="22">
        <v>1580300</v>
      </c>
      <c r="F17" s="22">
        <v>5300</v>
      </c>
      <c r="G17" s="20">
        <v>1.3482810000000001</v>
      </c>
      <c r="H17" s="22">
        <v>1349500</v>
      </c>
      <c r="I17" s="22">
        <v>13800</v>
      </c>
      <c r="J17" s="20">
        <v>4.153575</v>
      </c>
      <c r="K17" s="22">
        <v>1580300</v>
      </c>
      <c r="L17" s="22">
        <v>5300</v>
      </c>
      <c r="M17" s="20">
        <v>1.3482810000000001</v>
      </c>
      <c r="N17" s="22">
        <v>1349500</v>
      </c>
      <c r="O17" s="22">
        <v>13800</v>
      </c>
      <c r="P17" s="20">
        <v>4.153575</v>
      </c>
    </row>
    <row r="18" spans="1:16" ht="30">
      <c r="A18" s="2"/>
      <c r="B18" s="45"/>
      <c r="C18" s="10" t="s">
        <v>1310</v>
      </c>
      <c r="D18" s="15" t="s">
        <v>95</v>
      </c>
      <c r="E18" s="25">
        <v>1036800</v>
      </c>
      <c r="F18" s="25">
        <v>-2400</v>
      </c>
      <c r="G18" s="20">
        <v>-0.92271599999999998</v>
      </c>
      <c r="H18" s="25">
        <v>1020500</v>
      </c>
      <c r="I18" s="25">
        <v>-10400</v>
      </c>
      <c r="J18" s="20">
        <v>-4.0145410000000004</v>
      </c>
      <c r="K18" s="25">
        <v>1036800</v>
      </c>
      <c r="L18" s="25">
        <v>-2400</v>
      </c>
      <c r="M18" s="20">
        <v>-0.92271599999999998</v>
      </c>
      <c r="N18" s="25">
        <v>1020500</v>
      </c>
      <c r="O18" s="25">
        <v>-10400</v>
      </c>
      <c r="P18" s="20">
        <v>-4.0145410000000004</v>
      </c>
    </row>
    <row r="19" spans="1:16" ht="15">
      <c r="A19" s="2"/>
      <c r="B19" s="10" t="s">
        <v>1091</v>
      </c>
      <c r="C19" s="10" t="s">
        <v>1409</v>
      </c>
      <c r="D19" s="15" t="s">
        <v>96</v>
      </c>
      <c r="E19" s="26"/>
      <c r="F19" s="26"/>
      <c r="G19" s="20">
        <v>0.42556500000000003</v>
      </c>
      <c r="H19" s="26"/>
      <c r="I19" s="26"/>
      <c r="J19" s="20">
        <v>0.13903499999999999</v>
      </c>
      <c r="K19" s="26"/>
      <c r="L19" s="26"/>
      <c r="M19" s="20">
        <v>0.42556500000000003</v>
      </c>
      <c r="N19" s="26"/>
      <c r="O19" s="26"/>
      <c r="P19" s="20">
        <v>0.13903499999999999</v>
      </c>
    </row>
    <row r="20" spans="1:16" ht="15">
      <c r="A20" s="2"/>
      <c r="B20" s="45" t="s">
        <v>1088</v>
      </c>
      <c r="C20" s="10" t="s">
        <v>1332</v>
      </c>
      <c r="D20" s="15" t="s">
        <v>286</v>
      </c>
      <c r="E20" s="22">
        <v>504200</v>
      </c>
      <c r="F20" s="22">
        <v>5800</v>
      </c>
      <c r="G20" s="20">
        <v>4.6813560000000001</v>
      </c>
      <c r="H20" s="22">
        <v>461300</v>
      </c>
      <c r="I20" s="22">
        <v>4100</v>
      </c>
      <c r="J20" s="20">
        <v>3.602849</v>
      </c>
      <c r="K20" s="22">
        <v>504200</v>
      </c>
      <c r="L20" s="22">
        <v>5800</v>
      </c>
      <c r="M20" s="20">
        <v>4.6813560000000001</v>
      </c>
      <c r="N20" s="22">
        <v>461300</v>
      </c>
      <c r="O20" s="22">
        <v>4100</v>
      </c>
      <c r="P20" s="20">
        <v>3.602849</v>
      </c>
    </row>
    <row r="21" spans="1:16" ht="30">
      <c r="A21" s="2"/>
      <c r="B21" s="45"/>
      <c r="C21" s="10" t="s">
        <v>1310</v>
      </c>
      <c r="D21" s="15" t="s">
        <v>287</v>
      </c>
      <c r="E21" s="25">
        <v>173100</v>
      </c>
      <c r="F21" s="25">
        <v>-1500</v>
      </c>
      <c r="G21" s="20">
        <v>-3.4214099999999998</v>
      </c>
      <c r="H21" s="25">
        <v>144100</v>
      </c>
      <c r="I21" s="25">
        <v>-700</v>
      </c>
      <c r="J21" s="20">
        <v>-1.928982</v>
      </c>
      <c r="K21" s="25">
        <v>173100</v>
      </c>
      <c r="L21" s="25">
        <v>-1500</v>
      </c>
      <c r="M21" s="20">
        <v>-3.4214099999999998</v>
      </c>
      <c r="N21" s="25">
        <v>144100</v>
      </c>
      <c r="O21" s="25">
        <v>-700</v>
      </c>
      <c r="P21" s="20">
        <v>-1.928982</v>
      </c>
    </row>
    <row r="22" spans="1:16" ht="30">
      <c r="A22" s="2"/>
      <c r="B22" s="10" t="s">
        <v>1088</v>
      </c>
      <c r="C22" s="10" t="s">
        <v>1409</v>
      </c>
      <c r="D22" s="15" t="s">
        <v>288</v>
      </c>
      <c r="E22" s="26"/>
      <c r="F22" s="26"/>
      <c r="G22" s="20">
        <v>1.259946</v>
      </c>
      <c r="H22" s="26"/>
      <c r="I22" s="26"/>
      <c r="J22" s="20">
        <v>1.6738660000000001</v>
      </c>
      <c r="K22" s="26"/>
      <c r="L22" s="26"/>
      <c r="M22" s="20">
        <v>1.259946</v>
      </c>
      <c r="N22" s="26"/>
      <c r="O22" s="26"/>
      <c r="P22" s="20">
        <v>1.6738660000000001</v>
      </c>
    </row>
    <row r="23" spans="1:16" ht="15">
      <c r="A23" s="2"/>
      <c r="B23" s="45" t="s">
        <v>1338</v>
      </c>
      <c r="C23" s="10" t="s">
        <v>1332</v>
      </c>
      <c r="D23" s="15" t="s">
        <v>39</v>
      </c>
      <c r="E23" s="22">
        <v>10967000</v>
      </c>
      <c r="F23" s="22">
        <v>153500</v>
      </c>
      <c r="G23" s="20">
        <v>5.7172559999999999</v>
      </c>
      <c r="H23" s="22">
        <v>10329800</v>
      </c>
      <c r="I23" s="22">
        <v>140600</v>
      </c>
      <c r="J23" s="20">
        <v>5.5566120000000003</v>
      </c>
      <c r="K23" s="22">
        <v>10967000</v>
      </c>
      <c r="L23" s="22">
        <v>153500</v>
      </c>
      <c r="M23" s="20">
        <v>5.7172559999999999</v>
      </c>
      <c r="N23" s="22">
        <v>10329800</v>
      </c>
      <c r="O23" s="22">
        <v>140600</v>
      </c>
      <c r="P23" s="20">
        <v>5.5566120000000003</v>
      </c>
    </row>
    <row r="24" spans="1:16" ht="30">
      <c r="A24" s="2"/>
      <c r="B24" s="45"/>
      <c r="C24" s="10" t="s">
        <v>1310</v>
      </c>
      <c r="D24" s="15" t="s">
        <v>41</v>
      </c>
      <c r="E24" s="25">
        <v>6159000</v>
      </c>
      <c r="F24" s="25">
        <v>-42900</v>
      </c>
      <c r="G24" s="20">
        <v>-2.7571910000000002</v>
      </c>
      <c r="H24" s="25">
        <v>5323900</v>
      </c>
      <c r="I24" s="25">
        <v>-35000</v>
      </c>
      <c r="J24" s="20">
        <v>-2.6038329999999998</v>
      </c>
      <c r="K24" s="25">
        <v>6159000</v>
      </c>
      <c r="L24" s="25">
        <v>-42900</v>
      </c>
      <c r="M24" s="20">
        <v>-2.7571910000000002</v>
      </c>
      <c r="N24" s="25">
        <v>5323900</v>
      </c>
      <c r="O24" s="25">
        <v>-35000</v>
      </c>
      <c r="P24" s="20">
        <v>-2.6038329999999998</v>
      </c>
    </row>
    <row r="25" spans="1:16" ht="15">
      <c r="A25" s="2"/>
      <c r="B25" s="8" t="s">
        <v>1338</v>
      </c>
      <c r="C25" s="8" t="s">
        <v>1409</v>
      </c>
      <c r="D25" s="17" t="s">
        <v>42</v>
      </c>
      <c r="E25" s="26"/>
      <c r="F25" s="26"/>
      <c r="G25" s="23">
        <v>2.9600650000000002</v>
      </c>
      <c r="H25" s="26"/>
      <c r="I25" s="26"/>
      <c r="J25" s="23">
        <v>2.952779</v>
      </c>
      <c r="K25" s="26"/>
      <c r="L25" s="26"/>
      <c r="M25" s="23">
        <v>2.9600650000000002</v>
      </c>
      <c r="N25" s="26"/>
      <c r="O25" s="26"/>
      <c r="P25" s="23">
        <v>2.952779</v>
      </c>
    </row>
  </sheetData>
  <mergeCells count="23">
    <mergeCell ref="K11:M11"/>
    <mergeCell ref="N11:P11"/>
    <mergeCell ref="B14:B15"/>
    <mergeCell ref="B17:B18"/>
    <mergeCell ref="B20:B21"/>
    <mergeCell ref="A5:B5"/>
    <mergeCell ref="A7:B7"/>
    <mergeCell ref="E11:G11"/>
    <mergeCell ref="H11:J11"/>
    <mergeCell ref="B23:B24"/>
    <mergeCell ref="A10:XFD10"/>
    <mergeCell ref="A9:XFD9"/>
    <mergeCell ref="B8:P8"/>
    <mergeCell ref="D7:P7"/>
    <mergeCell ref="D5:P5"/>
    <mergeCell ref="D6:P6"/>
    <mergeCell ref="A3:B3"/>
    <mergeCell ref="D3:E3"/>
    <mergeCell ref="A4:B4"/>
    <mergeCell ref="D4:P4"/>
    <mergeCell ref="F3:P3"/>
    <mergeCell ref="A2:XFD2"/>
    <mergeCell ref="A1:XFD1"/>
  </mergeCells>
  <dataValidations count="1">
    <dataValidation type="list" allowBlank="1" showInputMessage="1" showErrorMessage="1" sqref="A8">
      <formula1>'@lists'!$A$51</formula1>
    </dataValidation>
  </dataValidations>
  <pageMargins left="0.7" right="0.7" top="0.75" bottom="0.75" header="0.3" footer="0.3"/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300-000000000000}">
  <sheetPr>
    <outlinePr summaryBelow="0" summaryRight="0"/>
  </sheetPr>
  <dimension ref="A1:K29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4.7142857142857" customWidth="1"/>
    <col min="4" max="4" width="13.5714285714286" customWidth="1"/>
    <col min="5" max="5" width="8" customWidth="1"/>
    <col min="6" max="11" width="21.5714285714286" customWidth="1"/>
    <col min="12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11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  <c r="J3" s="36"/>
      <c r="K3" s="36"/>
    </row>
    <row r="4" spans="1:11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  <c r="J4" s="36"/>
      <c r="K4" s="36"/>
    </row>
    <row r="5" spans="1:11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  <c r="J5" s="36"/>
      <c r="K5" s="36"/>
    </row>
    <row r="6" spans="1:11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</row>
    <row r="7" spans="1:11" ht="15">
      <c r="A7" s="41" t="s">
        <v>1123</v>
      </c>
      <c r="B7" s="41"/>
      <c r="C7" s="14" t="str">
        <f>A10</f>
        <v>660-60</v>
      </c>
      <c r="D7" s="46"/>
      <c r="E7" s="36"/>
      <c r="F7" s="36"/>
      <c r="G7" s="36"/>
      <c r="H7" s="36"/>
      <c r="I7" s="36"/>
      <c r="J7" s="36"/>
      <c r="K7" s="36"/>
    </row>
    <row r="8" spans="1:11" ht="15">
      <c r="A8" s="1" t="s">
        <v>255</v>
      </c>
      <c r="B8" s="36"/>
      <c r="C8" s="36"/>
      <c r="D8" s="36"/>
      <c r="E8" s="36"/>
      <c r="F8" s="36"/>
      <c r="G8" s="36"/>
      <c r="H8" s="36"/>
      <c r="I8" s="36"/>
      <c r="J8" s="36"/>
      <c r="K8" s="36"/>
    </row>
    <row r="9" spans="1:1" s="48" customFormat="1" ht="12.75" customHeight="1">
      <c r="A9" s="48" t="s">
        <v>256</v>
      </c>
    </row>
    <row r="10" spans="1:1" s="47" customFormat="1" ht="15">
      <c r="A10" s="47" t="s">
        <v>255</v>
      </c>
    </row>
    <row r="11" spans="1:11" ht="15">
      <c r="A11" s="2"/>
      <c r="B11" s="2"/>
      <c r="C11" s="2"/>
      <c r="D11" s="2"/>
      <c r="E11" s="2"/>
      <c r="F11" s="50" t="s">
        <v>1534</v>
      </c>
      <c r="G11" s="51"/>
      <c r="H11" s="50"/>
      <c r="I11" s="50" t="s">
        <v>1132</v>
      </c>
      <c r="J11" s="51"/>
      <c r="K11" s="50"/>
    </row>
    <row r="12" spans="1:11" ht="15">
      <c r="A12" s="2"/>
      <c r="B12" s="2"/>
      <c r="C12" s="2"/>
      <c r="D12" s="2"/>
      <c r="E12" s="2"/>
      <c r="F12" s="50" t="s">
        <v>1482</v>
      </c>
      <c r="G12" s="51"/>
      <c r="H12" s="50"/>
      <c r="I12" s="50" t="s">
        <v>1482</v>
      </c>
      <c r="J12" s="51"/>
      <c r="K12" s="50"/>
    </row>
    <row r="13" spans="1:11" ht="15">
      <c r="A13" s="2"/>
      <c r="B13" s="2"/>
      <c r="C13" s="2"/>
      <c r="D13" s="2"/>
      <c r="E13" s="2"/>
      <c r="F13" s="50" t="s">
        <v>676</v>
      </c>
      <c r="G13" s="50"/>
      <c r="H13" s="50" t="s">
        <v>1483</v>
      </c>
      <c r="I13" s="50" t="s">
        <v>676</v>
      </c>
      <c r="J13" s="50"/>
      <c r="K13" s="50" t="s">
        <v>1483</v>
      </c>
    </row>
    <row r="14" spans="1:11" ht="15">
      <c r="A14" s="2"/>
      <c r="B14" s="2"/>
      <c r="C14" s="2"/>
      <c r="D14" s="2"/>
      <c r="E14" s="2"/>
      <c r="F14" s="18" t="s">
        <v>978</v>
      </c>
      <c r="G14" s="18" t="s">
        <v>1084</v>
      </c>
      <c r="H14" s="50"/>
      <c r="I14" s="18" t="s">
        <v>978</v>
      </c>
      <c r="J14" s="18" t="s">
        <v>1084</v>
      </c>
      <c r="K14" s="50"/>
    </row>
    <row r="15" spans="1:11" ht="15">
      <c r="A15" s="2"/>
      <c r="B15" s="2"/>
      <c r="C15" s="2"/>
      <c r="D15" s="2"/>
      <c r="E15" s="2"/>
      <c r="F15" s="15" t="s">
        <v>37</v>
      </c>
      <c r="G15" s="15" t="s">
        <v>51</v>
      </c>
      <c r="H15" s="15" t="s">
        <v>78</v>
      </c>
      <c r="I15" s="15" t="s">
        <v>89</v>
      </c>
      <c r="J15" s="15" t="s">
        <v>95</v>
      </c>
      <c r="K15" s="15" t="s">
        <v>96</v>
      </c>
    </row>
    <row r="16" spans="1:11" ht="15">
      <c r="A16" s="2"/>
      <c r="B16" s="43" t="s">
        <v>1174</v>
      </c>
      <c r="C16" s="43" t="s">
        <v>607</v>
      </c>
      <c r="D16" s="10" t="s">
        <v>642</v>
      </c>
      <c r="E16" s="15" t="s">
        <v>37</v>
      </c>
      <c r="F16" s="22">
        <v>-300</v>
      </c>
      <c r="G16" s="22">
        <v>2200</v>
      </c>
      <c r="H16" s="22">
        <v>1900</v>
      </c>
      <c r="I16" s="22">
        <v>-300</v>
      </c>
      <c r="J16" s="22">
        <v>2200</v>
      </c>
      <c r="K16" s="22">
        <v>1900</v>
      </c>
    </row>
    <row r="17" spans="1:11" ht="15">
      <c r="A17" s="2"/>
      <c r="B17" s="44"/>
      <c r="C17" s="44"/>
      <c r="D17" s="10" t="s">
        <v>1078</v>
      </c>
      <c r="E17" s="15" t="s">
        <v>51</v>
      </c>
      <c r="F17" s="22"/>
      <c r="G17" s="22"/>
      <c r="H17" s="22">
        <v>0</v>
      </c>
      <c r="I17" s="22"/>
      <c r="J17" s="22"/>
      <c r="K17" s="22">
        <v>0</v>
      </c>
    </row>
    <row r="18" spans="1:11" ht="15">
      <c r="A18" s="2"/>
      <c r="B18" s="44"/>
      <c r="C18" s="45"/>
      <c r="D18" s="10" t="s">
        <v>1189</v>
      </c>
      <c r="E18" s="15" t="s">
        <v>78</v>
      </c>
      <c r="F18" s="22">
        <v>-300</v>
      </c>
      <c r="G18" s="22">
        <v>2200</v>
      </c>
      <c r="H18" s="22">
        <v>1900</v>
      </c>
      <c r="I18" s="22">
        <v>-300</v>
      </c>
      <c r="J18" s="22">
        <v>2200</v>
      </c>
      <c r="K18" s="22">
        <v>1900</v>
      </c>
    </row>
    <row r="19" spans="1:11" ht="15">
      <c r="A19" s="2"/>
      <c r="B19" s="44"/>
      <c r="C19" s="43" t="s">
        <v>1175</v>
      </c>
      <c r="D19" s="10" t="s">
        <v>642</v>
      </c>
      <c r="E19" s="15" t="s">
        <v>89</v>
      </c>
      <c r="F19" s="22">
        <v>4900</v>
      </c>
      <c r="G19" s="22">
        <v>6100</v>
      </c>
      <c r="H19" s="22">
        <v>11000</v>
      </c>
      <c r="I19" s="22">
        <v>4900</v>
      </c>
      <c r="J19" s="22">
        <v>6100</v>
      </c>
      <c r="K19" s="22">
        <v>11000</v>
      </c>
    </row>
    <row r="20" spans="1:11" ht="15">
      <c r="A20" s="2"/>
      <c r="B20" s="44"/>
      <c r="C20" s="44"/>
      <c r="D20" s="10" t="s">
        <v>1078</v>
      </c>
      <c r="E20" s="15" t="s">
        <v>95</v>
      </c>
      <c r="F20" s="22"/>
      <c r="G20" s="22"/>
      <c r="H20" s="22">
        <v>0</v>
      </c>
      <c r="I20" s="22"/>
      <c r="J20" s="22"/>
      <c r="K20" s="22">
        <v>0</v>
      </c>
    </row>
    <row r="21" spans="1:11" ht="15">
      <c r="A21" s="2"/>
      <c r="B21" s="44"/>
      <c r="C21" s="45"/>
      <c r="D21" s="10" t="s">
        <v>1189</v>
      </c>
      <c r="E21" s="15" t="s">
        <v>96</v>
      </c>
      <c r="F21" s="22">
        <v>4900</v>
      </c>
      <c r="G21" s="22">
        <v>6100</v>
      </c>
      <c r="H21" s="22">
        <v>11000</v>
      </c>
      <c r="I21" s="22">
        <v>4900</v>
      </c>
      <c r="J21" s="22">
        <v>6100</v>
      </c>
      <c r="K21" s="22">
        <v>11000</v>
      </c>
    </row>
    <row r="22" spans="1:11" ht="15">
      <c r="A22" s="2"/>
      <c r="B22" s="45"/>
      <c r="C22" s="45" t="s">
        <v>1322</v>
      </c>
      <c r="D22" s="45"/>
      <c r="E22" s="15" t="s">
        <v>286</v>
      </c>
      <c r="F22" s="22">
        <v>4600</v>
      </c>
      <c r="G22" s="22">
        <v>8300</v>
      </c>
      <c r="H22" s="22">
        <v>12900</v>
      </c>
      <c r="I22" s="22">
        <v>4600</v>
      </c>
      <c r="J22" s="22">
        <v>8300</v>
      </c>
      <c r="K22" s="22">
        <v>12900</v>
      </c>
    </row>
    <row r="23" spans="1:11" ht="15">
      <c r="A23" s="2"/>
      <c r="B23" s="43" t="s">
        <v>836</v>
      </c>
      <c r="C23" s="43" t="s">
        <v>1389</v>
      </c>
      <c r="D23" s="10" t="s">
        <v>642</v>
      </c>
      <c r="E23" s="15" t="s">
        <v>287</v>
      </c>
      <c r="F23" s="22">
        <v>7600</v>
      </c>
      <c r="G23" s="22">
        <v>3700</v>
      </c>
      <c r="H23" s="22">
        <v>11300</v>
      </c>
      <c r="I23" s="22">
        <v>7600</v>
      </c>
      <c r="J23" s="22">
        <v>3700</v>
      </c>
      <c r="K23" s="22">
        <v>11300</v>
      </c>
    </row>
    <row r="24" spans="1:11" ht="15">
      <c r="A24" s="2"/>
      <c r="B24" s="44"/>
      <c r="C24" s="44"/>
      <c r="D24" s="10" t="s">
        <v>1078</v>
      </c>
      <c r="E24" s="15" t="s">
        <v>288</v>
      </c>
      <c r="F24" s="22"/>
      <c r="G24" s="22"/>
      <c r="H24" s="22">
        <v>0</v>
      </c>
      <c r="I24" s="22"/>
      <c r="J24" s="22"/>
      <c r="K24" s="22">
        <v>0</v>
      </c>
    </row>
    <row r="25" spans="1:11" ht="15">
      <c r="A25" s="2"/>
      <c r="B25" s="44"/>
      <c r="C25" s="45"/>
      <c r="D25" s="10" t="s">
        <v>1189</v>
      </c>
      <c r="E25" s="15" t="s">
        <v>39</v>
      </c>
      <c r="F25" s="22">
        <v>7600</v>
      </c>
      <c r="G25" s="22">
        <v>3700</v>
      </c>
      <c r="H25" s="22">
        <v>11300</v>
      </c>
      <c r="I25" s="22">
        <v>7600</v>
      </c>
      <c r="J25" s="22">
        <v>3700</v>
      </c>
      <c r="K25" s="22">
        <v>11300</v>
      </c>
    </row>
    <row r="26" spans="1:11" ht="15">
      <c r="A26" s="2"/>
      <c r="B26" s="44"/>
      <c r="C26" s="43" t="s">
        <v>837</v>
      </c>
      <c r="D26" s="10" t="s">
        <v>642</v>
      </c>
      <c r="E26" s="15" t="s">
        <v>41</v>
      </c>
      <c r="F26" s="22">
        <v>0</v>
      </c>
      <c r="G26" s="22">
        <v>-3400</v>
      </c>
      <c r="H26" s="22">
        <v>-3400</v>
      </c>
      <c r="I26" s="22">
        <v>0</v>
      </c>
      <c r="J26" s="22">
        <v>-3400</v>
      </c>
      <c r="K26" s="22">
        <v>-3400</v>
      </c>
    </row>
    <row r="27" spans="1:11" ht="15">
      <c r="A27" s="2"/>
      <c r="B27" s="44"/>
      <c r="C27" s="44"/>
      <c r="D27" s="10" t="s">
        <v>1078</v>
      </c>
      <c r="E27" s="15" t="s">
        <v>42</v>
      </c>
      <c r="F27" s="22"/>
      <c r="G27" s="22"/>
      <c r="H27" s="22">
        <v>0</v>
      </c>
      <c r="I27" s="22"/>
      <c r="J27" s="22"/>
      <c r="K27" s="22">
        <v>0</v>
      </c>
    </row>
    <row r="28" spans="1:11" ht="15">
      <c r="A28" s="2"/>
      <c r="B28" s="44"/>
      <c r="C28" s="45"/>
      <c r="D28" s="10" t="s">
        <v>1189</v>
      </c>
      <c r="E28" s="15" t="s">
        <v>44</v>
      </c>
      <c r="F28" s="22">
        <v>0</v>
      </c>
      <c r="G28" s="22">
        <v>-3400</v>
      </c>
      <c r="H28" s="22">
        <v>-3400</v>
      </c>
      <c r="I28" s="22">
        <v>0</v>
      </c>
      <c r="J28" s="22">
        <v>-3400</v>
      </c>
      <c r="K28" s="22">
        <v>-3400</v>
      </c>
    </row>
    <row r="29" spans="1:11" ht="15">
      <c r="A29" s="2"/>
      <c r="B29" s="43"/>
      <c r="C29" s="43" t="s">
        <v>1278</v>
      </c>
      <c r="D29" s="43"/>
      <c r="E29" s="17" t="s">
        <v>45</v>
      </c>
      <c r="F29" s="25">
        <v>7600</v>
      </c>
      <c r="G29" s="25">
        <v>300</v>
      </c>
      <c r="H29" s="25">
        <v>7900</v>
      </c>
      <c r="I29" s="25">
        <v>7600</v>
      </c>
      <c r="J29" s="25">
        <v>300</v>
      </c>
      <c r="K29" s="25">
        <v>7900</v>
      </c>
    </row>
  </sheetData>
  <mergeCells count="31">
    <mergeCell ref="B23:B29"/>
    <mergeCell ref="C23:C25"/>
    <mergeCell ref="C26:C28"/>
    <mergeCell ref="C29:D29"/>
    <mergeCell ref="A10:XFD10"/>
    <mergeCell ref="F13:G13"/>
    <mergeCell ref="H13:H14"/>
    <mergeCell ref="I13:J13"/>
    <mergeCell ref="K13:K14"/>
    <mergeCell ref="B16:B22"/>
    <mergeCell ref="C16:C18"/>
    <mergeCell ref="C19:C21"/>
    <mergeCell ref="C22:D22"/>
    <mergeCell ref="A5:B5"/>
    <mergeCell ref="A7:B7"/>
    <mergeCell ref="F11:H11"/>
    <mergeCell ref="I11:K11"/>
    <mergeCell ref="F12:H12"/>
    <mergeCell ref="I12:K12"/>
    <mergeCell ref="A9:XFD9"/>
    <mergeCell ref="B8:K8"/>
    <mergeCell ref="D7:K7"/>
    <mergeCell ref="D5:K5"/>
    <mergeCell ref="D6:K6"/>
    <mergeCell ref="A3:B3"/>
    <mergeCell ref="D3:E3"/>
    <mergeCell ref="A4:B4"/>
    <mergeCell ref="D4:K4"/>
    <mergeCell ref="F3:K3"/>
    <mergeCell ref="A2:XFD2"/>
    <mergeCell ref="A1:XFD1"/>
  </mergeCells>
  <dataValidations count="1">
    <dataValidation type="list" allowBlank="1" showInputMessage="1" showErrorMessage="1" sqref="A8">
      <formula1>'@lists'!$A$52:$B$52</formula1>
    </dataValidation>
  </dataValidations>
  <pageMargins left="0.7" right="0.7" top="0.75" bottom="0.75" header="0.3" footer="0.3"/>
  <pageSetup orientation="portrait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400-000000000000}">
  <sheetPr>
    <outlinePr summaryBelow="0" summaryRight="0"/>
  </sheetPr>
  <dimension ref="A1:J25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3.5714285714286" customWidth="1"/>
    <col min="4" max="4" width="28.2857142857143" customWidth="1"/>
    <col min="5" max="5" width="8" customWidth="1"/>
    <col min="6" max="10" width="21.5714285714286" customWidth="1"/>
    <col min="11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10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  <c r="J3" s="36"/>
    </row>
    <row r="4" spans="1:10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  <c r="J4" s="36"/>
    </row>
    <row r="5" spans="1:10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  <c r="J5" s="36"/>
    </row>
    <row r="6" spans="1:10" ht="15">
      <c r="A6" s="3"/>
      <c r="B6" s="3"/>
      <c r="C6" s="13"/>
      <c r="D6" s="46"/>
      <c r="E6" s="36"/>
      <c r="F6" s="36"/>
      <c r="G6" s="36"/>
      <c r="H6" s="36"/>
      <c r="I6" s="36"/>
      <c r="J6" s="36"/>
    </row>
    <row r="7" spans="1:10" ht="15">
      <c r="A7" s="41" t="s">
        <v>1123</v>
      </c>
      <c r="B7" s="41"/>
      <c r="C7" s="14" t="str">
        <f>A10</f>
        <v>660-61</v>
      </c>
      <c r="D7" s="46"/>
      <c r="E7" s="36"/>
      <c r="F7" s="36"/>
      <c r="G7" s="36"/>
      <c r="H7" s="36"/>
      <c r="I7" s="36"/>
      <c r="J7" s="36"/>
    </row>
    <row r="8" spans="1:10" ht="15">
      <c r="A8" s="1" t="s">
        <v>258</v>
      </c>
      <c r="B8" s="36"/>
      <c r="C8" s="36"/>
      <c r="D8" s="36"/>
      <c r="E8" s="36"/>
      <c r="F8" s="36"/>
      <c r="G8" s="36"/>
      <c r="H8" s="36"/>
      <c r="I8" s="36"/>
      <c r="J8" s="36"/>
    </row>
    <row r="9" spans="1:1" s="48" customFormat="1" ht="12.75" customHeight="1">
      <c r="A9" s="48" t="s">
        <v>259</v>
      </c>
    </row>
    <row r="10" spans="1:1" s="47" customFormat="1" ht="15">
      <c r="A10" s="47" t="s">
        <v>258</v>
      </c>
    </row>
    <row r="11" spans="1:10" ht="15">
      <c r="A11" s="2"/>
      <c r="B11" s="2"/>
      <c r="C11" s="2"/>
      <c r="D11" s="2"/>
      <c r="E11" s="2"/>
      <c r="F11" s="50" t="s">
        <v>995</v>
      </c>
      <c r="G11" s="51"/>
      <c r="H11" s="51"/>
      <c r="I11" s="50"/>
      <c r="J11" s="18" t="s">
        <v>996</v>
      </c>
    </row>
    <row r="12" spans="1:10" ht="15">
      <c r="A12" s="2"/>
      <c r="B12" s="2"/>
      <c r="C12" s="2"/>
      <c r="D12" s="2"/>
      <c r="E12" s="2"/>
      <c r="F12" s="18" t="s">
        <v>1534</v>
      </c>
      <c r="G12" s="18" t="s">
        <v>1427</v>
      </c>
      <c r="H12" s="18" t="s">
        <v>1534</v>
      </c>
      <c r="I12" s="18" t="s">
        <v>1427</v>
      </c>
      <c r="J12" s="18" t="s">
        <v>1523</v>
      </c>
    </row>
    <row r="13" spans="1:10" ht="15">
      <c r="A13" s="2"/>
      <c r="B13" s="2"/>
      <c r="C13" s="2"/>
      <c r="D13" s="2"/>
      <c r="E13" s="2"/>
      <c r="F13" s="15" t="s">
        <v>37</v>
      </c>
      <c r="G13" s="15" t="s">
        <v>37</v>
      </c>
      <c r="H13" s="15" t="s">
        <v>51</v>
      </c>
      <c r="I13" s="15" t="s">
        <v>51</v>
      </c>
      <c r="J13" s="15" t="s">
        <v>78</v>
      </c>
    </row>
    <row r="14" spans="1:10" ht="15">
      <c r="A14" s="2"/>
      <c r="B14" s="43" t="s">
        <v>1529</v>
      </c>
      <c r="C14" s="45" t="s">
        <v>1364</v>
      </c>
      <c r="D14" s="45"/>
      <c r="E14" s="15" t="s">
        <v>37</v>
      </c>
      <c r="F14" s="22">
        <v>1100</v>
      </c>
      <c r="G14" s="22">
        <v>1000</v>
      </c>
      <c r="H14" s="22">
        <v>1100</v>
      </c>
      <c r="I14" s="22">
        <v>1000</v>
      </c>
      <c r="J14" s="22">
        <v>4000</v>
      </c>
    </row>
    <row r="15" spans="1:10" ht="15">
      <c r="A15" s="2"/>
      <c r="B15" s="44"/>
      <c r="C15" s="45" t="s">
        <v>1363</v>
      </c>
      <c r="D15" s="45"/>
      <c r="E15" s="15" t="s">
        <v>51</v>
      </c>
      <c r="F15" s="22">
        <v>1300</v>
      </c>
      <c r="G15" s="22">
        <v>1100</v>
      </c>
      <c r="H15" s="22">
        <v>1300</v>
      </c>
      <c r="I15" s="22">
        <v>1100</v>
      </c>
      <c r="J15" s="22">
        <v>4600</v>
      </c>
    </row>
    <row r="16" spans="1:10" ht="15">
      <c r="A16" s="2"/>
      <c r="B16" s="44"/>
      <c r="C16" s="45" t="s">
        <v>1536</v>
      </c>
      <c r="D16" s="45"/>
      <c r="E16" s="15" t="s">
        <v>78</v>
      </c>
      <c r="F16" s="22">
        <v>1200</v>
      </c>
      <c r="G16" s="22">
        <v>1000</v>
      </c>
      <c r="H16" s="22">
        <v>1200</v>
      </c>
      <c r="I16" s="22">
        <v>1000</v>
      </c>
      <c r="J16" s="22">
        <v>4300</v>
      </c>
    </row>
    <row r="17" spans="1:10" ht="15">
      <c r="A17" s="2"/>
      <c r="B17" s="44"/>
      <c r="C17" s="43" t="s">
        <v>760</v>
      </c>
      <c r="D17" s="10" t="s">
        <v>765</v>
      </c>
      <c r="E17" s="15" t="s">
        <v>89</v>
      </c>
      <c r="F17" s="22">
        <v>200</v>
      </c>
      <c r="G17" s="22">
        <v>200</v>
      </c>
      <c r="H17" s="22">
        <v>200</v>
      </c>
      <c r="I17" s="22">
        <v>200</v>
      </c>
      <c r="J17" s="22">
        <v>700</v>
      </c>
    </row>
    <row r="18" spans="1:10" ht="15">
      <c r="A18" s="2"/>
      <c r="B18" s="44"/>
      <c r="C18" s="44"/>
      <c r="D18" s="10" t="s">
        <v>842</v>
      </c>
      <c r="E18" s="15" t="s">
        <v>95</v>
      </c>
      <c r="F18" s="22"/>
      <c r="G18" s="22">
        <v>0</v>
      </c>
      <c r="H18" s="22">
        <v>0</v>
      </c>
      <c r="I18" s="22">
        <v>0</v>
      </c>
      <c r="J18" s="22"/>
    </row>
    <row r="19" spans="1:10" ht="15">
      <c r="A19" s="2"/>
      <c r="B19" s="44"/>
      <c r="C19" s="44"/>
      <c r="D19" s="10" t="s">
        <v>1365</v>
      </c>
      <c r="E19" s="15" t="s">
        <v>96</v>
      </c>
      <c r="F19" s="22"/>
      <c r="G19" s="22">
        <v>0</v>
      </c>
      <c r="H19" s="22">
        <v>0</v>
      </c>
      <c r="I19" s="22">
        <v>0</v>
      </c>
      <c r="J19" s="22"/>
    </row>
    <row r="20" spans="1:10" ht="30">
      <c r="A20" s="2"/>
      <c r="B20" s="44"/>
      <c r="C20" s="45"/>
      <c r="D20" s="10" t="s">
        <v>1201</v>
      </c>
      <c r="E20" s="15" t="s">
        <v>286</v>
      </c>
      <c r="F20" s="22">
        <v>200</v>
      </c>
      <c r="G20" s="22">
        <v>200</v>
      </c>
      <c r="H20" s="22">
        <v>200</v>
      </c>
      <c r="I20" s="22">
        <v>200</v>
      </c>
      <c r="J20" s="22">
        <v>700</v>
      </c>
    </row>
    <row r="21" spans="1:10" ht="15">
      <c r="A21" s="2"/>
      <c r="B21" s="44"/>
      <c r="C21" s="45" t="s">
        <v>585</v>
      </c>
      <c r="D21" s="45"/>
      <c r="E21" s="15" t="s">
        <v>287</v>
      </c>
      <c r="F21" s="22"/>
      <c r="G21" s="22">
        <v>0</v>
      </c>
      <c r="H21" s="22">
        <v>0</v>
      </c>
      <c r="I21" s="22">
        <v>0</v>
      </c>
      <c r="J21" s="22"/>
    </row>
    <row r="22" spans="1:10" ht="15">
      <c r="A22" s="2"/>
      <c r="B22" s="45"/>
      <c r="C22" s="45" t="s">
        <v>1337</v>
      </c>
      <c r="D22" s="45"/>
      <c r="E22" s="15" t="s">
        <v>288</v>
      </c>
      <c r="F22" s="22">
        <v>1400</v>
      </c>
      <c r="G22" s="22">
        <v>1300</v>
      </c>
      <c r="H22" s="22">
        <v>1400</v>
      </c>
      <c r="I22" s="22">
        <v>1300</v>
      </c>
      <c r="J22" s="22">
        <v>5000</v>
      </c>
    </row>
    <row r="23" spans="1:10" ht="15">
      <c r="A23" s="2"/>
      <c r="B23" s="45" t="s">
        <v>1266</v>
      </c>
      <c r="C23" s="51"/>
      <c r="D23" s="45"/>
      <c r="E23" s="15" t="s">
        <v>39</v>
      </c>
      <c r="F23" s="22"/>
      <c r="G23" s="22"/>
      <c r="H23" s="22"/>
      <c r="I23" s="22"/>
      <c r="J23" s="22"/>
    </row>
    <row r="24" spans="1:10" ht="15">
      <c r="A24" s="2"/>
      <c r="B24" s="45" t="s">
        <v>1267</v>
      </c>
      <c r="C24" s="51"/>
      <c r="D24" s="45"/>
      <c r="E24" s="15" t="s">
        <v>41</v>
      </c>
      <c r="F24" s="22">
        <v>1400</v>
      </c>
      <c r="G24" s="22">
        <v>1300</v>
      </c>
      <c r="H24" s="22">
        <v>1400</v>
      </c>
      <c r="I24" s="22">
        <v>1300</v>
      </c>
      <c r="J24" s="22">
        <v>5000</v>
      </c>
    </row>
    <row r="25" spans="1:10" ht="15">
      <c r="A25" s="2"/>
      <c r="B25" s="43" t="s">
        <v>779</v>
      </c>
      <c r="C25" s="57"/>
      <c r="D25" s="43"/>
      <c r="E25" s="17" t="s">
        <v>42</v>
      </c>
      <c r="F25" s="25"/>
      <c r="G25" s="25"/>
      <c r="H25" s="25"/>
      <c r="I25" s="25"/>
      <c r="J25" s="25"/>
    </row>
  </sheetData>
  <mergeCells count="26">
    <mergeCell ref="F11:I11"/>
    <mergeCell ref="B14:B22"/>
    <mergeCell ref="C14:D14"/>
    <mergeCell ref="C15:D15"/>
    <mergeCell ref="C16:D16"/>
    <mergeCell ref="C17:C20"/>
    <mergeCell ref="C21:D21"/>
    <mergeCell ref="C22:D22"/>
    <mergeCell ref="B23:D23"/>
    <mergeCell ref="B24:D24"/>
    <mergeCell ref="B25:D25"/>
    <mergeCell ref="A5:B5"/>
    <mergeCell ref="A7:B7"/>
    <mergeCell ref="A10:XFD10"/>
    <mergeCell ref="A9:XFD9"/>
    <mergeCell ref="B8:J8"/>
    <mergeCell ref="D7:J7"/>
    <mergeCell ref="D5:J5"/>
    <mergeCell ref="D6:J6"/>
    <mergeCell ref="A3:B3"/>
    <mergeCell ref="D3:E3"/>
    <mergeCell ref="A4:B4"/>
    <mergeCell ref="D4:J4"/>
    <mergeCell ref="F3:J3"/>
    <mergeCell ref="A2:XFD2"/>
    <mergeCell ref="A1:XFD1"/>
  </mergeCells>
  <dataValidations count="1">
    <dataValidation type="list" allowBlank="1" showInputMessage="1" showErrorMessage="1" sqref="A8">
      <formula1>'@lists'!$A$53:$B$53</formula1>
    </dataValidation>
  </dataValidations>
  <pageMargins left="0.7" right="0.7" top="0.75" bottom="0.75" header="0.3" footer="0.3"/>
  <pageSetup orientation="portrait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500-000000000000}">
  <sheetPr>
    <outlinePr summaryBelow="0" summaryRight="0"/>
  </sheetPr>
  <dimension ref="A1:P21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0.8571428571429" customWidth="1"/>
    <col min="4" max="4" width="8" customWidth="1"/>
    <col min="5" max="16" width="21.5714285714286" customWidth="1"/>
    <col min="17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16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 ht="15">
      <c r="A7" s="41" t="s">
        <v>1123</v>
      </c>
      <c r="B7" s="41"/>
      <c r="C7" s="14" t="str">
        <f>A10</f>
        <v>660-46.1</v>
      </c>
      <c r="D7" s="4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</row>
    <row r="8" spans="1:16" ht="15">
      <c r="A8" s="1" t="s">
        <v>200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1:1" s="48" customFormat="1" ht="12.75" customHeight="1">
      <c r="A9" s="48" t="s">
        <v>201</v>
      </c>
    </row>
    <row r="10" spans="1:1" s="47" customFormat="1" ht="15">
      <c r="A10" s="47" t="s">
        <v>200</v>
      </c>
    </row>
    <row r="11" spans="1:16" ht="15">
      <c r="A11" s="2"/>
      <c r="B11" s="2"/>
      <c r="C11" s="2"/>
      <c r="D11" s="2"/>
      <c r="E11" s="50" t="s">
        <v>1534</v>
      </c>
      <c r="F11" s="51"/>
      <c r="G11" s="51"/>
      <c r="H11" s="51"/>
      <c r="I11" s="51"/>
      <c r="J11" s="50"/>
      <c r="K11" s="50" t="s">
        <v>1427</v>
      </c>
      <c r="L11" s="51"/>
      <c r="M11" s="51"/>
      <c r="N11" s="51"/>
      <c r="O11" s="51"/>
      <c r="P11" s="50"/>
    </row>
    <row r="12" spans="1:16" ht="15">
      <c r="A12" s="2"/>
      <c r="B12" s="2"/>
      <c r="C12" s="2"/>
      <c r="D12" s="2"/>
      <c r="E12" s="50" t="s">
        <v>961</v>
      </c>
      <c r="F12" s="51"/>
      <c r="G12" s="51"/>
      <c r="H12" s="51"/>
      <c r="I12" s="51"/>
      <c r="J12" s="50"/>
      <c r="K12" s="50" t="s">
        <v>961</v>
      </c>
      <c r="L12" s="51"/>
      <c r="M12" s="51"/>
      <c r="N12" s="51"/>
      <c r="O12" s="51"/>
      <c r="P12" s="50"/>
    </row>
    <row r="13" spans="1:16" ht="15">
      <c r="A13" s="2"/>
      <c r="B13" s="2"/>
      <c r="C13" s="2"/>
      <c r="D13" s="2"/>
      <c r="E13" s="50" t="s">
        <v>655</v>
      </c>
      <c r="F13" s="50"/>
      <c r="G13" s="50" t="s">
        <v>979</v>
      </c>
      <c r="H13" s="50"/>
      <c r="I13" s="50" t="s">
        <v>1271</v>
      </c>
      <c r="J13" s="50" t="s">
        <v>1080</v>
      </c>
      <c r="K13" s="50" t="s">
        <v>655</v>
      </c>
      <c r="L13" s="50"/>
      <c r="M13" s="50" t="s">
        <v>979</v>
      </c>
      <c r="N13" s="50"/>
      <c r="O13" s="50" t="s">
        <v>1271</v>
      </c>
      <c r="P13" s="50" t="s">
        <v>1080</v>
      </c>
    </row>
    <row r="14" spans="1:16" ht="30">
      <c r="A14" s="2"/>
      <c r="B14" s="2"/>
      <c r="C14" s="2"/>
      <c r="D14" s="2"/>
      <c r="E14" s="18" t="s">
        <v>1473</v>
      </c>
      <c r="F14" s="18" t="s">
        <v>1419</v>
      </c>
      <c r="G14" s="18" t="s">
        <v>667</v>
      </c>
      <c r="H14" s="18" t="s">
        <v>980</v>
      </c>
      <c r="I14" s="50"/>
      <c r="J14" s="50"/>
      <c r="K14" s="18" t="s">
        <v>1473</v>
      </c>
      <c r="L14" s="18" t="s">
        <v>1419</v>
      </c>
      <c r="M14" s="18" t="s">
        <v>667</v>
      </c>
      <c r="N14" s="18" t="s">
        <v>980</v>
      </c>
      <c r="O14" s="50"/>
      <c r="P14" s="50"/>
    </row>
    <row r="15" spans="1:16" ht="15">
      <c r="A15" s="2"/>
      <c r="B15" s="2"/>
      <c r="C15" s="2"/>
      <c r="D15" s="2"/>
      <c r="E15" s="15" t="s">
        <v>37</v>
      </c>
      <c r="F15" s="15" t="s">
        <v>51</v>
      </c>
      <c r="G15" s="15" t="s">
        <v>78</v>
      </c>
      <c r="H15" s="15" t="s">
        <v>89</v>
      </c>
      <c r="I15" s="15" t="s">
        <v>95</v>
      </c>
      <c r="J15" s="15" t="s">
        <v>96</v>
      </c>
      <c r="K15" s="15" t="s">
        <v>37</v>
      </c>
      <c r="L15" s="15" t="s">
        <v>51</v>
      </c>
      <c r="M15" s="15" t="s">
        <v>78</v>
      </c>
      <c r="N15" s="15" t="s">
        <v>89</v>
      </c>
      <c r="O15" s="15" t="s">
        <v>95</v>
      </c>
      <c r="P15" s="15" t="s">
        <v>96</v>
      </c>
    </row>
    <row r="16" spans="1:16" ht="15">
      <c r="A16" s="2"/>
      <c r="B16" s="45" t="s">
        <v>1220</v>
      </c>
      <c r="C16" s="45"/>
      <c r="D16" s="15" t="s">
        <v>37</v>
      </c>
      <c r="E16" s="22">
        <v>800</v>
      </c>
      <c r="F16" s="22">
        <v>300</v>
      </c>
      <c r="G16" s="22">
        <v>0</v>
      </c>
      <c r="H16" s="22">
        <v>0</v>
      </c>
      <c r="I16" s="22">
        <v>1100</v>
      </c>
      <c r="J16" s="22">
        <v>0</v>
      </c>
      <c r="K16" s="22">
        <v>1400</v>
      </c>
      <c r="L16" s="22">
        <v>800</v>
      </c>
      <c r="M16" s="22">
        <v>0</v>
      </c>
      <c r="N16" s="22">
        <v>100</v>
      </c>
      <c r="O16" s="22">
        <v>2300</v>
      </c>
      <c r="P16" s="22">
        <v>0</v>
      </c>
    </row>
    <row r="17" spans="1:16" ht="15">
      <c r="A17" s="2"/>
      <c r="B17" s="45" t="s">
        <v>598</v>
      </c>
      <c r="C17" s="45"/>
      <c r="D17" s="15" t="s">
        <v>51</v>
      </c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</row>
    <row r="18" spans="1:16" ht="15">
      <c r="A18" s="2"/>
      <c r="B18" s="45" t="s">
        <v>596</v>
      </c>
      <c r="C18" s="45"/>
      <c r="D18" s="15" t="s">
        <v>78</v>
      </c>
      <c r="E18" s="22">
        <v>13900</v>
      </c>
      <c r="F18" s="22">
        <v>5000</v>
      </c>
      <c r="G18" s="22">
        <v>0</v>
      </c>
      <c r="H18" s="22">
        <v>1700</v>
      </c>
      <c r="I18" s="22">
        <v>20600</v>
      </c>
      <c r="J18" s="22">
        <v>0</v>
      </c>
      <c r="K18" s="22">
        <v>16600</v>
      </c>
      <c r="L18" s="22">
        <v>5600</v>
      </c>
      <c r="M18" s="22">
        <v>0</v>
      </c>
      <c r="N18" s="22">
        <v>1200</v>
      </c>
      <c r="O18" s="22">
        <v>23400</v>
      </c>
      <c r="P18" s="22">
        <v>0</v>
      </c>
    </row>
    <row r="19" spans="1:16" ht="15">
      <c r="A19" s="2"/>
      <c r="B19" s="45" t="s">
        <v>1240</v>
      </c>
      <c r="C19" s="45"/>
      <c r="D19" s="15" t="s">
        <v>89</v>
      </c>
      <c r="E19" s="22">
        <v>14700</v>
      </c>
      <c r="F19" s="22">
        <v>5300</v>
      </c>
      <c r="G19" s="22">
        <v>0</v>
      </c>
      <c r="H19" s="22">
        <v>1700</v>
      </c>
      <c r="I19" s="22">
        <v>21700</v>
      </c>
      <c r="J19" s="22">
        <v>0</v>
      </c>
      <c r="K19" s="22">
        <v>18000</v>
      </c>
      <c r="L19" s="22">
        <v>6400</v>
      </c>
      <c r="M19" s="22">
        <v>0</v>
      </c>
      <c r="N19" s="22">
        <v>1300</v>
      </c>
      <c r="O19" s="22">
        <v>25700</v>
      </c>
      <c r="P19" s="22">
        <v>0</v>
      </c>
    </row>
    <row r="20" spans="1:16" ht="30">
      <c r="A20" s="2"/>
      <c r="B20" s="10" t="s">
        <v>1407</v>
      </c>
      <c r="C20" s="10" t="s">
        <v>1239</v>
      </c>
      <c r="D20" s="15" t="s">
        <v>95</v>
      </c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</row>
    <row r="21" spans="1:16" ht="15">
      <c r="A21" s="2"/>
      <c r="B21" s="43" t="s">
        <v>1189</v>
      </c>
      <c r="C21" s="43"/>
      <c r="D21" s="17" t="s">
        <v>96</v>
      </c>
      <c r="E21" s="25">
        <v>14700</v>
      </c>
      <c r="F21" s="25">
        <v>5300</v>
      </c>
      <c r="G21" s="25">
        <v>0</v>
      </c>
      <c r="H21" s="25">
        <v>1700</v>
      </c>
      <c r="I21" s="25">
        <v>21700</v>
      </c>
      <c r="J21" s="25">
        <v>0</v>
      </c>
      <c r="K21" s="25">
        <v>18000</v>
      </c>
      <c r="L21" s="25">
        <v>6400</v>
      </c>
      <c r="M21" s="25">
        <v>0</v>
      </c>
      <c r="N21" s="25">
        <v>1300</v>
      </c>
      <c r="O21" s="25">
        <v>25700</v>
      </c>
      <c r="P21" s="25">
        <v>0</v>
      </c>
    </row>
  </sheetData>
  <mergeCells count="32">
    <mergeCell ref="B18:C18"/>
    <mergeCell ref="B19:C19"/>
    <mergeCell ref="B21:C21"/>
    <mergeCell ref="A10:XFD10"/>
    <mergeCell ref="A9:XFD9"/>
    <mergeCell ref="M13:N13"/>
    <mergeCell ref="O13:O14"/>
    <mergeCell ref="P13:P14"/>
    <mergeCell ref="B16:C16"/>
    <mergeCell ref="B17:C17"/>
    <mergeCell ref="E13:F13"/>
    <mergeCell ref="G13:H13"/>
    <mergeCell ref="I13:I14"/>
    <mergeCell ref="J13:J14"/>
    <mergeCell ref="K13:L13"/>
    <mergeCell ref="A5:B5"/>
    <mergeCell ref="A7:B7"/>
    <mergeCell ref="E11:J11"/>
    <mergeCell ref="K11:P11"/>
    <mergeCell ref="E12:J12"/>
    <mergeCell ref="K12:P12"/>
    <mergeCell ref="B8:P8"/>
    <mergeCell ref="D7:P7"/>
    <mergeCell ref="D5:P5"/>
    <mergeCell ref="D6:P6"/>
    <mergeCell ref="A3:B3"/>
    <mergeCell ref="D3:E3"/>
    <mergeCell ref="A4:B4"/>
    <mergeCell ref="D4:P4"/>
    <mergeCell ref="F3:P3"/>
    <mergeCell ref="A2:XFD2"/>
    <mergeCell ref="A1:XFD1"/>
  </mergeCells>
  <dataValidations count="1">
    <dataValidation type="list" allowBlank="1" showInputMessage="1" showErrorMessage="1" sqref="A8">
      <formula1>'@lists'!$A$54:$B$54</formula1>
    </dataValidation>
  </dataValidations>
  <pageMargins left="0.7" right="0.7" top="0.75" bottom="0.75" header="0.3" footer="0.3"/>
  <pageSetup orientation="portrait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600-000000000000}">
  <sheetPr>
    <outlinePr summaryBelow="0" summaryRight="0"/>
  </sheetPr>
  <dimension ref="A1:J21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10" width="21.5714285714286" customWidth="1"/>
    <col min="11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10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  <c r="J3" s="36"/>
    </row>
    <row r="4" spans="1:10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  <c r="J4" s="36"/>
    </row>
    <row r="5" spans="1:10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  <c r="J5" s="36"/>
    </row>
    <row r="6" spans="1:10" ht="15">
      <c r="A6" s="3"/>
      <c r="B6" s="3"/>
      <c r="C6" s="13"/>
      <c r="D6" s="46"/>
      <c r="E6" s="36"/>
      <c r="F6" s="36"/>
      <c r="G6" s="36"/>
      <c r="H6" s="36"/>
      <c r="I6" s="36"/>
      <c r="J6" s="36"/>
    </row>
    <row r="7" spans="1:10" ht="15">
      <c r="A7" s="41" t="s">
        <v>1123</v>
      </c>
      <c r="B7" s="41"/>
      <c r="C7" s="14" t="str">
        <f>A10</f>
        <v>660-62</v>
      </c>
      <c r="D7" s="46"/>
      <c r="E7" s="36"/>
      <c r="F7" s="36"/>
      <c r="G7" s="36"/>
      <c r="H7" s="36"/>
      <c r="I7" s="36"/>
      <c r="J7" s="36"/>
    </row>
    <row r="8" spans="1:10" ht="15">
      <c r="A8" s="1" t="s">
        <v>261</v>
      </c>
      <c r="B8" s="36"/>
      <c r="C8" s="36"/>
      <c r="D8" s="36"/>
      <c r="E8" s="36"/>
      <c r="F8" s="36"/>
      <c r="G8" s="36"/>
      <c r="H8" s="36"/>
      <c r="I8" s="36"/>
      <c r="J8" s="36"/>
    </row>
    <row r="9" spans="1:1" s="48" customFormat="1" ht="12.75" customHeight="1">
      <c r="A9" s="48" t="s">
        <v>262</v>
      </c>
    </row>
    <row r="10" spans="1:1" s="47" customFormat="1" ht="15">
      <c r="A10" s="47" t="s">
        <v>261</v>
      </c>
    </row>
    <row r="11" spans="1:10" ht="15">
      <c r="A11" s="2"/>
      <c r="B11" s="2"/>
      <c r="C11" s="2"/>
      <c r="D11" s="50" t="s">
        <v>1528</v>
      </c>
      <c r="E11" s="51"/>
      <c r="F11" s="51"/>
      <c r="G11" s="50"/>
      <c r="H11" s="18" t="s">
        <v>1336</v>
      </c>
      <c r="I11" s="58" t="s">
        <v>1248</v>
      </c>
      <c r="J11" s="58" t="s">
        <v>744</v>
      </c>
    </row>
    <row r="12" spans="1:10" ht="15">
      <c r="A12" s="2"/>
      <c r="B12" s="2"/>
      <c r="C12" s="2"/>
      <c r="D12" s="50" t="s">
        <v>756</v>
      </c>
      <c r="E12" s="50"/>
      <c r="F12" s="50" t="s">
        <v>632</v>
      </c>
      <c r="G12" s="50"/>
      <c r="H12" s="50" t="s">
        <v>931</v>
      </c>
      <c r="I12" s="44"/>
      <c r="J12" s="44"/>
    </row>
    <row r="13" spans="1:10" ht="15">
      <c r="A13" s="2"/>
      <c r="B13" s="2"/>
      <c r="C13" s="2"/>
      <c r="D13" s="18" t="s">
        <v>931</v>
      </c>
      <c r="E13" s="18" t="s">
        <v>1122</v>
      </c>
      <c r="F13" s="18" t="s">
        <v>931</v>
      </c>
      <c r="G13" s="18" t="s">
        <v>1122</v>
      </c>
      <c r="H13" s="50"/>
      <c r="I13" s="50"/>
      <c r="J13" s="50"/>
    </row>
    <row r="14" spans="1:10" ht="15">
      <c r="A14" s="2"/>
      <c r="B14" s="2"/>
      <c r="C14" s="2"/>
      <c r="D14" s="15" t="s">
        <v>37</v>
      </c>
      <c r="E14" s="15" t="s">
        <v>51</v>
      </c>
      <c r="F14" s="15" t="s">
        <v>78</v>
      </c>
      <c r="G14" s="15" t="s">
        <v>89</v>
      </c>
      <c r="H14" s="15" t="s">
        <v>95</v>
      </c>
      <c r="I14" s="15" t="s">
        <v>96</v>
      </c>
      <c r="J14" s="15" t="s">
        <v>286</v>
      </c>
    </row>
    <row r="15" spans="1:10" ht="30">
      <c r="A15" s="2"/>
      <c r="B15" s="10" t="s">
        <v>885</v>
      </c>
      <c r="C15" s="15" t="s">
        <v>37</v>
      </c>
      <c r="D15" s="22">
        <v>23000</v>
      </c>
      <c r="E15" s="31">
        <v>2315</v>
      </c>
      <c r="F15" s="22">
        <v>2600</v>
      </c>
      <c r="G15" s="31">
        <v>97</v>
      </c>
      <c r="H15" s="22">
        <v>25600</v>
      </c>
      <c r="I15" s="22">
        <v>59500</v>
      </c>
      <c r="J15" s="22">
        <v>0</v>
      </c>
    </row>
    <row r="16" spans="1:10" ht="15">
      <c r="A16" s="2"/>
      <c r="B16" s="10" t="s">
        <v>1183</v>
      </c>
      <c r="C16" s="15" t="s">
        <v>51</v>
      </c>
      <c r="D16" s="22">
        <v>688200</v>
      </c>
      <c r="E16" s="31">
        <v>22462</v>
      </c>
      <c r="F16" s="22">
        <v>54500</v>
      </c>
      <c r="G16" s="31">
        <v>4167</v>
      </c>
      <c r="H16" s="22">
        <v>742700</v>
      </c>
      <c r="I16" s="22">
        <v>244600</v>
      </c>
      <c r="J16" s="22">
        <v>0</v>
      </c>
    </row>
    <row r="17" spans="1:10" ht="30">
      <c r="A17" s="2"/>
      <c r="B17" s="10" t="s">
        <v>700</v>
      </c>
      <c r="C17" s="15" t="s">
        <v>78</v>
      </c>
      <c r="D17" s="22">
        <v>1753800</v>
      </c>
      <c r="E17" s="31">
        <v>22822</v>
      </c>
      <c r="F17" s="22">
        <v>354800</v>
      </c>
      <c r="G17" s="31">
        <v>13252</v>
      </c>
      <c r="H17" s="22">
        <v>2108600</v>
      </c>
      <c r="I17" s="22">
        <v>793800</v>
      </c>
      <c r="J17" s="22">
        <v>0</v>
      </c>
    </row>
    <row r="18" spans="1:10" ht="15">
      <c r="A18" s="2"/>
      <c r="B18" s="10" t="s">
        <v>631</v>
      </c>
      <c r="C18" s="15" t="s">
        <v>89</v>
      </c>
      <c r="D18" s="22">
        <v>1545700</v>
      </c>
      <c r="E18" s="31">
        <v>14306</v>
      </c>
      <c r="F18" s="22">
        <v>635000</v>
      </c>
      <c r="G18" s="31">
        <v>13812</v>
      </c>
      <c r="H18" s="22">
        <v>2180700</v>
      </c>
      <c r="I18" s="22">
        <v>1041000</v>
      </c>
      <c r="J18" s="22">
        <v>0</v>
      </c>
    </row>
    <row r="19" spans="1:10" ht="15">
      <c r="A19" s="2"/>
      <c r="B19" s="10" t="s">
        <v>1189</v>
      </c>
      <c r="C19" s="15" t="s">
        <v>95</v>
      </c>
      <c r="D19" s="22">
        <v>4010700</v>
      </c>
      <c r="E19" s="31">
        <v>61905</v>
      </c>
      <c r="F19" s="22">
        <v>1046900</v>
      </c>
      <c r="G19" s="31">
        <v>31328</v>
      </c>
      <c r="H19" s="22">
        <v>5057600</v>
      </c>
      <c r="I19" s="22">
        <v>2138900</v>
      </c>
      <c r="J19" s="22">
        <v>0</v>
      </c>
    </row>
    <row r="20" spans="1:10" ht="45">
      <c r="A20" s="2"/>
      <c r="B20" s="10" t="s">
        <v>881</v>
      </c>
      <c r="C20" s="15" t="s">
        <v>96</v>
      </c>
      <c r="D20" s="5"/>
      <c r="E20" s="32"/>
      <c r="F20" s="5"/>
      <c r="G20" s="32"/>
      <c r="H20" s="22">
        <v>0</v>
      </c>
      <c r="I20" s="22"/>
      <c r="J20" s="5"/>
    </row>
    <row r="21" spans="1:10" ht="45">
      <c r="A21" s="2"/>
      <c r="B21" s="8" t="s">
        <v>1276</v>
      </c>
      <c r="C21" s="17" t="s">
        <v>286</v>
      </c>
      <c r="D21" s="21"/>
      <c r="E21" s="30"/>
      <c r="F21" s="21"/>
      <c r="G21" s="30"/>
      <c r="H21" s="25">
        <v>5057600</v>
      </c>
      <c r="I21" s="25">
        <v>2138900</v>
      </c>
      <c r="J21" s="21"/>
    </row>
  </sheetData>
  <mergeCells count="21">
    <mergeCell ref="J11:J13"/>
    <mergeCell ref="D12:E12"/>
    <mergeCell ref="F12:G12"/>
    <mergeCell ref="H12:H13"/>
    <mergeCell ref="A5:B5"/>
    <mergeCell ref="A7:B7"/>
    <mergeCell ref="D11:G11"/>
    <mergeCell ref="I11:I13"/>
    <mergeCell ref="A10:XFD10"/>
    <mergeCell ref="A9:XFD9"/>
    <mergeCell ref="B8:J8"/>
    <mergeCell ref="D7:J7"/>
    <mergeCell ref="D5:J5"/>
    <mergeCell ref="D6:J6"/>
    <mergeCell ref="A3:B3"/>
    <mergeCell ref="D3:E3"/>
    <mergeCell ref="A4:B4"/>
    <mergeCell ref="D4:J4"/>
    <mergeCell ref="F3:J3"/>
    <mergeCell ref="A2:XFD2"/>
    <mergeCell ref="A1:XFD1"/>
  </mergeCells>
  <dataValidations count="1">
    <dataValidation type="list" allowBlank="1" showInputMessage="1" showErrorMessage="1" sqref="A8">
      <formula1>'@lists'!$A$55:$B$55</formula1>
    </dataValidation>
  </dataValidations>
  <pageMargins left="0.7" right="0.7" top="0.75" bottom="0.75" header="0.3" footer="0.3"/>
  <pageSetup orientation="portrait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700-000000000000}">
  <sheetPr>
    <outlinePr summaryBelow="0" summaryRight="0"/>
  </sheetPr>
  <dimension ref="A1:I23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5" width="21.5714285714286" customWidth="1"/>
    <col min="6" max="9" width="13.5714285714286" hidden="1"/>
    <col min="10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9" ht="15">
      <c r="A3" s="37" t="s">
        <v>645</v>
      </c>
      <c r="B3" s="38"/>
      <c r="C3" s="7" t="s">
        <v>94</v>
      </c>
      <c r="D3" s="39" t="s">
        <v>1115</v>
      </c>
      <c r="E3" s="39"/>
      <c r="F3" s="2"/>
      <c r="G3" s="2"/>
      <c r="H3" s="2"/>
      <c r="I3" s="2"/>
    </row>
    <row r="4" spans="1:9" ht="15">
      <c r="A4" s="40" t="s">
        <v>1527</v>
      </c>
      <c r="B4" s="40"/>
      <c r="C4" s="11">
        <v>45382</v>
      </c>
      <c r="D4" s="46"/>
      <c r="E4" s="36"/>
      <c r="F4" s="2"/>
      <c r="G4" s="2"/>
      <c r="H4" s="2"/>
      <c r="I4" s="2"/>
    </row>
    <row r="5" spans="1:9" ht="15">
      <c r="A5" s="40" t="s">
        <v>1241</v>
      </c>
      <c r="B5" s="40"/>
      <c r="C5" s="12" t="s">
        <v>404</v>
      </c>
      <c r="D5" s="46"/>
      <c r="E5" s="36"/>
      <c r="F5" s="2"/>
      <c r="G5" s="2"/>
      <c r="H5" s="2"/>
      <c r="I5" s="2"/>
    </row>
    <row r="6" spans="1:9" ht="15">
      <c r="A6" s="3"/>
      <c r="B6" s="3"/>
      <c r="C6" s="13"/>
      <c r="D6" s="46"/>
      <c r="E6" s="36"/>
      <c r="F6" s="2"/>
      <c r="G6" s="2"/>
      <c r="H6" s="2"/>
      <c r="I6" s="2"/>
    </row>
    <row r="7" spans="1:9" ht="15">
      <c r="A7" s="41" t="s">
        <v>1123</v>
      </c>
      <c r="B7" s="41"/>
      <c r="C7" s="14" t="str">
        <f>A10</f>
        <v>660-63</v>
      </c>
      <c r="D7" s="46"/>
      <c r="E7" s="36"/>
      <c r="F7" s="2"/>
      <c r="G7" s="2"/>
      <c r="H7" s="2"/>
      <c r="I7" s="2"/>
    </row>
    <row r="8" spans="1:9" ht="15">
      <c r="A8" s="1" t="s">
        <v>264</v>
      </c>
      <c r="B8" s="36"/>
      <c r="C8" s="36"/>
      <c r="D8" s="36"/>
      <c r="E8" s="36"/>
      <c r="F8" s="2"/>
      <c r="G8" s="2"/>
      <c r="H8" s="2"/>
      <c r="I8" s="2"/>
    </row>
    <row r="9" spans="1:1" s="48" customFormat="1" ht="12.75" customHeight="1">
      <c r="A9" s="48" t="s">
        <v>265</v>
      </c>
    </row>
    <row r="10" spans="1:1" s="47" customFormat="1" ht="15">
      <c r="A10" s="47" t="s">
        <v>264</v>
      </c>
    </row>
    <row r="11" spans="1:9" ht="15">
      <c r="A11" s="2"/>
      <c r="B11" s="2"/>
      <c r="C11" s="2"/>
      <c r="D11" s="50" t="s">
        <v>1534</v>
      </c>
      <c r="E11" s="50"/>
      <c r="F11" s="2"/>
      <c r="G11" s="2"/>
      <c r="H11" s="2"/>
      <c r="I11" s="2"/>
    </row>
    <row r="12" spans="1:9" ht="15">
      <c r="A12" s="2"/>
      <c r="B12" s="2"/>
      <c r="C12" s="2"/>
      <c r="D12" s="18" t="s">
        <v>1163</v>
      </c>
      <c r="E12" s="18" t="s">
        <v>695</v>
      </c>
      <c r="F12" s="2"/>
      <c r="G12" s="2"/>
      <c r="H12" s="2"/>
      <c r="I12" s="2"/>
    </row>
    <row r="13" spans="1:9" ht="15">
      <c r="A13" s="2"/>
      <c r="B13" s="2"/>
      <c r="C13" s="2"/>
      <c r="D13" s="15" t="s">
        <v>37</v>
      </c>
      <c r="E13" s="15" t="s">
        <v>51</v>
      </c>
      <c r="F13" s="2"/>
      <c r="G13" s="2"/>
      <c r="H13" s="2"/>
      <c r="I13" s="2"/>
    </row>
    <row r="14" spans="1:9" ht="30">
      <c r="A14" s="2"/>
      <c r="B14" s="10" t="s">
        <v>1244</v>
      </c>
      <c r="C14" s="15" t="s">
        <v>37</v>
      </c>
      <c r="D14" s="22">
        <v>5558100</v>
      </c>
      <c r="E14" s="22">
        <v>5567400</v>
      </c>
      <c r="F14" s="2"/>
      <c r="G14" s="2"/>
      <c r="H14" s="2"/>
      <c r="I14" s="2"/>
    </row>
    <row r="15" spans="1:9" ht="30">
      <c r="A15" s="2"/>
      <c r="B15" s="10" t="s">
        <v>1256</v>
      </c>
      <c r="C15" s="15" t="s">
        <v>51</v>
      </c>
      <c r="D15" s="22">
        <v>1900</v>
      </c>
      <c r="E15" s="22">
        <v>2100</v>
      </c>
      <c r="F15" s="2"/>
      <c r="G15" s="2"/>
      <c r="H15" s="2"/>
      <c r="I15" s="2"/>
    </row>
    <row r="16" spans="1:9" ht="30">
      <c r="A16" s="2"/>
      <c r="B16" s="10" t="s">
        <v>811</v>
      </c>
      <c r="C16" s="15" t="s">
        <v>78</v>
      </c>
      <c r="D16" s="22">
        <v>7500</v>
      </c>
      <c r="E16" s="22">
        <v>6800</v>
      </c>
      <c r="F16" s="2"/>
      <c r="G16" s="2"/>
      <c r="H16" s="2"/>
      <c r="I16" s="2"/>
    </row>
    <row r="17" spans="1:9" ht="30">
      <c r="A17" s="2"/>
      <c r="B17" s="10" t="s">
        <v>1257</v>
      </c>
      <c r="C17" s="15" t="s">
        <v>89</v>
      </c>
      <c r="D17" s="22">
        <v>0</v>
      </c>
      <c r="E17" s="22">
        <v>0</v>
      </c>
      <c r="F17" s="2"/>
      <c r="G17" s="2"/>
      <c r="H17" s="2"/>
      <c r="I17" s="2"/>
    </row>
    <row r="18" spans="1:9" ht="30">
      <c r="A18" s="2"/>
      <c r="B18" s="10" t="s">
        <v>891</v>
      </c>
      <c r="C18" s="15" t="s">
        <v>95</v>
      </c>
      <c r="D18" s="22">
        <v>0</v>
      </c>
      <c r="E18" s="22">
        <v>0</v>
      </c>
      <c r="F18" s="2"/>
      <c r="G18" s="2"/>
      <c r="H18" s="2"/>
      <c r="I18" s="2"/>
    </row>
    <row r="19" spans="1:9" ht="30">
      <c r="A19" s="2"/>
      <c r="B19" s="10" t="s">
        <v>1347</v>
      </c>
      <c r="C19" s="15" t="s">
        <v>96</v>
      </c>
      <c r="D19" s="22">
        <v>115900</v>
      </c>
      <c r="E19" s="22">
        <v>113400</v>
      </c>
      <c r="F19" s="2"/>
      <c r="G19" s="2"/>
      <c r="H19" s="2"/>
      <c r="I19" s="2"/>
    </row>
    <row r="20" spans="1:9" ht="15">
      <c r="A20" s="2"/>
      <c r="B20" s="10" t="s">
        <v>1295</v>
      </c>
      <c r="C20" s="15" t="s">
        <v>286</v>
      </c>
      <c r="D20" s="22">
        <v>5683400</v>
      </c>
      <c r="E20" s="22">
        <v>5689700</v>
      </c>
      <c r="F20" s="2"/>
      <c r="G20" s="2"/>
      <c r="H20" s="2"/>
      <c r="I20" s="2"/>
    </row>
    <row r="21" spans="1:9" ht="15">
      <c r="A21" s="2"/>
      <c r="B21" s="10" t="s">
        <v>1259</v>
      </c>
      <c r="C21" s="15" t="s">
        <v>287</v>
      </c>
      <c r="D21" s="22">
        <v>5000</v>
      </c>
      <c r="E21" s="22">
        <v>4400</v>
      </c>
      <c r="F21" s="2"/>
      <c r="G21" s="2"/>
      <c r="H21" s="2"/>
      <c r="I21" s="2"/>
    </row>
    <row r="22" spans="1:9" ht="15">
      <c r="A22" s="2"/>
      <c r="B22" s="10" t="s">
        <v>1260</v>
      </c>
      <c r="C22" s="15" t="s">
        <v>288</v>
      </c>
      <c r="D22" s="22">
        <v>810300</v>
      </c>
      <c r="E22" s="22">
        <v>771100</v>
      </c>
      <c r="F22" s="2"/>
      <c r="G22" s="2"/>
      <c r="H22" s="2"/>
      <c r="I22" s="2"/>
    </row>
    <row r="23" spans="1:9" ht="15">
      <c r="A23" s="2"/>
      <c r="B23" s="8" t="s">
        <v>1271</v>
      </c>
      <c r="C23" s="17" t="s">
        <v>39</v>
      </c>
      <c r="D23" s="25">
        <v>6498700</v>
      </c>
      <c r="E23" s="25">
        <v>6465200</v>
      </c>
      <c r="F23" s="2"/>
      <c r="G23" s="2"/>
      <c r="H23" s="2"/>
      <c r="I23" s="2"/>
    </row>
  </sheetData>
  <mergeCells count="15">
    <mergeCell ref="A1:XFD1"/>
    <mergeCell ref="A5:B5"/>
    <mergeCell ref="A7:B7"/>
    <mergeCell ref="D11:E11"/>
    <mergeCell ref="A3:B3"/>
    <mergeCell ref="D3:E3"/>
    <mergeCell ref="A4:B4"/>
    <mergeCell ref="A10:XFD10"/>
    <mergeCell ref="A9:XFD9"/>
    <mergeCell ref="B8:E8"/>
    <mergeCell ref="D7:E7"/>
    <mergeCell ref="D4:E4"/>
    <mergeCell ref="D5:E5"/>
    <mergeCell ref="D6:E6"/>
    <mergeCell ref="A2:XFD2"/>
  </mergeCells>
  <dataValidations count="1">
    <dataValidation type="list" allowBlank="1" showInputMessage="1" showErrorMessage="1" sqref="A8">
      <formula1>'@lists'!$A$56:$B$56</formula1>
    </dataValidation>
  </dataValidations>
  <pageMargins left="0.7" right="0.7" top="0.75" bottom="0.75" header="0.3" footer="0.3"/>
  <pageSetup orientation="portrait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800-000000000000}">
  <sheetPr>
    <outlinePr summaryBelow="0" summaryRight="0"/>
  </sheetPr>
  <dimension ref="A1:I34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4.5714285714286" customWidth="1"/>
    <col min="4" max="4" width="8" customWidth="1"/>
    <col min="5" max="7" width="21.5714285714286" customWidth="1"/>
    <col min="8" max="9" width="13.5714285714286" hidden="1"/>
    <col min="10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9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2"/>
      <c r="I3" s="2"/>
    </row>
    <row r="4" spans="1:9" ht="15">
      <c r="A4" s="40" t="s">
        <v>1527</v>
      </c>
      <c r="B4" s="40"/>
      <c r="C4" s="11">
        <v>45382</v>
      </c>
      <c r="D4" s="46"/>
      <c r="E4" s="36"/>
      <c r="F4" s="36"/>
      <c r="G4" s="36"/>
      <c r="H4" s="2"/>
      <c r="I4" s="2"/>
    </row>
    <row r="5" spans="1:9" ht="15">
      <c r="A5" s="40" t="s">
        <v>1241</v>
      </c>
      <c r="B5" s="40"/>
      <c r="C5" s="12" t="s">
        <v>404</v>
      </c>
      <c r="D5" s="46"/>
      <c r="E5" s="36"/>
      <c r="F5" s="36"/>
      <c r="G5" s="36"/>
      <c r="H5" s="2"/>
      <c r="I5" s="2"/>
    </row>
    <row r="6" spans="1:9" ht="15">
      <c r="A6" s="3"/>
      <c r="B6" s="3"/>
      <c r="C6" s="13"/>
      <c r="D6" s="46"/>
      <c r="E6" s="36"/>
      <c r="F6" s="36"/>
      <c r="G6" s="36"/>
      <c r="H6" s="2"/>
      <c r="I6" s="2"/>
    </row>
    <row r="7" spans="1:9" ht="15">
      <c r="A7" s="41" t="s">
        <v>1123</v>
      </c>
      <c r="B7" s="41"/>
      <c r="C7" s="14" t="str">
        <f>A10</f>
        <v>660-64</v>
      </c>
      <c r="D7" s="46"/>
      <c r="E7" s="36"/>
      <c r="F7" s="36"/>
      <c r="G7" s="36"/>
      <c r="H7" s="2"/>
      <c r="I7" s="2"/>
    </row>
    <row r="8" spans="1:9" ht="15">
      <c r="A8" s="1" t="s">
        <v>267</v>
      </c>
      <c r="B8" s="36"/>
      <c r="C8" s="36"/>
      <c r="D8" s="36"/>
      <c r="E8" s="36"/>
      <c r="F8" s="36"/>
      <c r="G8" s="36"/>
      <c r="H8" s="2"/>
      <c r="I8" s="2"/>
    </row>
    <row r="9" spans="1:1" s="48" customFormat="1" ht="12.75" customHeight="1">
      <c r="A9" s="48" t="s">
        <v>268</v>
      </c>
    </row>
    <row r="10" spans="1:1" s="47" customFormat="1" ht="15">
      <c r="A10" s="47" t="s">
        <v>267</v>
      </c>
    </row>
    <row r="11" spans="1:9" ht="15">
      <c r="A11" s="2"/>
      <c r="B11" s="2"/>
      <c r="C11" s="2"/>
      <c r="D11" s="2"/>
      <c r="E11" s="18" t="s">
        <v>1534</v>
      </c>
      <c r="F11" s="18" t="s">
        <v>1427</v>
      </c>
      <c r="G11" s="18" t="s">
        <v>1523</v>
      </c>
      <c r="H11" s="2"/>
      <c r="I11" s="2"/>
    </row>
    <row r="12" spans="1:9" ht="15">
      <c r="A12" s="2"/>
      <c r="B12" s="2"/>
      <c r="C12" s="2"/>
      <c r="D12" s="2"/>
      <c r="E12" s="15" t="s">
        <v>37</v>
      </c>
      <c r="F12" s="15" t="s">
        <v>37</v>
      </c>
      <c r="G12" s="15" t="s">
        <v>37</v>
      </c>
      <c r="H12" s="2"/>
      <c r="I12" s="2"/>
    </row>
    <row r="13" spans="1:9" ht="15">
      <c r="A13" s="2"/>
      <c r="B13" s="43" t="s">
        <v>897</v>
      </c>
      <c r="C13" s="10" t="s">
        <v>1172</v>
      </c>
      <c r="D13" s="15" t="s">
        <v>37</v>
      </c>
      <c r="E13" s="22">
        <v>12087100</v>
      </c>
      <c r="F13" s="22">
        <v>11471000</v>
      </c>
      <c r="G13" s="22">
        <v>11894600</v>
      </c>
      <c r="H13" s="2"/>
      <c r="I13" s="2"/>
    </row>
    <row r="14" spans="1:9" ht="15">
      <c r="A14" s="2"/>
      <c r="B14" s="44"/>
      <c r="C14" s="10" t="s">
        <v>1345</v>
      </c>
      <c r="D14" s="15" t="s">
        <v>51</v>
      </c>
      <c r="E14" s="22">
        <v>0</v>
      </c>
      <c r="F14" s="22">
        <v>0</v>
      </c>
      <c r="G14" s="22">
        <v>0</v>
      </c>
      <c r="H14" s="2"/>
      <c r="I14" s="2"/>
    </row>
    <row r="15" spans="1:9" ht="15">
      <c r="A15" s="2"/>
      <c r="B15" s="45"/>
      <c r="C15" s="10" t="s">
        <v>1313</v>
      </c>
      <c r="D15" s="15" t="s">
        <v>78</v>
      </c>
      <c r="E15" s="22">
        <v>12087100</v>
      </c>
      <c r="F15" s="22">
        <v>11471000</v>
      </c>
      <c r="G15" s="22">
        <v>11894600</v>
      </c>
      <c r="H15" s="2"/>
      <c r="I15" s="2"/>
    </row>
    <row r="16" spans="1:9" ht="15">
      <c r="A16" s="2"/>
      <c r="B16" s="43" t="s">
        <v>892</v>
      </c>
      <c r="C16" s="10" t="s">
        <v>1360</v>
      </c>
      <c r="D16" s="15" t="s">
        <v>89</v>
      </c>
      <c r="E16" s="22">
        <v>5500</v>
      </c>
      <c r="F16" s="22">
        <v>10100</v>
      </c>
      <c r="G16" s="22">
        <v>5100</v>
      </c>
      <c r="H16" s="2"/>
      <c r="I16" s="2"/>
    </row>
    <row r="17" spans="1:9" ht="15">
      <c r="A17" s="2"/>
      <c r="B17" s="44"/>
      <c r="C17" s="10" t="s">
        <v>1344</v>
      </c>
      <c r="D17" s="15" t="s">
        <v>95</v>
      </c>
      <c r="E17" s="22">
        <v>3900</v>
      </c>
      <c r="F17" s="22">
        <v>6700</v>
      </c>
      <c r="G17" s="22">
        <v>3900</v>
      </c>
      <c r="H17" s="2"/>
      <c r="I17" s="2"/>
    </row>
    <row r="18" spans="1:9" ht="15">
      <c r="A18" s="2"/>
      <c r="B18" s="44"/>
      <c r="C18" s="10" t="s">
        <v>681</v>
      </c>
      <c r="D18" s="15" t="s">
        <v>96</v>
      </c>
      <c r="E18" s="22">
        <v>0</v>
      </c>
      <c r="F18" s="22">
        <v>0</v>
      </c>
      <c r="G18" s="22">
        <v>0</v>
      </c>
      <c r="H18" s="2"/>
      <c r="I18" s="2"/>
    </row>
    <row r="19" spans="1:9" ht="15">
      <c r="A19" s="2"/>
      <c r="B19" s="44"/>
      <c r="C19" s="10" t="s">
        <v>1159</v>
      </c>
      <c r="D19" s="15" t="s">
        <v>286</v>
      </c>
      <c r="E19" s="22">
        <v>0</v>
      </c>
      <c r="F19" s="22">
        <v>0</v>
      </c>
      <c r="G19" s="22">
        <v>0</v>
      </c>
      <c r="H19" s="2"/>
      <c r="I19" s="2"/>
    </row>
    <row r="20" spans="1:9" ht="15">
      <c r="A20" s="2"/>
      <c r="B20" s="44"/>
      <c r="C20" s="10" t="s">
        <v>1428</v>
      </c>
      <c r="D20" s="15" t="s">
        <v>287</v>
      </c>
      <c r="E20" s="22">
        <v>0</v>
      </c>
      <c r="F20" s="22">
        <v>0</v>
      </c>
      <c r="G20" s="22">
        <v>0</v>
      </c>
      <c r="H20" s="2"/>
      <c r="I20" s="2"/>
    </row>
    <row r="21" spans="1:9" ht="15">
      <c r="A21" s="2"/>
      <c r="B21" s="44"/>
      <c r="C21" s="10" t="s">
        <v>1343</v>
      </c>
      <c r="D21" s="15" t="s">
        <v>288</v>
      </c>
      <c r="E21" s="22">
        <v>0</v>
      </c>
      <c r="F21" s="22">
        <v>0</v>
      </c>
      <c r="G21" s="22">
        <v>0</v>
      </c>
      <c r="H21" s="2"/>
      <c r="I21" s="2"/>
    </row>
    <row r="22" spans="1:9" ht="15">
      <c r="A22" s="2"/>
      <c r="B22" s="44"/>
      <c r="C22" s="10" t="s">
        <v>1425</v>
      </c>
      <c r="D22" s="15" t="s">
        <v>39</v>
      </c>
      <c r="E22" s="22">
        <v>0</v>
      </c>
      <c r="F22" s="22">
        <v>0</v>
      </c>
      <c r="G22" s="22">
        <v>0</v>
      </c>
      <c r="H22" s="2"/>
      <c r="I22" s="2"/>
    </row>
    <row r="23" spans="1:9" ht="15">
      <c r="A23" s="2"/>
      <c r="B23" s="45"/>
      <c r="C23" s="10" t="s">
        <v>1311</v>
      </c>
      <c r="D23" s="15" t="s">
        <v>41</v>
      </c>
      <c r="E23" s="22">
        <v>9400</v>
      </c>
      <c r="F23" s="22">
        <v>16800</v>
      </c>
      <c r="G23" s="22">
        <v>9000</v>
      </c>
      <c r="H23" s="2"/>
      <c r="I23" s="2"/>
    </row>
    <row r="24" spans="1:9" ht="30">
      <c r="A24" s="2"/>
      <c r="B24" s="43" t="s">
        <v>894</v>
      </c>
      <c r="C24" s="10" t="s">
        <v>1173</v>
      </c>
      <c r="D24" s="15" t="s">
        <v>42</v>
      </c>
      <c r="E24" s="22">
        <v>0</v>
      </c>
      <c r="F24" s="22">
        <v>0</v>
      </c>
      <c r="G24" s="22">
        <v>0</v>
      </c>
      <c r="H24" s="2"/>
      <c r="I24" s="2"/>
    </row>
    <row r="25" spans="1:9" ht="15">
      <c r="A25" s="2"/>
      <c r="B25" s="44"/>
      <c r="C25" s="10" t="s">
        <v>1349</v>
      </c>
      <c r="D25" s="15" t="s">
        <v>44</v>
      </c>
      <c r="E25" s="22">
        <v>0</v>
      </c>
      <c r="F25" s="22">
        <v>0</v>
      </c>
      <c r="G25" s="22">
        <v>0</v>
      </c>
      <c r="H25" s="2"/>
      <c r="I25" s="2"/>
    </row>
    <row r="26" spans="1:9" ht="15">
      <c r="A26" s="2"/>
      <c r="B26" s="44"/>
      <c r="C26" s="10" t="s">
        <v>902</v>
      </c>
      <c r="D26" s="15" t="s">
        <v>45</v>
      </c>
      <c r="E26" s="22">
        <v>0</v>
      </c>
      <c r="F26" s="22">
        <v>0</v>
      </c>
      <c r="G26" s="22">
        <v>0</v>
      </c>
      <c r="H26" s="2"/>
      <c r="I26" s="2"/>
    </row>
    <row r="27" spans="1:9" ht="15">
      <c r="A27" s="2"/>
      <c r="B27" s="44"/>
      <c r="C27" s="10" t="s">
        <v>893</v>
      </c>
      <c r="D27" s="15" t="s">
        <v>46</v>
      </c>
      <c r="E27" s="22">
        <v>0</v>
      </c>
      <c r="F27" s="22">
        <v>0</v>
      </c>
      <c r="G27" s="22">
        <v>0</v>
      </c>
      <c r="H27" s="2"/>
      <c r="I27" s="2"/>
    </row>
    <row r="28" spans="1:9" ht="15">
      <c r="A28" s="2"/>
      <c r="B28" s="45"/>
      <c r="C28" s="10" t="s">
        <v>1312</v>
      </c>
      <c r="D28" s="15" t="s">
        <v>47</v>
      </c>
      <c r="E28" s="22">
        <v>0</v>
      </c>
      <c r="F28" s="22">
        <v>0</v>
      </c>
      <c r="G28" s="22">
        <v>0</v>
      </c>
      <c r="H28" s="2"/>
      <c r="I28" s="2"/>
    </row>
    <row r="29" spans="1:9" ht="15">
      <c r="A29" s="2"/>
      <c r="B29" s="43" t="s">
        <v>896</v>
      </c>
      <c r="C29" s="10" t="s">
        <v>887</v>
      </c>
      <c r="D29" s="15" t="s">
        <v>48</v>
      </c>
      <c r="E29" s="22">
        <v>2411900</v>
      </c>
      <c r="F29" s="22">
        <v>2370700</v>
      </c>
      <c r="G29" s="22">
        <v>2464400</v>
      </c>
      <c r="H29" s="2"/>
      <c r="I29" s="2"/>
    </row>
    <row r="30" spans="1:9" ht="15">
      <c r="A30" s="2"/>
      <c r="B30" s="44"/>
      <c r="C30" s="10" t="s">
        <v>815</v>
      </c>
      <c r="D30" s="15" t="s">
        <v>49</v>
      </c>
      <c r="E30" s="22">
        <v>-1912500</v>
      </c>
      <c r="F30" s="22">
        <v>-1835400</v>
      </c>
      <c r="G30" s="22">
        <v>-1950700</v>
      </c>
      <c r="H30" s="2"/>
      <c r="I30" s="2"/>
    </row>
    <row r="31" spans="1:9" ht="15">
      <c r="A31" s="2"/>
      <c r="B31" s="45"/>
      <c r="C31" s="10" t="s">
        <v>1213</v>
      </c>
      <c r="D31" s="15" t="s">
        <v>50</v>
      </c>
      <c r="E31" s="22">
        <v>499400</v>
      </c>
      <c r="F31" s="22">
        <v>535300</v>
      </c>
      <c r="G31" s="22">
        <v>513700</v>
      </c>
      <c r="H31" s="2"/>
      <c r="I31" s="2"/>
    </row>
    <row r="32" spans="1:9" ht="15">
      <c r="A32" s="2"/>
      <c r="B32" s="45" t="s">
        <v>703</v>
      </c>
      <c r="C32" s="10" t="s">
        <v>710</v>
      </c>
      <c r="D32" s="15" t="s">
        <v>52</v>
      </c>
      <c r="E32" s="22">
        <v>1209800</v>
      </c>
      <c r="F32" s="22">
        <v>1018200</v>
      </c>
      <c r="G32" s="22">
        <v>1167700</v>
      </c>
      <c r="H32" s="2"/>
      <c r="I32" s="2"/>
    </row>
    <row r="33" spans="1:9" ht="15">
      <c r="A33" s="2"/>
      <c r="B33" s="45"/>
      <c r="C33" s="10" t="s">
        <v>1269</v>
      </c>
      <c r="D33" s="15" t="s">
        <v>68</v>
      </c>
      <c r="E33" s="22">
        <v>12595900</v>
      </c>
      <c r="F33" s="22">
        <v>12023100</v>
      </c>
      <c r="G33" s="22">
        <v>12417300</v>
      </c>
      <c r="H33" s="2"/>
      <c r="I33" s="2"/>
    </row>
    <row r="34" spans="1:9" ht="15">
      <c r="A34" s="2"/>
      <c r="B34" s="8" t="s">
        <v>925</v>
      </c>
      <c r="C34" s="8" t="s">
        <v>917</v>
      </c>
      <c r="D34" s="17" t="s">
        <v>70</v>
      </c>
      <c r="E34" s="23">
        <v>9.5999999999999996</v>
      </c>
      <c r="F34" s="23">
        <v>8.4700000000000006</v>
      </c>
      <c r="G34" s="23">
        <v>9.4000000000000004</v>
      </c>
      <c r="H34" s="2"/>
      <c r="I34" s="2"/>
    </row>
  </sheetData>
  <mergeCells count="20">
    <mergeCell ref="B24:B28"/>
    <mergeCell ref="B29:B31"/>
    <mergeCell ref="B32:B33"/>
    <mergeCell ref="A5:B5"/>
    <mergeCell ref="A7:B7"/>
    <mergeCell ref="B13:B15"/>
    <mergeCell ref="B16:B23"/>
    <mergeCell ref="A10:XFD10"/>
    <mergeCell ref="A9:XFD9"/>
    <mergeCell ref="B8:G8"/>
    <mergeCell ref="D7:G7"/>
    <mergeCell ref="D5:G5"/>
    <mergeCell ref="D6:G6"/>
    <mergeCell ref="A3:B3"/>
    <mergeCell ref="D3:E3"/>
    <mergeCell ref="A4:B4"/>
    <mergeCell ref="D4:G4"/>
    <mergeCell ref="F3:G3"/>
    <mergeCell ref="A2:XFD2"/>
    <mergeCell ref="A1:XFD1"/>
  </mergeCells>
  <dataValidations count="1">
    <dataValidation type="list" allowBlank="1" showInputMessage="1" showErrorMessage="1" sqref="A8">
      <formula1>'@lists'!$A$57:$B$57</formula1>
    </dataValidation>
  </dataValidations>
  <pageMargins left="0.7" right="0.7" top="0.75" bottom="0.75" header="0.3" footer="0.3"/>
  <pageSetup orientation="portrait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900-000000000000}">
  <sheetPr>
    <outlinePr summaryBelow="0" summaryRight="0"/>
  </sheetPr>
  <dimension ref="A1:O18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15" width="21.5714285714286" customWidth="1"/>
    <col min="16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15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  <c r="J3" s="36"/>
      <c r="K3" s="36"/>
      <c r="L3" s="36"/>
      <c r="M3" s="36"/>
      <c r="N3" s="36"/>
      <c r="O3" s="36"/>
    </row>
    <row r="4" spans="1:15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5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1:15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1:15" ht="15">
      <c r="A7" s="41" t="s">
        <v>1123</v>
      </c>
      <c r="B7" s="41"/>
      <c r="C7" s="14" t="str">
        <f>A10</f>
        <v>660-65</v>
      </c>
      <c r="D7" s="4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</row>
    <row r="8" spans="1:15" ht="15">
      <c r="A8" s="1" t="s">
        <v>270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</row>
    <row r="9" spans="1:1" s="48" customFormat="1" ht="12.75" customHeight="1">
      <c r="A9" s="48" t="s">
        <v>271</v>
      </c>
    </row>
    <row r="10" spans="1:1" s="47" customFormat="1" ht="15">
      <c r="A10" s="47" t="s">
        <v>270</v>
      </c>
    </row>
    <row r="11" spans="1:15" ht="15">
      <c r="A11" s="2"/>
      <c r="B11" s="2"/>
      <c r="C11" s="2"/>
      <c r="D11" s="50" t="s">
        <v>1534</v>
      </c>
      <c r="E11" s="51"/>
      <c r="F11" s="51"/>
      <c r="G11" s="50"/>
      <c r="H11" s="50" t="s">
        <v>1427</v>
      </c>
      <c r="I11" s="51"/>
      <c r="J11" s="51"/>
      <c r="K11" s="50"/>
      <c r="L11" s="50" t="s">
        <v>1523</v>
      </c>
      <c r="M11" s="51"/>
      <c r="N11" s="51"/>
      <c r="O11" s="50"/>
    </row>
    <row r="12" spans="1:15" ht="15">
      <c r="A12" s="2"/>
      <c r="B12" s="2"/>
      <c r="C12" s="2"/>
      <c r="D12" s="50" t="s">
        <v>944</v>
      </c>
      <c r="E12" s="50"/>
      <c r="F12" s="50" t="s">
        <v>788</v>
      </c>
      <c r="G12" s="50" t="s">
        <v>946</v>
      </c>
      <c r="H12" s="50" t="s">
        <v>944</v>
      </c>
      <c r="I12" s="50"/>
      <c r="J12" s="50" t="s">
        <v>788</v>
      </c>
      <c r="K12" s="50" t="s">
        <v>946</v>
      </c>
      <c r="L12" s="50" t="s">
        <v>944</v>
      </c>
      <c r="M12" s="50"/>
      <c r="N12" s="50" t="s">
        <v>788</v>
      </c>
      <c r="O12" s="50" t="s">
        <v>946</v>
      </c>
    </row>
    <row r="13" spans="1:15" ht="30">
      <c r="A13" s="2"/>
      <c r="B13" s="2"/>
      <c r="C13" s="2"/>
      <c r="D13" s="18" t="s">
        <v>1382</v>
      </c>
      <c r="E13" s="18" t="s">
        <v>588</v>
      </c>
      <c r="F13" s="50"/>
      <c r="G13" s="50"/>
      <c r="H13" s="18" t="s">
        <v>1382</v>
      </c>
      <c r="I13" s="18" t="s">
        <v>588</v>
      </c>
      <c r="J13" s="50"/>
      <c r="K13" s="50"/>
      <c r="L13" s="18" t="s">
        <v>1382</v>
      </c>
      <c r="M13" s="18" t="s">
        <v>588</v>
      </c>
      <c r="N13" s="50"/>
      <c r="O13" s="50"/>
    </row>
    <row r="14" spans="1:15" ht="15">
      <c r="A14" s="2"/>
      <c r="B14" s="2"/>
      <c r="C14" s="2"/>
      <c r="D14" s="15" t="s">
        <v>37</v>
      </c>
      <c r="E14" s="15" t="s">
        <v>51</v>
      </c>
      <c r="F14" s="15" t="s">
        <v>78</v>
      </c>
      <c r="G14" s="15" t="s">
        <v>89</v>
      </c>
      <c r="H14" s="15" t="s">
        <v>37</v>
      </c>
      <c r="I14" s="15" t="s">
        <v>51</v>
      </c>
      <c r="J14" s="15" t="s">
        <v>78</v>
      </c>
      <c r="K14" s="15" t="s">
        <v>89</v>
      </c>
      <c r="L14" s="15" t="s">
        <v>37</v>
      </c>
      <c r="M14" s="15" t="s">
        <v>51</v>
      </c>
      <c r="N14" s="15" t="s">
        <v>78</v>
      </c>
      <c r="O14" s="15" t="s">
        <v>89</v>
      </c>
    </row>
    <row r="15" spans="1:15" ht="15">
      <c r="A15" s="2"/>
      <c r="B15" s="10" t="s">
        <v>868</v>
      </c>
      <c r="C15" s="15" t="s">
        <v>37</v>
      </c>
      <c r="D15" s="22">
        <v>24200</v>
      </c>
      <c r="E15" s="22">
        <v>10511800</v>
      </c>
      <c r="F15" s="22">
        <v>101200</v>
      </c>
      <c r="G15" s="22">
        <v>10434800</v>
      </c>
      <c r="H15" s="22">
        <v>29000</v>
      </c>
      <c r="I15" s="22">
        <v>10482100</v>
      </c>
      <c r="J15" s="22">
        <v>77800</v>
      </c>
      <c r="K15" s="22">
        <v>10433300</v>
      </c>
      <c r="L15" s="22">
        <v>24800</v>
      </c>
      <c r="M15" s="22">
        <v>10650800</v>
      </c>
      <c r="N15" s="22">
        <v>97400</v>
      </c>
      <c r="O15" s="22">
        <v>10578200</v>
      </c>
    </row>
    <row r="16" spans="1:15" ht="15">
      <c r="A16" s="2"/>
      <c r="B16" s="10" t="s">
        <v>589</v>
      </c>
      <c r="C16" s="15" t="s">
        <v>51</v>
      </c>
      <c r="D16" s="22">
        <v>0</v>
      </c>
      <c r="E16" s="22">
        <v>1369900</v>
      </c>
      <c r="F16" s="22">
        <v>0</v>
      </c>
      <c r="G16" s="22">
        <v>1369900</v>
      </c>
      <c r="H16" s="22">
        <v>0</v>
      </c>
      <c r="I16" s="22">
        <v>787400</v>
      </c>
      <c r="J16" s="22">
        <v>0</v>
      </c>
      <c r="K16" s="22">
        <v>787400</v>
      </c>
      <c r="L16" s="22">
        <v>0</v>
      </c>
      <c r="M16" s="22">
        <v>1044200</v>
      </c>
      <c r="N16" s="22">
        <v>0</v>
      </c>
      <c r="O16" s="22">
        <v>1044200</v>
      </c>
    </row>
    <row r="17" spans="1:15" ht="15">
      <c r="A17" s="2"/>
      <c r="B17" s="10" t="s">
        <v>895</v>
      </c>
      <c r="C17" s="15" t="s">
        <v>78</v>
      </c>
      <c r="D17" s="22">
        <v>0</v>
      </c>
      <c r="E17" s="22">
        <v>2412100</v>
      </c>
      <c r="F17" s="22">
        <v>3900</v>
      </c>
      <c r="G17" s="22">
        <v>2408200</v>
      </c>
      <c r="H17" s="22">
        <v>0</v>
      </c>
      <c r="I17" s="22">
        <v>2371500</v>
      </c>
      <c r="J17" s="22">
        <v>3600</v>
      </c>
      <c r="K17" s="22">
        <v>2367900</v>
      </c>
      <c r="L17" s="22">
        <v>0</v>
      </c>
      <c r="M17" s="22">
        <v>2464400</v>
      </c>
      <c r="N17" s="22">
        <v>4500</v>
      </c>
      <c r="O17" s="22">
        <v>2459900</v>
      </c>
    </row>
    <row r="18" spans="1:15" ht="15">
      <c r="A18" s="2"/>
      <c r="B18" s="8" t="s">
        <v>1189</v>
      </c>
      <c r="C18" s="17" t="s">
        <v>89</v>
      </c>
      <c r="D18" s="25">
        <v>24200</v>
      </c>
      <c r="E18" s="25">
        <v>14293800</v>
      </c>
      <c r="F18" s="25">
        <v>105100</v>
      </c>
      <c r="G18" s="25">
        <v>14212900</v>
      </c>
      <c r="H18" s="25">
        <v>29000</v>
      </c>
      <c r="I18" s="25">
        <v>13641000</v>
      </c>
      <c r="J18" s="25">
        <v>81400</v>
      </c>
      <c r="K18" s="25">
        <v>13588600</v>
      </c>
      <c r="L18" s="25">
        <v>24800</v>
      </c>
      <c r="M18" s="25">
        <v>14159400</v>
      </c>
      <c r="N18" s="25">
        <v>101900</v>
      </c>
      <c r="O18" s="25">
        <v>14082300</v>
      </c>
    </row>
  </sheetData>
  <mergeCells count="27">
    <mergeCell ref="K12:K13"/>
    <mergeCell ref="L12:M12"/>
    <mergeCell ref="N12:N13"/>
    <mergeCell ref="O12:O13"/>
    <mergeCell ref="A10:XFD10"/>
    <mergeCell ref="D12:E12"/>
    <mergeCell ref="F12:F13"/>
    <mergeCell ref="G12:G13"/>
    <mergeCell ref="H12:I12"/>
    <mergeCell ref="J12:J13"/>
    <mergeCell ref="A5:B5"/>
    <mergeCell ref="A7:B7"/>
    <mergeCell ref="D11:G11"/>
    <mergeCell ref="H11:K11"/>
    <mergeCell ref="L11:O11"/>
    <mergeCell ref="A9:XFD9"/>
    <mergeCell ref="B8:O8"/>
    <mergeCell ref="D7:O7"/>
    <mergeCell ref="D5:O5"/>
    <mergeCell ref="D6:O6"/>
    <mergeCell ref="A3:B3"/>
    <mergeCell ref="D3:E3"/>
    <mergeCell ref="A4:B4"/>
    <mergeCell ref="D4:O4"/>
    <mergeCell ref="F3:O3"/>
    <mergeCell ref="A2:XFD2"/>
    <mergeCell ref="A1:XFD1"/>
  </mergeCells>
  <dataValidations count="1">
    <dataValidation type="list" allowBlank="1" showInputMessage="1" showErrorMessage="1" sqref="A8">
      <formula1>'@lists'!$A$58:$B$58</formula1>
    </dataValidation>
  </dataValidations>
  <pageMargins left="0.7" right="0.7" top="0.75" bottom="0.75" header="0.3" footer="0.3"/>
  <pageSetup orientation="portrait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A00-000000000000}">
  <sheetPr>
    <outlinePr summaryBelow="0" summaryRight="0"/>
  </sheetPr>
  <dimension ref="A1:AK26"/>
  <sheetViews>
    <sheetView rightToLeft="1" zoomScale="40" zoomScaleNormal="4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1.4285714285714" customWidth="1"/>
    <col min="4" max="4" width="8" customWidth="1"/>
    <col min="5" max="37" width="21.5714285714286" customWidth="1"/>
    <col min="38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37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</row>
    <row r="4" spans="1:37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</row>
    <row r="5" spans="1:37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</row>
    <row r="6" spans="1:37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</row>
    <row r="7" spans="1:37" ht="15">
      <c r="A7" s="41" t="s">
        <v>1123</v>
      </c>
      <c r="B7" s="41"/>
      <c r="C7" s="14" t="str">
        <f>A10</f>
        <v>660-66</v>
      </c>
      <c r="D7" s="4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 ht="15">
      <c r="A8" s="1" t="s">
        <v>273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1" s="48" customFormat="1" ht="12.75" customHeight="1">
      <c r="A9" s="48" t="s">
        <v>274</v>
      </c>
    </row>
    <row r="10" spans="1:1" s="47" customFormat="1" ht="15">
      <c r="A10" s="47" t="s">
        <v>273</v>
      </c>
    </row>
    <row r="11" spans="1:37" ht="15">
      <c r="A11" s="2"/>
      <c r="B11" s="2"/>
      <c r="C11" s="2"/>
      <c r="D11" s="2"/>
      <c r="E11" s="50" t="s">
        <v>1534</v>
      </c>
      <c r="F11" s="51"/>
      <c r="G11" s="51"/>
      <c r="H11" s="51"/>
      <c r="I11" s="51"/>
      <c r="J11" s="51"/>
      <c r="K11" s="51"/>
      <c r="L11" s="51"/>
      <c r="M11" s="51"/>
      <c r="N11" s="51"/>
      <c r="O11" s="50"/>
      <c r="P11" s="50" t="s">
        <v>1427</v>
      </c>
      <c r="Q11" s="51"/>
      <c r="R11" s="51"/>
      <c r="S11" s="51"/>
      <c r="T11" s="51"/>
      <c r="U11" s="51"/>
      <c r="V11" s="51"/>
      <c r="W11" s="51"/>
      <c r="X11" s="51"/>
      <c r="Y11" s="51"/>
      <c r="Z11" s="50"/>
      <c r="AA11" s="50" t="s">
        <v>1523</v>
      </c>
      <c r="AB11" s="51"/>
      <c r="AC11" s="51"/>
      <c r="AD11" s="51"/>
      <c r="AE11" s="51"/>
      <c r="AF11" s="51"/>
      <c r="AG11" s="51"/>
      <c r="AH11" s="51"/>
      <c r="AI11" s="51"/>
      <c r="AJ11" s="51"/>
      <c r="AK11" s="50"/>
    </row>
    <row r="12" spans="1:37" ht="45">
      <c r="A12" s="2"/>
      <c r="B12" s="2"/>
      <c r="C12" s="2"/>
      <c r="D12" s="2"/>
      <c r="E12" s="18" t="s">
        <v>26</v>
      </c>
      <c r="F12" s="18" t="s">
        <v>27</v>
      </c>
      <c r="G12" s="18" t="s">
        <v>28</v>
      </c>
      <c r="H12" s="18" t="s">
        <v>29</v>
      </c>
      <c r="I12" s="18" t="s">
        <v>30</v>
      </c>
      <c r="J12" s="18" t="s">
        <v>31</v>
      </c>
      <c r="K12" s="18" t="s">
        <v>32</v>
      </c>
      <c r="L12" s="18" t="s">
        <v>37</v>
      </c>
      <c r="M12" s="18" t="s">
        <v>38</v>
      </c>
      <c r="N12" s="18" t="s">
        <v>584</v>
      </c>
      <c r="O12" s="18" t="s">
        <v>1234</v>
      </c>
      <c r="P12" s="18" t="s">
        <v>26</v>
      </c>
      <c r="Q12" s="18" t="s">
        <v>27</v>
      </c>
      <c r="R12" s="18" t="s">
        <v>28</v>
      </c>
      <c r="S12" s="18" t="s">
        <v>29</v>
      </c>
      <c r="T12" s="18" t="s">
        <v>30</v>
      </c>
      <c r="U12" s="18" t="s">
        <v>31</v>
      </c>
      <c r="V12" s="18" t="s">
        <v>32</v>
      </c>
      <c r="W12" s="18" t="s">
        <v>37</v>
      </c>
      <c r="X12" s="18" t="s">
        <v>38</v>
      </c>
      <c r="Y12" s="18" t="s">
        <v>584</v>
      </c>
      <c r="Z12" s="18" t="s">
        <v>1234</v>
      </c>
      <c r="AA12" s="18" t="s">
        <v>26</v>
      </c>
      <c r="AB12" s="18" t="s">
        <v>27</v>
      </c>
      <c r="AC12" s="18" t="s">
        <v>28</v>
      </c>
      <c r="AD12" s="18" t="s">
        <v>29</v>
      </c>
      <c r="AE12" s="18" t="s">
        <v>30</v>
      </c>
      <c r="AF12" s="18" t="s">
        <v>31</v>
      </c>
      <c r="AG12" s="18" t="s">
        <v>32</v>
      </c>
      <c r="AH12" s="18" t="s">
        <v>37</v>
      </c>
      <c r="AI12" s="18" t="s">
        <v>38</v>
      </c>
      <c r="AJ12" s="18" t="s">
        <v>584</v>
      </c>
      <c r="AK12" s="18" t="s">
        <v>1234</v>
      </c>
    </row>
    <row r="13" spans="1:37" ht="15">
      <c r="A13" s="2"/>
      <c r="B13" s="2"/>
      <c r="C13" s="2"/>
      <c r="D13" s="2"/>
      <c r="E13" s="15" t="s">
        <v>37</v>
      </c>
      <c r="F13" s="15" t="s">
        <v>51</v>
      </c>
      <c r="G13" s="15" t="s">
        <v>78</v>
      </c>
      <c r="H13" s="15" t="s">
        <v>89</v>
      </c>
      <c r="I13" s="15" t="s">
        <v>95</v>
      </c>
      <c r="J13" s="15" t="s">
        <v>96</v>
      </c>
      <c r="K13" s="15" t="s">
        <v>286</v>
      </c>
      <c r="L13" s="15" t="s">
        <v>287</v>
      </c>
      <c r="M13" s="15" t="s">
        <v>288</v>
      </c>
      <c r="N13" s="15" t="s">
        <v>39</v>
      </c>
      <c r="O13" s="15" t="s">
        <v>41</v>
      </c>
      <c r="P13" s="15" t="s">
        <v>37</v>
      </c>
      <c r="Q13" s="15" t="s">
        <v>51</v>
      </c>
      <c r="R13" s="15" t="s">
        <v>78</v>
      </c>
      <c r="S13" s="15" t="s">
        <v>89</v>
      </c>
      <c r="T13" s="15" t="s">
        <v>95</v>
      </c>
      <c r="U13" s="15" t="s">
        <v>96</v>
      </c>
      <c r="V13" s="15" t="s">
        <v>286</v>
      </c>
      <c r="W13" s="15" t="s">
        <v>287</v>
      </c>
      <c r="X13" s="15" t="s">
        <v>288</v>
      </c>
      <c r="Y13" s="15" t="s">
        <v>39</v>
      </c>
      <c r="Z13" s="15" t="s">
        <v>41</v>
      </c>
      <c r="AA13" s="15" t="s">
        <v>37</v>
      </c>
      <c r="AB13" s="15" t="s">
        <v>51</v>
      </c>
      <c r="AC13" s="15" t="s">
        <v>78</v>
      </c>
      <c r="AD13" s="15" t="s">
        <v>89</v>
      </c>
      <c r="AE13" s="15" t="s">
        <v>95</v>
      </c>
      <c r="AF13" s="15" t="s">
        <v>96</v>
      </c>
      <c r="AG13" s="15" t="s">
        <v>286</v>
      </c>
      <c r="AH13" s="15" t="s">
        <v>287</v>
      </c>
      <c r="AI13" s="15" t="s">
        <v>288</v>
      </c>
      <c r="AJ13" s="15" t="s">
        <v>39</v>
      </c>
      <c r="AK13" s="15" t="s">
        <v>41</v>
      </c>
    </row>
    <row r="14" spans="1:37" ht="15">
      <c r="A14" s="2"/>
      <c r="B14" s="45" t="s">
        <v>1467</v>
      </c>
      <c r="C14" s="45"/>
      <c r="D14" s="15" t="s">
        <v>37</v>
      </c>
      <c r="E14" s="22">
        <v>3545800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3545800</v>
      </c>
      <c r="P14" s="22">
        <v>2514400</v>
      </c>
      <c r="Q14" s="22">
        <v>0</v>
      </c>
      <c r="R14" s="22">
        <v>0</v>
      </c>
      <c r="S14" s="22">
        <v>0</v>
      </c>
      <c r="T14" s="22">
        <v>0</v>
      </c>
      <c r="U14" s="22"/>
      <c r="V14" s="22">
        <v>0</v>
      </c>
      <c r="W14" s="22">
        <v>0</v>
      </c>
      <c r="X14" s="22">
        <v>0</v>
      </c>
      <c r="Y14" s="22">
        <v>0</v>
      </c>
      <c r="Z14" s="22">
        <v>2514400</v>
      </c>
      <c r="AA14" s="22">
        <v>3400600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2">
        <v>3400600</v>
      </c>
    </row>
    <row r="15" spans="1:37" ht="15">
      <c r="A15" s="2"/>
      <c r="B15" s="45" t="s">
        <v>930</v>
      </c>
      <c r="C15" s="45"/>
      <c r="D15" s="15" t="s">
        <v>51</v>
      </c>
      <c r="E15" s="22">
        <v>0</v>
      </c>
      <c r="F15" s="22">
        <v>0</v>
      </c>
      <c r="G15" s="22">
        <v>37400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37400</v>
      </c>
      <c r="P15" s="22">
        <v>0</v>
      </c>
      <c r="Q15" s="22">
        <v>0</v>
      </c>
      <c r="R15" s="22">
        <v>43500</v>
      </c>
      <c r="S15" s="22">
        <v>0</v>
      </c>
      <c r="T15" s="22">
        <v>0</v>
      </c>
      <c r="U15" s="22"/>
      <c r="V15" s="22">
        <v>0</v>
      </c>
      <c r="W15" s="22">
        <v>0</v>
      </c>
      <c r="X15" s="22">
        <v>0</v>
      </c>
      <c r="Y15" s="22">
        <v>0</v>
      </c>
      <c r="Z15" s="22">
        <v>43500</v>
      </c>
      <c r="AA15" s="22">
        <v>0</v>
      </c>
      <c r="AB15" s="22">
        <v>0</v>
      </c>
      <c r="AC15" s="22">
        <v>39000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39000</v>
      </c>
    </row>
    <row r="16" spans="1:37" ht="15">
      <c r="A16" s="2"/>
      <c r="B16" s="45" t="s">
        <v>649</v>
      </c>
      <c r="C16" s="45"/>
      <c r="D16" s="15" t="s">
        <v>78</v>
      </c>
      <c r="E16" s="22">
        <v>0</v>
      </c>
      <c r="F16" s="22">
        <v>0</v>
      </c>
      <c r="G16" s="22">
        <v>2254500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2254500</v>
      </c>
      <c r="P16" s="22">
        <v>0</v>
      </c>
      <c r="Q16" s="22">
        <v>0</v>
      </c>
      <c r="R16" s="22">
        <v>2631400</v>
      </c>
      <c r="S16" s="22">
        <v>0</v>
      </c>
      <c r="T16" s="22">
        <v>0</v>
      </c>
      <c r="U16" s="22"/>
      <c r="V16" s="22">
        <v>0</v>
      </c>
      <c r="W16" s="22">
        <v>0</v>
      </c>
      <c r="X16" s="22">
        <v>0</v>
      </c>
      <c r="Y16" s="22">
        <v>0</v>
      </c>
      <c r="Z16" s="22">
        <v>2631400</v>
      </c>
      <c r="AA16" s="22">
        <v>0</v>
      </c>
      <c r="AB16" s="22">
        <v>0</v>
      </c>
      <c r="AC16" s="22">
        <v>2250500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2250500</v>
      </c>
    </row>
    <row r="17" spans="1:37" ht="15">
      <c r="A17" s="2"/>
      <c r="B17" s="45" t="s">
        <v>852</v>
      </c>
      <c r="C17" s="45"/>
      <c r="D17" s="15" t="s">
        <v>89</v>
      </c>
      <c r="E17" s="22"/>
      <c r="F17" s="22"/>
      <c r="G17" s="22"/>
      <c r="H17" s="22"/>
      <c r="I17" s="22"/>
      <c r="J17" s="22">
        <v>0</v>
      </c>
      <c r="K17" s="22"/>
      <c r="L17" s="22"/>
      <c r="M17" s="22"/>
      <c r="N17" s="22"/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/>
      <c r="V17" s="22">
        <v>0</v>
      </c>
      <c r="W17" s="22">
        <v>966600</v>
      </c>
      <c r="X17" s="22">
        <v>0</v>
      </c>
      <c r="Y17" s="22">
        <v>0</v>
      </c>
      <c r="Z17" s="22">
        <v>966600</v>
      </c>
      <c r="AA17" s="22"/>
      <c r="AB17" s="22"/>
      <c r="AC17" s="22"/>
      <c r="AD17" s="22"/>
      <c r="AE17" s="22"/>
      <c r="AF17" s="22">
        <v>0</v>
      </c>
      <c r="AG17" s="22"/>
      <c r="AH17" s="22"/>
      <c r="AI17" s="22"/>
      <c r="AJ17" s="22"/>
      <c r="AK17" s="22">
        <v>0</v>
      </c>
    </row>
    <row r="18" spans="1:37" ht="15">
      <c r="A18" s="2"/>
      <c r="B18" s="45" t="s">
        <v>1526</v>
      </c>
      <c r="C18" s="45"/>
      <c r="D18" s="15" t="s">
        <v>95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877900</v>
      </c>
      <c r="M18" s="22">
        <v>0</v>
      </c>
      <c r="N18" s="22">
        <v>0</v>
      </c>
      <c r="O18" s="22">
        <v>877900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/>
      <c r="V18" s="22">
        <v>5324000</v>
      </c>
      <c r="W18" s="22">
        <v>0</v>
      </c>
      <c r="X18" s="22">
        <v>0</v>
      </c>
      <c r="Y18" s="22">
        <v>0</v>
      </c>
      <c r="Z18" s="22">
        <v>5324000</v>
      </c>
      <c r="AA18" s="22">
        <v>0</v>
      </c>
      <c r="AB18" s="22">
        <v>0</v>
      </c>
      <c r="AC18" s="22">
        <v>0</v>
      </c>
      <c r="AD18" s="22">
        <v>0</v>
      </c>
      <c r="AE18" s="22">
        <v>0</v>
      </c>
      <c r="AF18" s="22">
        <v>0</v>
      </c>
      <c r="AG18" s="22">
        <v>0</v>
      </c>
      <c r="AH18" s="22">
        <v>917200</v>
      </c>
      <c r="AI18" s="22">
        <v>0</v>
      </c>
      <c r="AJ18" s="22">
        <v>0</v>
      </c>
      <c r="AK18" s="22">
        <v>917200</v>
      </c>
    </row>
    <row r="19" spans="1:37" ht="15">
      <c r="A19" s="2"/>
      <c r="B19" s="45" t="s">
        <v>898</v>
      </c>
      <c r="C19" s="45"/>
      <c r="D19" s="15" t="s">
        <v>96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5314700</v>
      </c>
      <c r="L19" s="22">
        <v>0</v>
      </c>
      <c r="M19" s="22">
        <v>0</v>
      </c>
      <c r="N19" s="22">
        <v>0</v>
      </c>
      <c r="O19" s="22">
        <v>5314700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/>
      <c r="V19" s="22">
        <v>40200</v>
      </c>
      <c r="W19" s="22">
        <v>0</v>
      </c>
      <c r="X19" s="22">
        <v>0</v>
      </c>
      <c r="Y19" s="22">
        <v>0</v>
      </c>
      <c r="Z19" s="22">
        <v>40200</v>
      </c>
      <c r="AA19" s="22">
        <v>0</v>
      </c>
      <c r="AB19" s="22">
        <v>0</v>
      </c>
      <c r="AC19" s="22">
        <v>0</v>
      </c>
      <c r="AD19" s="22">
        <v>0</v>
      </c>
      <c r="AE19" s="22">
        <v>0</v>
      </c>
      <c r="AF19" s="22">
        <v>0</v>
      </c>
      <c r="AG19" s="22">
        <v>5280900</v>
      </c>
      <c r="AH19" s="22">
        <v>0</v>
      </c>
      <c r="AI19" s="22">
        <v>0</v>
      </c>
      <c r="AJ19" s="22">
        <v>0</v>
      </c>
      <c r="AK19" s="22">
        <v>5280900</v>
      </c>
    </row>
    <row r="20" spans="1:37" ht="15">
      <c r="A20" s="2"/>
      <c r="B20" s="45" t="s">
        <v>749</v>
      </c>
      <c r="C20" s="45"/>
      <c r="D20" s="15" t="s">
        <v>286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40400</v>
      </c>
      <c r="L20" s="22">
        <v>0</v>
      </c>
      <c r="M20" s="22">
        <v>0</v>
      </c>
      <c r="N20" s="22">
        <v>0</v>
      </c>
      <c r="O20" s="22">
        <v>40400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/>
      <c r="V20" s="22">
        <v>0</v>
      </c>
      <c r="W20" s="22">
        <v>100400</v>
      </c>
      <c r="X20" s="22">
        <v>0</v>
      </c>
      <c r="Y20" s="22">
        <v>0</v>
      </c>
      <c r="Z20" s="22">
        <v>100400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22">
        <v>0</v>
      </c>
      <c r="AG20" s="22">
        <v>37500</v>
      </c>
      <c r="AH20" s="22">
        <v>0</v>
      </c>
      <c r="AI20" s="22">
        <v>0</v>
      </c>
      <c r="AJ20" s="22">
        <v>0</v>
      </c>
      <c r="AK20" s="22">
        <v>37500</v>
      </c>
    </row>
    <row r="21" spans="1:37" ht="15">
      <c r="A21" s="2"/>
      <c r="B21" s="45" t="s">
        <v>630</v>
      </c>
      <c r="C21" s="45"/>
      <c r="D21" s="15" t="s">
        <v>287</v>
      </c>
      <c r="E21" s="22"/>
      <c r="F21" s="22"/>
      <c r="G21" s="22"/>
      <c r="H21" s="22"/>
      <c r="I21" s="22"/>
      <c r="J21" s="22">
        <v>0</v>
      </c>
      <c r="K21" s="22"/>
      <c r="L21" s="22"/>
      <c r="M21" s="22"/>
      <c r="N21" s="22"/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/>
      <c r="V21" s="22">
        <v>0</v>
      </c>
      <c r="W21" s="22">
        <v>16700</v>
      </c>
      <c r="X21" s="22">
        <v>9500</v>
      </c>
      <c r="Y21" s="22">
        <v>0</v>
      </c>
      <c r="Z21" s="22">
        <v>26200</v>
      </c>
      <c r="AA21" s="22"/>
      <c r="AB21" s="22"/>
      <c r="AC21" s="22"/>
      <c r="AD21" s="22"/>
      <c r="AE21" s="22"/>
      <c r="AF21" s="22">
        <v>0</v>
      </c>
      <c r="AG21" s="22"/>
      <c r="AH21" s="22"/>
      <c r="AI21" s="22"/>
      <c r="AJ21" s="22"/>
      <c r="AK21" s="22">
        <v>0</v>
      </c>
    </row>
    <row r="22" spans="1:37" ht="15">
      <c r="A22" s="2"/>
      <c r="B22" s="45" t="s">
        <v>629</v>
      </c>
      <c r="C22" s="45"/>
      <c r="D22" s="15" t="s">
        <v>288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106000</v>
      </c>
      <c r="M22" s="22">
        <v>0</v>
      </c>
      <c r="N22" s="22">
        <v>0</v>
      </c>
      <c r="O22" s="22">
        <v>106000</v>
      </c>
      <c r="P22" s="22">
        <v>43900</v>
      </c>
      <c r="Q22" s="22">
        <v>0</v>
      </c>
      <c r="R22" s="22">
        <v>0</v>
      </c>
      <c r="S22" s="22">
        <v>0</v>
      </c>
      <c r="T22" s="22">
        <v>0</v>
      </c>
      <c r="U22" s="22"/>
      <c r="V22" s="22">
        <v>0</v>
      </c>
      <c r="W22" s="22">
        <v>74600</v>
      </c>
      <c r="X22" s="22">
        <v>0</v>
      </c>
      <c r="Y22" s="22">
        <v>38200</v>
      </c>
      <c r="Z22" s="22">
        <v>156700</v>
      </c>
      <c r="AA22" s="22">
        <v>0</v>
      </c>
      <c r="AB22" s="22">
        <v>0</v>
      </c>
      <c r="AC22" s="22">
        <v>0</v>
      </c>
      <c r="AD22" s="22">
        <v>0</v>
      </c>
      <c r="AE22" s="22">
        <v>0</v>
      </c>
      <c r="AF22" s="22">
        <v>0</v>
      </c>
      <c r="AG22" s="22">
        <v>0</v>
      </c>
      <c r="AH22" s="22">
        <v>107100</v>
      </c>
      <c r="AI22" s="22">
        <v>0</v>
      </c>
      <c r="AJ22" s="22">
        <v>0</v>
      </c>
      <c r="AK22" s="22">
        <v>107100</v>
      </c>
    </row>
    <row r="23" spans="1:37" ht="15">
      <c r="A23" s="2"/>
      <c r="B23" s="45" t="s">
        <v>741</v>
      </c>
      <c r="C23" s="45"/>
      <c r="D23" s="15" t="s">
        <v>39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16000</v>
      </c>
      <c r="M23" s="22">
        <v>7100</v>
      </c>
      <c r="N23" s="22">
        <v>0</v>
      </c>
      <c r="O23" s="22">
        <v>23100</v>
      </c>
      <c r="P23" s="22">
        <v>2558300</v>
      </c>
      <c r="Q23" s="22">
        <v>0</v>
      </c>
      <c r="R23" s="22">
        <v>2674900</v>
      </c>
      <c r="S23" s="22">
        <v>0</v>
      </c>
      <c r="T23" s="22">
        <v>0</v>
      </c>
      <c r="U23" s="22"/>
      <c r="V23" s="22">
        <v>5364200</v>
      </c>
      <c r="W23" s="22">
        <v>1158200</v>
      </c>
      <c r="X23" s="22">
        <v>9500</v>
      </c>
      <c r="Y23" s="22">
        <v>38200</v>
      </c>
      <c r="Z23" s="22">
        <v>11803300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15300</v>
      </c>
      <c r="AI23" s="22">
        <v>4900</v>
      </c>
      <c r="AJ23" s="22">
        <v>0</v>
      </c>
      <c r="AK23" s="22">
        <v>20200</v>
      </c>
    </row>
    <row r="24" spans="1:37" ht="15">
      <c r="A24" s="2"/>
      <c r="B24" s="45" t="s">
        <v>1165</v>
      </c>
      <c r="C24" s="45"/>
      <c r="D24" s="15" t="s">
        <v>41</v>
      </c>
      <c r="E24" s="22">
        <v>52700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72800</v>
      </c>
      <c r="M24" s="22">
        <v>0</v>
      </c>
      <c r="N24" s="22">
        <v>46400</v>
      </c>
      <c r="O24" s="22">
        <v>171900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/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46600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73800</v>
      </c>
      <c r="AI24" s="22">
        <v>0</v>
      </c>
      <c r="AJ24" s="22">
        <v>45400</v>
      </c>
      <c r="AK24" s="22">
        <v>165800</v>
      </c>
    </row>
    <row r="25" spans="1:37" ht="15">
      <c r="A25" s="2"/>
      <c r="B25" s="10"/>
      <c r="C25" s="10" t="s">
        <v>1022</v>
      </c>
      <c r="D25" s="15" t="s">
        <v>42</v>
      </c>
      <c r="E25" s="22"/>
      <c r="F25" s="22"/>
      <c r="G25" s="22"/>
      <c r="H25" s="22"/>
      <c r="I25" s="22"/>
      <c r="J25" s="22">
        <v>0</v>
      </c>
      <c r="K25" s="22"/>
      <c r="L25" s="22"/>
      <c r="M25" s="22"/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/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/>
      <c r="AB25" s="22"/>
      <c r="AC25" s="22"/>
      <c r="AD25" s="22"/>
      <c r="AE25" s="22"/>
      <c r="AF25" s="22">
        <v>0</v>
      </c>
      <c r="AG25" s="22"/>
      <c r="AH25" s="22"/>
      <c r="AI25" s="22"/>
      <c r="AJ25" s="22">
        <v>0</v>
      </c>
      <c r="AK25" s="22">
        <v>0</v>
      </c>
    </row>
    <row r="26" spans="1:37" ht="15">
      <c r="A26" s="2"/>
      <c r="B26" s="43" t="s">
        <v>1189</v>
      </c>
      <c r="C26" s="43"/>
      <c r="D26" s="17" t="s">
        <v>44</v>
      </c>
      <c r="E26" s="25">
        <v>3598500</v>
      </c>
      <c r="F26" s="25">
        <v>0</v>
      </c>
      <c r="G26" s="25">
        <v>2291900</v>
      </c>
      <c r="H26" s="25">
        <v>0</v>
      </c>
      <c r="I26" s="25">
        <v>0</v>
      </c>
      <c r="J26" s="25">
        <v>0</v>
      </c>
      <c r="K26" s="25">
        <v>5355100</v>
      </c>
      <c r="L26" s="25">
        <v>1072700</v>
      </c>
      <c r="M26" s="25">
        <v>7100</v>
      </c>
      <c r="N26" s="25">
        <v>46400</v>
      </c>
      <c r="O26" s="25">
        <v>12371700</v>
      </c>
      <c r="P26" s="25">
        <v>5116600</v>
      </c>
      <c r="Q26" s="25">
        <v>0</v>
      </c>
      <c r="R26" s="25">
        <v>5349800</v>
      </c>
      <c r="S26" s="25">
        <v>0</v>
      </c>
      <c r="T26" s="25">
        <v>0</v>
      </c>
      <c r="U26" s="25">
        <v>0</v>
      </c>
      <c r="V26" s="25">
        <v>10728400</v>
      </c>
      <c r="W26" s="25">
        <v>2316500</v>
      </c>
      <c r="X26" s="25">
        <v>19000</v>
      </c>
      <c r="Y26" s="25">
        <v>76400</v>
      </c>
      <c r="Z26" s="25">
        <v>23606700</v>
      </c>
      <c r="AA26" s="25">
        <v>3447200</v>
      </c>
      <c r="AB26" s="25">
        <v>0</v>
      </c>
      <c r="AC26" s="25">
        <v>2289500</v>
      </c>
      <c r="AD26" s="25">
        <v>0</v>
      </c>
      <c r="AE26" s="25">
        <v>0</v>
      </c>
      <c r="AF26" s="25">
        <v>0</v>
      </c>
      <c r="AG26" s="25">
        <v>5318400</v>
      </c>
      <c r="AH26" s="25">
        <v>1113400</v>
      </c>
      <c r="AI26" s="25">
        <v>4900</v>
      </c>
      <c r="AJ26" s="25">
        <v>45400</v>
      </c>
      <c r="AK26" s="25">
        <v>12218800</v>
      </c>
    </row>
  </sheetData>
  <mergeCells count="30">
    <mergeCell ref="B24:C24"/>
    <mergeCell ref="B26:C26"/>
    <mergeCell ref="B18:C18"/>
    <mergeCell ref="B19:C19"/>
    <mergeCell ref="B20:C20"/>
    <mergeCell ref="B21:C21"/>
    <mergeCell ref="B22:C22"/>
    <mergeCell ref="B14:C14"/>
    <mergeCell ref="B15:C15"/>
    <mergeCell ref="B16:C16"/>
    <mergeCell ref="B17:C17"/>
    <mergeCell ref="B23:C23"/>
    <mergeCell ref="A5:B5"/>
    <mergeCell ref="A7:B7"/>
    <mergeCell ref="E11:O11"/>
    <mergeCell ref="P11:Z11"/>
    <mergeCell ref="AA11:AK11"/>
    <mergeCell ref="A10:XFD10"/>
    <mergeCell ref="A9:XFD9"/>
    <mergeCell ref="B8:AK8"/>
    <mergeCell ref="D7:AK7"/>
    <mergeCell ref="D5:AK5"/>
    <mergeCell ref="D6:AK6"/>
    <mergeCell ref="A3:B3"/>
    <mergeCell ref="D3:E3"/>
    <mergeCell ref="A4:B4"/>
    <mergeCell ref="D4:AK4"/>
    <mergeCell ref="F3:AK3"/>
    <mergeCell ref="A2:XFD2"/>
    <mergeCell ref="A1:XFD1"/>
  </mergeCells>
  <dataValidations count="1">
    <dataValidation type="list" allowBlank="1" showInputMessage="1" showErrorMessage="1" sqref="A8">
      <formula1>'@lists'!$A$59:$B$59</formula1>
    </dataValidation>
  </dataValidations>
  <pageMargins left="0.7" right="0.7" top="0.75" bottom="0.75" header="0.3" footer="0.3"/>
  <pageSetup orientation="portrait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B00-000000000000}">
  <sheetPr>
    <outlinePr summaryBelow="0" summaryRight="0"/>
  </sheetPr>
  <dimension ref="A1:P23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16" width="21.5714285714286" customWidth="1"/>
    <col min="17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16" ht="15">
      <c r="A3" s="37" t="s">
        <v>645</v>
      </c>
      <c r="B3" s="38"/>
      <c r="C3" s="7"/>
      <c r="D3" s="39" t="s">
        <v>1115</v>
      </c>
      <c r="E3" s="39"/>
      <c r="F3" s="4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ht="15">
      <c r="A4" s="40" t="s">
        <v>1527</v>
      </c>
      <c r="B4" s="40"/>
      <c r="C4" s="12"/>
      <c r="D4" s="4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ht="15">
      <c r="A5" s="40" t="s">
        <v>1241</v>
      </c>
      <c r="B5" s="40"/>
      <c r="C5" s="12" t="s">
        <v>370</v>
      </c>
      <c r="D5" s="4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 ht="15">
      <c r="A7" s="41" t="s">
        <v>1123</v>
      </c>
      <c r="B7" s="41"/>
      <c r="C7" s="14" t="str">
        <f>A10</f>
        <v>660-67</v>
      </c>
      <c r="D7" s="4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</row>
    <row r="8" spans="1:16" ht="15">
      <c r="A8" s="1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1:1" s="48" customFormat="1" ht="12.75" customHeight="1">
      <c r="A9" s="48" t="s">
        <v>277</v>
      </c>
    </row>
    <row r="10" spans="1:1" s="47" customFormat="1" ht="15">
      <c r="A10" s="47" t="s">
        <v>276</v>
      </c>
    </row>
    <row r="11" spans="1:16" ht="15">
      <c r="A11" s="2"/>
      <c r="B11" s="2"/>
      <c r="C11" s="2"/>
      <c r="D11" s="50" t="s">
        <v>854</v>
      </c>
      <c r="E11" s="51"/>
      <c r="F11" s="51"/>
      <c r="G11" s="50"/>
      <c r="H11" s="50" t="s">
        <v>1402</v>
      </c>
      <c r="I11" s="51"/>
      <c r="J11" s="51"/>
      <c r="K11" s="51"/>
      <c r="L11" s="50"/>
      <c r="M11" s="50" t="s">
        <v>1401</v>
      </c>
      <c r="N11" s="50"/>
      <c r="O11" s="50" t="s">
        <v>855</v>
      </c>
      <c r="P11" s="50"/>
    </row>
    <row r="12" spans="1:16" ht="30">
      <c r="A12" s="2"/>
      <c r="B12" s="2"/>
      <c r="C12" s="2"/>
      <c r="D12" s="18" t="s">
        <v>961</v>
      </c>
      <c r="E12" s="18" t="s">
        <v>1121</v>
      </c>
      <c r="F12" s="50" t="s">
        <v>1340</v>
      </c>
      <c r="G12" s="50"/>
      <c r="H12" s="18" t="s">
        <v>858</v>
      </c>
      <c r="I12" s="50" t="s">
        <v>859</v>
      </c>
      <c r="J12" s="51"/>
      <c r="K12" s="51"/>
      <c r="L12" s="50"/>
      <c r="M12" s="50" t="s">
        <v>851</v>
      </c>
      <c r="N12" s="50"/>
      <c r="O12" s="18" t="s">
        <v>961</v>
      </c>
      <c r="P12" s="18" t="s">
        <v>1023</v>
      </c>
    </row>
    <row r="13" spans="1:16" ht="45">
      <c r="A13" s="2"/>
      <c r="B13" s="2"/>
      <c r="C13" s="2"/>
      <c r="D13" s="50" t="s">
        <v>628</v>
      </c>
      <c r="E13" s="50" t="s">
        <v>635</v>
      </c>
      <c r="F13" s="18" t="s">
        <v>1189</v>
      </c>
      <c r="G13" s="18" t="s">
        <v>1025</v>
      </c>
      <c r="H13" s="50" t="s">
        <v>628</v>
      </c>
      <c r="I13" s="18" t="s">
        <v>865</v>
      </c>
      <c r="J13" s="18" t="s">
        <v>857</v>
      </c>
      <c r="K13" s="18" t="s">
        <v>856</v>
      </c>
      <c r="L13" s="18" t="s">
        <v>1207</v>
      </c>
      <c r="M13" s="18" t="s">
        <v>861</v>
      </c>
      <c r="N13" s="18" t="s">
        <v>862</v>
      </c>
      <c r="O13" s="50" t="s">
        <v>628</v>
      </c>
      <c r="P13" s="50" t="s">
        <v>628</v>
      </c>
    </row>
    <row r="14" spans="1:16" ht="15">
      <c r="A14" s="2"/>
      <c r="B14" s="2"/>
      <c r="C14" s="2"/>
      <c r="D14" s="50"/>
      <c r="E14" s="50"/>
      <c r="F14" s="18" t="s">
        <v>628</v>
      </c>
      <c r="G14" s="18" t="s">
        <v>628</v>
      </c>
      <c r="H14" s="50"/>
      <c r="I14" s="18" t="s">
        <v>628</v>
      </c>
      <c r="J14" s="18" t="s">
        <v>628</v>
      </c>
      <c r="K14" s="18" t="s">
        <v>628</v>
      </c>
      <c r="L14" s="18" t="s">
        <v>628</v>
      </c>
      <c r="M14" s="18" t="s">
        <v>628</v>
      </c>
      <c r="N14" s="18" t="s">
        <v>628</v>
      </c>
      <c r="O14" s="50"/>
      <c r="P14" s="50"/>
    </row>
    <row r="15" spans="1:16" ht="15">
      <c r="A15" s="2"/>
      <c r="B15" s="2"/>
      <c r="C15" s="2"/>
      <c r="D15" s="15" t="s">
        <v>37</v>
      </c>
      <c r="E15" s="15" t="s">
        <v>51</v>
      </c>
      <c r="F15" s="15" t="s">
        <v>78</v>
      </c>
      <c r="G15" s="15" t="s">
        <v>89</v>
      </c>
      <c r="H15" s="15" t="s">
        <v>95</v>
      </c>
      <c r="I15" s="15" t="s">
        <v>96</v>
      </c>
      <c r="J15" s="15" t="s">
        <v>286</v>
      </c>
      <c r="K15" s="15" t="s">
        <v>287</v>
      </c>
      <c r="L15" s="15" t="s">
        <v>288</v>
      </c>
      <c r="M15" s="15" t="s">
        <v>39</v>
      </c>
      <c r="N15" s="15" t="s">
        <v>41</v>
      </c>
      <c r="O15" s="15" t="s">
        <v>42</v>
      </c>
      <c r="P15" s="15" t="s">
        <v>44</v>
      </c>
    </row>
    <row r="16" spans="1:16" ht="15">
      <c r="A16" s="2"/>
      <c r="B16" s="10" t="s">
        <v>1374</v>
      </c>
      <c r="C16" s="15" t="s">
        <v>37</v>
      </c>
      <c r="D16" s="22"/>
      <c r="E16" s="31"/>
      <c r="F16" s="22"/>
      <c r="G16" s="5"/>
      <c r="H16" s="22"/>
      <c r="I16" s="22"/>
      <c r="J16" s="22"/>
      <c r="K16" s="22"/>
      <c r="L16" s="22"/>
      <c r="M16" s="31"/>
      <c r="N16" s="22"/>
      <c r="O16" s="22"/>
      <c r="P16" s="22"/>
    </row>
    <row r="17" spans="1:16" ht="15">
      <c r="A17" s="2"/>
      <c r="B17" s="10" t="s">
        <v>1373</v>
      </c>
      <c r="C17" s="15" t="s">
        <v>51</v>
      </c>
      <c r="D17" s="22"/>
      <c r="E17" s="31"/>
      <c r="F17" s="22"/>
      <c r="G17" s="5"/>
      <c r="H17" s="22"/>
      <c r="I17" s="22"/>
      <c r="J17" s="22"/>
      <c r="K17" s="22"/>
      <c r="L17" s="22"/>
      <c r="M17" s="31"/>
      <c r="N17" s="22"/>
      <c r="O17" s="22"/>
      <c r="P17" s="22"/>
    </row>
    <row r="18" spans="1:16" ht="15">
      <c r="A18" s="2"/>
      <c r="B18" s="10" t="s">
        <v>1375</v>
      </c>
      <c r="C18" s="15" t="s">
        <v>78</v>
      </c>
      <c r="D18" s="22"/>
      <c r="E18" s="31"/>
      <c r="F18" s="22"/>
      <c r="G18" s="5"/>
      <c r="H18" s="22"/>
      <c r="I18" s="22"/>
      <c r="J18" s="22"/>
      <c r="K18" s="22"/>
      <c r="L18" s="22"/>
      <c r="M18" s="31"/>
      <c r="N18" s="22"/>
      <c r="O18" s="22"/>
      <c r="P18" s="22"/>
    </row>
    <row r="19" spans="1:16" ht="15">
      <c r="A19" s="2"/>
      <c r="B19" s="10" t="s">
        <v>599</v>
      </c>
      <c r="C19" s="15" t="s">
        <v>89</v>
      </c>
      <c r="D19" s="22"/>
      <c r="E19" s="31"/>
      <c r="F19" s="22"/>
      <c r="G19" s="5"/>
      <c r="H19" s="22"/>
      <c r="I19" s="22"/>
      <c r="J19" s="22"/>
      <c r="K19" s="22"/>
      <c r="L19" s="22"/>
      <c r="M19" s="31"/>
      <c r="N19" s="22"/>
      <c r="O19" s="22"/>
      <c r="P19" s="22"/>
    </row>
    <row r="20" spans="1:16" ht="15">
      <c r="A20" s="2"/>
      <c r="B20" s="10" t="s">
        <v>751</v>
      </c>
      <c r="C20" s="15" t="s">
        <v>95</v>
      </c>
      <c r="D20" s="22"/>
      <c r="E20" s="31"/>
      <c r="F20" s="22"/>
      <c r="G20" s="5"/>
      <c r="H20" s="22"/>
      <c r="I20" s="22"/>
      <c r="J20" s="22"/>
      <c r="K20" s="22"/>
      <c r="L20" s="22"/>
      <c r="M20" s="31"/>
      <c r="N20" s="22"/>
      <c r="O20" s="22"/>
      <c r="P20" s="22"/>
    </row>
    <row r="21" spans="1:16" ht="75">
      <c r="A21" s="2"/>
      <c r="B21" s="10" t="s">
        <v>1404</v>
      </c>
      <c r="C21" s="15" t="s">
        <v>96</v>
      </c>
      <c r="D21" s="22"/>
      <c r="E21" s="31"/>
      <c r="F21" s="22"/>
      <c r="G21" s="5"/>
      <c r="H21" s="22"/>
      <c r="I21" s="22"/>
      <c r="J21" s="22"/>
      <c r="K21" s="22"/>
      <c r="L21" s="22"/>
      <c r="M21" s="31"/>
      <c r="N21" s="22"/>
      <c r="O21" s="22"/>
      <c r="P21" s="22"/>
    </row>
    <row r="22" spans="1:16" ht="15">
      <c r="A22" s="2"/>
      <c r="B22" s="10" t="s">
        <v>1189</v>
      </c>
      <c r="C22" s="15" t="s">
        <v>286</v>
      </c>
      <c r="D22" s="22"/>
      <c r="E22" s="31"/>
      <c r="F22" s="22"/>
      <c r="G22" s="22"/>
      <c r="H22" s="22"/>
      <c r="I22" s="22"/>
      <c r="J22" s="22"/>
      <c r="K22" s="22"/>
      <c r="L22" s="22"/>
      <c r="M22" s="31"/>
      <c r="N22" s="22"/>
      <c r="O22" s="22"/>
      <c r="P22" s="22"/>
    </row>
    <row r="23" spans="1:16" ht="30">
      <c r="A23" s="2"/>
      <c r="B23" s="8" t="s">
        <v>1038</v>
      </c>
      <c r="C23" s="17" t="s">
        <v>287</v>
      </c>
      <c r="D23" s="21"/>
      <c r="E23" s="30"/>
      <c r="F23" s="21"/>
      <c r="G23" s="21"/>
      <c r="H23" s="25"/>
      <c r="I23" s="21"/>
      <c r="J23" s="21"/>
      <c r="K23" s="21"/>
      <c r="L23" s="21"/>
      <c r="M23" s="30"/>
      <c r="N23" s="21"/>
      <c r="O23" s="21"/>
      <c r="P23" s="21"/>
    </row>
  </sheetData>
  <mergeCells count="27">
    <mergeCell ref="O11:P11"/>
    <mergeCell ref="F12:G12"/>
    <mergeCell ref="I12:L12"/>
    <mergeCell ref="M12:N12"/>
    <mergeCell ref="D13:D14"/>
    <mergeCell ref="E13:E14"/>
    <mergeCell ref="H13:H14"/>
    <mergeCell ref="O13:O14"/>
    <mergeCell ref="P13:P14"/>
    <mergeCell ref="A5:B5"/>
    <mergeCell ref="A7:B7"/>
    <mergeCell ref="D11:G11"/>
    <mergeCell ref="H11:L11"/>
    <mergeCell ref="M11:N11"/>
    <mergeCell ref="A10:XFD10"/>
    <mergeCell ref="A9:XFD9"/>
    <mergeCell ref="B8:P8"/>
    <mergeCell ref="D7:P7"/>
    <mergeCell ref="D5:P5"/>
    <mergeCell ref="D6:P6"/>
    <mergeCell ref="A3:B3"/>
    <mergeCell ref="D3:E3"/>
    <mergeCell ref="A4:B4"/>
    <mergeCell ref="D4:P4"/>
    <mergeCell ref="F3:P3"/>
    <mergeCell ref="A2:XFD2"/>
    <mergeCell ref="A1:XFD1"/>
  </mergeCells>
  <dataValidations count="1">
    <dataValidation type="list" allowBlank="1" showInputMessage="1" showErrorMessage="1" sqref="A8">
      <formula1>'@lists'!$A$60</formula1>
    </dataValidation>
  </dataValidations>
  <pageMargins left="0.7" right="0.7" top="0.75" bottom="0.75" header="0.3" footer="0.3"/>
  <pageSetup orientation="portrait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C00-000000000000}">
  <sheetPr>
    <outlinePr summaryBelow="0" summaryRight="0"/>
  </sheetPr>
  <dimension ref="A1:P23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70.7142857142857" customWidth="1"/>
    <col min="4" max="4" width="8" customWidth="1"/>
    <col min="5" max="16" width="21.5714285714286" customWidth="1"/>
    <col min="17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16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ht="15">
      <c r="A5" s="40" t="s">
        <v>1241</v>
      </c>
      <c r="B5" s="40"/>
      <c r="C5" s="12"/>
      <c r="D5" s="4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 ht="15">
      <c r="A7" s="41" t="s">
        <v>1123</v>
      </c>
      <c r="B7" s="41"/>
      <c r="C7" s="14" t="str">
        <f>A10</f>
        <v>660-4B</v>
      </c>
      <c r="D7" s="4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</row>
    <row r="8" spans="1:16" ht="15">
      <c r="A8" s="1" t="s">
        <v>222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1:1" s="48" customFormat="1" ht="12.75" customHeight="1">
      <c r="A9" s="48" t="s">
        <v>223</v>
      </c>
    </row>
    <row r="10" spans="1:1" s="47" customFormat="1" ht="15">
      <c r="A10" s="47" t="s">
        <v>222</v>
      </c>
    </row>
    <row r="11" spans="1:16" ht="15">
      <c r="A11" s="2"/>
      <c r="B11" s="2"/>
      <c r="C11" s="2"/>
      <c r="D11" s="2"/>
      <c r="E11" s="50" t="s">
        <v>1534</v>
      </c>
      <c r="F11" s="51"/>
      <c r="G11" s="51"/>
      <c r="H11" s="50"/>
      <c r="I11" s="50" t="s">
        <v>1427</v>
      </c>
      <c r="J11" s="51"/>
      <c r="K11" s="51"/>
      <c r="L11" s="50"/>
      <c r="M11" s="50" t="s">
        <v>1523</v>
      </c>
      <c r="N11" s="51"/>
      <c r="O11" s="51"/>
      <c r="P11" s="50"/>
    </row>
    <row r="12" spans="1:16" ht="15">
      <c r="A12" s="2"/>
      <c r="B12" s="2"/>
      <c r="C12" s="2"/>
      <c r="D12" s="2"/>
      <c r="E12" s="18" t="s">
        <v>1117</v>
      </c>
      <c r="F12" s="18" t="s">
        <v>692</v>
      </c>
      <c r="G12" s="18" t="s">
        <v>596</v>
      </c>
      <c r="H12" s="18" t="s">
        <v>1189</v>
      </c>
      <c r="I12" s="18" t="s">
        <v>1117</v>
      </c>
      <c r="J12" s="18" t="s">
        <v>692</v>
      </c>
      <c r="K12" s="18" t="s">
        <v>596</v>
      </c>
      <c r="L12" s="18" t="s">
        <v>1189</v>
      </c>
      <c r="M12" s="18" t="s">
        <v>1117</v>
      </c>
      <c r="N12" s="18" t="s">
        <v>692</v>
      </c>
      <c r="O12" s="18" t="s">
        <v>596</v>
      </c>
      <c r="P12" s="18" t="s">
        <v>1189</v>
      </c>
    </row>
    <row r="13" spans="1:16" ht="15">
      <c r="A13" s="2"/>
      <c r="B13" s="2"/>
      <c r="C13" s="2"/>
      <c r="D13" s="2"/>
      <c r="E13" s="15" t="s">
        <v>37</v>
      </c>
      <c r="F13" s="15" t="s">
        <v>51</v>
      </c>
      <c r="G13" s="15" t="s">
        <v>78</v>
      </c>
      <c r="H13" s="15" t="s">
        <v>89</v>
      </c>
      <c r="I13" s="15" t="s">
        <v>37</v>
      </c>
      <c r="J13" s="15" t="s">
        <v>51</v>
      </c>
      <c r="K13" s="15" t="s">
        <v>78</v>
      </c>
      <c r="L13" s="15" t="s">
        <v>89</v>
      </c>
      <c r="M13" s="15" t="s">
        <v>37</v>
      </c>
      <c r="N13" s="15" t="s">
        <v>51</v>
      </c>
      <c r="O13" s="15" t="s">
        <v>78</v>
      </c>
      <c r="P13" s="15" t="s">
        <v>89</v>
      </c>
    </row>
    <row r="14" spans="1:16" ht="15">
      <c r="A14" s="2"/>
      <c r="B14" s="43" t="s">
        <v>1160</v>
      </c>
      <c r="C14" s="10" t="s">
        <v>1495</v>
      </c>
      <c r="D14" s="15" t="s">
        <v>37</v>
      </c>
      <c r="E14" s="20">
        <v>0.0035400000000000002</v>
      </c>
      <c r="F14" s="20"/>
      <c r="G14" s="20">
        <v>0.0037369999999999999</v>
      </c>
      <c r="H14" s="20">
        <v>0.003702</v>
      </c>
      <c r="I14" s="20">
        <v>0.0050210000000000003</v>
      </c>
      <c r="J14" s="20"/>
      <c r="K14" s="20">
        <v>0.0043559999999999996</v>
      </c>
      <c r="L14" s="20">
        <v>0.0044780000000000002</v>
      </c>
      <c r="M14" s="20">
        <v>0.0041609999999999998</v>
      </c>
      <c r="N14" s="20"/>
      <c r="O14" s="20">
        <v>0.0038080000000000002</v>
      </c>
      <c r="P14" s="20">
        <v>0.003872</v>
      </c>
    </row>
    <row r="15" spans="1:16" ht="15">
      <c r="A15" s="2"/>
      <c r="B15" s="44"/>
      <c r="C15" s="10" t="s">
        <v>1494</v>
      </c>
      <c r="D15" s="15" t="s">
        <v>51</v>
      </c>
      <c r="E15" s="20">
        <v>0.0035400000000000002</v>
      </c>
      <c r="F15" s="20"/>
      <c r="G15" s="20">
        <v>0.0040140000000000002</v>
      </c>
      <c r="H15" s="20">
        <v>0.0039290000000000002</v>
      </c>
      <c r="I15" s="20">
        <v>0.0050210000000000003</v>
      </c>
      <c r="J15" s="20"/>
      <c r="K15" s="20">
        <v>0.0045929999999999999</v>
      </c>
      <c r="L15" s="20">
        <v>0.0046709999999999998</v>
      </c>
      <c r="M15" s="20">
        <v>0.0041609999999999998</v>
      </c>
      <c r="N15" s="20"/>
      <c r="O15" s="20">
        <v>0.0040270000000000002</v>
      </c>
      <c r="P15" s="20">
        <v>0.0040509999999999999</v>
      </c>
    </row>
    <row r="16" spans="1:16" ht="15">
      <c r="A16" s="2"/>
      <c r="B16" s="44"/>
      <c r="C16" s="10" t="s">
        <v>1491</v>
      </c>
      <c r="D16" s="15" t="s">
        <v>78</v>
      </c>
      <c r="E16" s="20">
        <v>0.027778000000000001</v>
      </c>
      <c r="F16" s="20"/>
      <c r="G16" s="20">
        <v>0.011152000000000001</v>
      </c>
      <c r="H16" s="20">
        <v>0.014125</v>
      </c>
      <c r="I16" s="20">
        <v>0.014975000000000001</v>
      </c>
      <c r="J16" s="20"/>
      <c r="K16" s="20">
        <v>0.010408000000000001</v>
      </c>
      <c r="L16" s="20">
        <v>0.011936</v>
      </c>
      <c r="M16" s="20">
        <v>0.032112000000000002</v>
      </c>
      <c r="N16" s="20"/>
      <c r="O16" s="20">
        <v>0.010467000000000001</v>
      </c>
      <c r="P16" s="20">
        <v>0.014376</v>
      </c>
    </row>
    <row r="17" spans="1:16" ht="15">
      <c r="A17" s="2"/>
      <c r="B17" s="45"/>
      <c r="C17" s="10" t="s">
        <v>1493</v>
      </c>
      <c r="D17" s="15" t="s">
        <v>89</v>
      </c>
      <c r="E17" s="20">
        <v>0.040939999999999997</v>
      </c>
      <c r="F17" s="20"/>
      <c r="G17" s="20">
        <v>0.044606</v>
      </c>
      <c r="H17" s="20">
        <v>0.043950999999999997</v>
      </c>
      <c r="I17" s="20">
        <v>0.018586999999999999</v>
      </c>
      <c r="J17" s="20"/>
      <c r="K17" s="20">
        <v>0.040802999999999999</v>
      </c>
      <c r="L17" s="20">
        <v>0.036741000000000003</v>
      </c>
      <c r="M17" s="20">
        <v>0.048394</v>
      </c>
      <c r="N17" s="20"/>
      <c r="O17" s="20">
        <v>0.040849999999999997</v>
      </c>
      <c r="P17" s="20">
        <v>0.042213000000000001</v>
      </c>
    </row>
    <row r="18" spans="1:16" ht="15">
      <c r="A18" s="2"/>
      <c r="B18" s="45" t="s">
        <v>1161</v>
      </c>
      <c r="C18" s="10" t="s">
        <v>1501</v>
      </c>
      <c r="D18" s="15" t="s">
        <v>95</v>
      </c>
      <c r="E18" s="20">
        <v>-0.0028900000000000002</v>
      </c>
      <c r="F18" s="20"/>
      <c r="G18" s="20">
        <v>0.0021250000000000002</v>
      </c>
      <c r="H18" s="20">
        <v>0.001645</v>
      </c>
      <c r="I18" s="20">
        <v>-0.016008999999999999</v>
      </c>
      <c r="J18" s="20"/>
      <c r="K18" s="20">
        <v>-0.00041300000000000001</v>
      </c>
      <c r="L18" s="20">
        <v>-0.0031340000000000001</v>
      </c>
      <c r="M18" s="20">
        <v>0.0027160000000000001</v>
      </c>
      <c r="N18" s="20"/>
      <c r="O18" s="20">
        <v>0.002673</v>
      </c>
      <c r="P18" s="20">
        <v>0.0031459999999999999</v>
      </c>
    </row>
    <row r="19" spans="1:16" ht="15">
      <c r="A19" s="2"/>
      <c r="B19" s="45"/>
      <c r="C19" s="10" t="s">
        <v>1503</v>
      </c>
      <c r="D19" s="15" t="s">
        <v>96</v>
      </c>
      <c r="E19" s="20">
        <v>0.0037160000000000001</v>
      </c>
      <c r="F19" s="20"/>
      <c r="G19" s="20">
        <v>-8.2000000000000001E-05</v>
      </c>
      <c r="H19" s="20">
        <v>0.00054799999999999998</v>
      </c>
      <c r="I19" s="20">
        <v>0.0039050000000000001</v>
      </c>
      <c r="J19" s="20"/>
      <c r="K19" s="20">
        <v>0</v>
      </c>
      <c r="L19" s="20">
        <v>0.00068099999999999996</v>
      </c>
      <c r="M19" s="20">
        <v>0.001261</v>
      </c>
      <c r="N19" s="20"/>
      <c r="O19" s="20">
        <v>-0.00061499999999999999</v>
      </c>
      <c r="P19" s="20">
        <v>-0.00028800000000000001</v>
      </c>
    </row>
    <row r="20" spans="1:16" ht="15">
      <c r="A20" s="2"/>
      <c r="B20" s="43" t="s">
        <v>1162</v>
      </c>
      <c r="C20" s="10" t="s">
        <v>1497</v>
      </c>
      <c r="D20" s="15" t="s">
        <v>286</v>
      </c>
      <c r="E20" s="20">
        <v>0.019335999999999999</v>
      </c>
      <c r="F20" s="20"/>
      <c r="G20" s="20">
        <v>0.015798</v>
      </c>
      <c r="H20" s="20">
        <v>0.016431000000000001</v>
      </c>
      <c r="I20" s="20">
        <v>-0.012156</v>
      </c>
      <c r="J20" s="20"/>
      <c r="K20" s="20">
        <v>-0.012616000000000001</v>
      </c>
      <c r="L20" s="20">
        <v>-0.012532</v>
      </c>
      <c r="M20" s="20">
        <v>0.018995999999999999</v>
      </c>
      <c r="N20" s="20"/>
      <c r="O20" s="20">
        <v>0.015232000000000001</v>
      </c>
      <c r="P20" s="20">
        <v>0.015911000000000002</v>
      </c>
    </row>
    <row r="21" spans="1:16" ht="15">
      <c r="A21" s="2"/>
      <c r="B21" s="44"/>
      <c r="C21" s="10" t="s">
        <v>1498</v>
      </c>
      <c r="D21" s="15" t="s">
        <v>287</v>
      </c>
      <c r="E21" s="20">
        <v>5.461538</v>
      </c>
      <c r="F21" s="20"/>
      <c r="G21" s="20">
        <v>4.2275130000000001</v>
      </c>
      <c r="H21" s="20">
        <v>4.4385960000000004</v>
      </c>
      <c r="I21" s="20">
        <v>2.4210530000000001</v>
      </c>
      <c r="J21" s="20"/>
      <c r="K21" s="20">
        <v>2.8959280000000001</v>
      </c>
      <c r="L21" s="20">
        <v>2.7985609999999999</v>
      </c>
      <c r="M21" s="20">
        <v>4.5652169999999996</v>
      </c>
      <c r="N21" s="20"/>
      <c r="O21" s="20">
        <v>4</v>
      </c>
      <c r="P21" s="20">
        <v>4.1097049999999999</v>
      </c>
    </row>
    <row r="22" spans="1:16" ht="30">
      <c r="A22" s="2"/>
      <c r="B22" s="44"/>
      <c r="C22" s="10" t="s">
        <v>1499</v>
      </c>
      <c r="D22" s="15" t="s">
        <v>288</v>
      </c>
      <c r="E22" s="20">
        <v>5.461538</v>
      </c>
      <c r="F22" s="20"/>
      <c r="G22" s="20">
        <v>3.9359609999999998</v>
      </c>
      <c r="H22" s="20">
        <v>4.1818179999999998</v>
      </c>
      <c r="I22" s="20">
        <v>2.4210530000000001</v>
      </c>
      <c r="J22" s="20"/>
      <c r="K22" s="20">
        <v>2.7467809999999999</v>
      </c>
      <c r="L22" s="20">
        <v>2.6827589999999999</v>
      </c>
      <c r="M22" s="20">
        <v>4.5652169999999996</v>
      </c>
      <c r="N22" s="20"/>
      <c r="O22" s="20">
        <v>3.782178</v>
      </c>
      <c r="P22" s="20">
        <v>3.927419</v>
      </c>
    </row>
    <row r="23" spans="1:16" ht="15">
      <c r="A23" s="2"/>
      <c r="B23" s="43"/>
      <c r="C23" s="8" t="s">
        <v>1496</v>
      </c>
      <c r="D23" s="17" t="s">
        <v>39</v>
      </c>
      <c r="E23" s="23">
        <v>-23.666667</v>
      </c>
      <c r="F23" s="23"/>
      <c r="G23" s="23">
        <v>799</v>
      </c>
      <c r="H23" s="23">
        <v>-126.5</v>
      </c>
      <c r="I23" s="23">
        <v>-0.28985499999999997</v>
      </c>
      <c r="J23" s="23"/>
      <c r="K23" s="23">
        <v>0</v>
      </c>
      <c r="L23" s="23">
        <v>-0.051414000000000001</v>
      </c>
      <c r="M23" s="23">
        <v>-16.153846000000001</v>
      </c>
      <c r="N23" s="23"/>
      <c r="O23" s="23">
        <v>25.466667000000001</v>
      </c>
      <c r="P23" s="23">
        <v>57.294117999999997</v>
      </c>
    </row>
  </sheetData>
  <mergeCells count="21">
    <mergeCell ref="M11:P11"/>
    <mergeCell ref="B14:B17"/>
    <mergeCell ref="B18:B19"/>
    <mergeCell ref="B20:B23"/>
    <mergeCell ref="A5:B5"/>
    <mergeCell ref="A7:B7"/>
    <mergeCell ref="E11:H11"/>
    <mergeCell ref="I11:L11"/>
    <mergeCell ref="A10:XFD10"/>
    <mergeCell ref="A9:XFD9"/>
    <mergeCell ref="B8:P8"/>
    <mergeCell ref="D7:P7"/>
    <mergeCell ref="D5:P5"/>
    <mergeCell ref="D6:P6"/>
    <mergeCell ref="A3:B3"/>
    <mergeCell ref="D3:E3"/>
    <mergeCell ref="A4:B4"/>
    <mergeCell ref="D4:P4"/>
    <mergeCell ref="F3:P3"/>
    <mergeCell ref="A2:XFD2"/>
    <mergeCell ref="A1:XFD1"/>
  </mergeCells>
  <dataValidations count="1">
    <dataValidation type="list" allowBlank="1" showInputMessage="1" showErrorMessage="1" sqref="A8">
      <formula1>'@lists'!$A$61:$B$61</formula1>
    </dataValidation>
  </dataValidations>
  <pageMargins left="0.7" right="0.7" top="0.75" bottom="0.75" header="0.3" footer="0.3"/>
  <pageSetup orientation="portrait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D00-000000000000}">
  <sheetPr>
    <outlinePr summaryBelow="0" summaryRight="0"/>
  </sheetPr>
  <dimension ref="A1:W45"/>
  <sheetViews>
    <sheetView rightToLeft="1" zoomScale="50" zoomScaleNormal="5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2.1428571428571" customWidth="1"/>
    <col min="4" max="4" width="34.1428571428571" customWidth="1"/>
    <col min="5" max="5" width="8" customWidth="1"/>
    <col min="6" max="23" width="21.5714285714286" customWidth="1"/>
    <col min="24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23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</row>
    <row r="4" spans="1:23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</row>
    <row r="5" spans="1:23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</row>
    <row r="6" spans="1:23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</row>
    <row r="7" spans="1:23" ht="15">
      <c r="A7" s="41" t="s">
        <v>1123</v>
      </c>
      <c r="B7" s="41"/>
      <c r="C7" s="14" t="str">
        <f>A10</f>
        <v>660-43.1</v>
      </c>
      <c r="D7" s="4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</row>
    <row r="8" spans="1:23" ht="15">
      <c r="A8" s="1" t="s">
        <v>193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1" s="48" customFormat="1" ht="12.75" customHeight="1">
      <c r="A9" s="48" t="s">
        <v>194</v>
      </c>
    </row>
    <row r="10" spans="1:1" s="47" customFormat="1" ht="15">
      <c r="A10" s="47" t="s">
        <v>193</v>
      </c>
    </row>
    <row r="11" spans="1:23" ht="15">
      <c r="A11" s="2"/>
      <c r="B11" s="2"/>
      <c r="C11" s="2"/>
      <c r="D11" s="2"/>
      <c r="E11" s="2"/>
      <c r="F11" s="50" t="s">
        <v>1534</v>
      </c>
      <c r="G11" s="51"/>
      <c r="H11" s="51"/>
      <c r="I11" s="51"/>
      <c r="J11" s="51"/>
      <c r="K11" s="51"/>
      <c r="L11" s="51"/>
      <c r="M11" s="51"/>
      <c r="N11" s="50"/>
      <c r="O11" s="50" t="s">
        <v>1427</v>
      </c>
      <c r="P11" s="51"/>
      <c r="Q11" s="51"/>
      <c r="R11" s="51"/>
      <c r="S11" s="51"/>
      <c r="T11" s="51"/>
      <c r="U11" s="51"/>
      <c r="V11" s="51"/>
      <c r="W11" s="50"/>
    </row>
    <row r="12" spans="1:23" ht="15">
      <c r="A12" s="2"/>
      <c r="B12" s="2"/>
      <c r="C12" s="2"/>
      <c r="D12" s="2"/>
      <c r="E12" s="2"/>
      <c r="F12" s="50" t="s">
        <v>962</v>
      </c>
      <c r="G12" s="51"/>
      <c r="H12" s="51"/>
      <c r="I12" s="51"/>
      <c r="J12" s="51"/>
      <c r="K12" s="50"/>
      <c r="L12" s="50" t="s">
        <v>963</v>
      </c>
      <c r="M12" s="50" t="s">
        <v>964</v>
      </c>
      <c r="N12" s="50" t="s">
        <v>1189</v>
      </c>
      <c r="O12" s="50" t="s">
        <v>962</v>
      </c>
      <c r="P12" s="51"/>
      <c r="Q12" s="51"/>
      <c r="R12" s="51"/>
      <c r="S12" s="51"/>
      <c r="T12" s="50"/>
      <c r="U12" s="50" t="s">
        <v>963</v>
      </c>
      <c r="V12" s="50" t="s">
        <v>964</v>
      </c>
      <c r="W12" s="50" t="s">
        <v>1189</v>
      </c>
    </row>
    <row r="13" spans="1:23" ht="15">
      <c r="A13" s="2"/>
      <c r="B13" s="2"/>
      <c r="C13" s="2"/>
      <c r="D13" s="2"/>
      <c r="E13" s="2"/>
      <c r="F13" s="18" t="s">
        <v>67</v>
      </c>
      <c r="G13" s="18" t="s">
        <v>63</v>
      </c>
      <c r="H13" s="18" t="s">
        <v>64</v>
      </c>
      <c r="I13" s="18" t="s">
        <v>65</v>
      </c>
      <c r="J13" s="18" t="s">
        <v>66</v>
      </c>
      <c r="K13" s="18" t="s">
        <v>1423</v>
      </c>
      <c r="L13" s="50"/>
      <c r="M13" s="50"/>
      <c r="N13" s="50"/>
      <c r="O13" s="18" t="s">
        <v>67</v>
      </c>
      <c r="P13" s="18" t="s">
        <v>63</v>
      </c>
      <c r="Q13" s="18" t="s">
        <v>64</v>
      </c>
      <c r="R13" s="18" t="s">
        <v>65</v>
      </c>
      <c r="S13" s="18" t="s">
        <v>66</v>
      </c>
      <c r="T13" s="18" t="s">
        <v>1423</v>
      </c>
      <c r="U13" s="50"/>
      <c r="V13" s="50"/>
      <c r="W13" s="50"/>
    </row>
    <row r="14" spans="1:23" ht="15">
      <c r="A14" s="2"/>
      <c r="B14" s="2"/>
      <c r="C14" s="2"/>
      <c r="D14" s="2"/>
      <c r="E14" s="2"/>
      <c r="F14" s="15" t="s">
        <v>37</v>
      </c>
      <c r="G14" s="15" t="s">
        <v>51</v>
      </c>
      <c r="H14" s="15" t="s">
        <v>78</v>
      </c>
      <c r="I14" s="15" t="s">
        <v>89</v>
      </c>
      <c r="J14" s="15" t="s">
        <v>95</v>
      </c>
      <c r="K14" s="15" t="s">
        <v>96</v>
      </c>
      <c r="L14" s="15" t="s">
        <v>286</v>
      </c>
      <c r="M14" s="15" t="s">
        <v>287</v>
      </c>
      <c r="N14" s="15" t="s">
        <v>288</v>
      </c>
      <c r="O14" s="15" t="s">
        <v>37</v>
      </c>
      <c r="P14" s="15" t="s">
        <v>51</v>
      </c>
      <c r="Q14" s="15" t="s">
        <v>78</v>
      </c>
      <c r="R14" s="15" t="s">
        <v>89</v>
      </c>
      <c r="S14" s="15" t="s">
        <v>95</v>
      </c>
      <c r="T14" s="15" t="s">
        <v>96</v>
      </c>
      <c r="U14" s="15" t="s">
        <v>286</v>
      </c>
      <c r="V14" s="15" t="s">
        <v>287</v>
      </c>
      <c r="W14" s="15" t="s">
        <v>288</v>
      </c>
    </row>
    <row r="15" spans="1:23" ht="15">
      <c r="A15" s="2"/>
      <c r="B15" s="43" t="s">
        <v>1408</v>
      </c>
      <c r="C15" s="43" t="s">
        <v>637</v>
      </c>
      <c r="D15" s="10" t="s">
        <v>640</v>
      </c>
      <c r="E15" s="15" t="s">
        <v>37</v>
      </c>
      <c r="F15" s="22">
        <v>13900</v>
      </c>
      <c r="G15" s="22">
        <v>62900</v>
      </c>
      <c r="H15" s="22">
        <v>98700</v>
      </c>
      <c r="I15" s="22">
        <v>26500</v>
      </c>
      <c r="J15" s="22">
        <v>14900</v>
      </c>
      <c r="K15" s="22">
        <v>75600</v>
      </c>
      <c r="L15" s="22">
        <v>75800</v>
      </c>
      <c r="M15" s="22">
        <v>100</v>
      </c>
      <c r="N15" s="22">
        <v>368400</v>
      </c>
      <c r="O15" s="22">
        <v>62999.389999999999</v>
      </c>
      <c r="P15" s="22">
        <v>115334.34</v>
      </c>
      <c r="Q15" s="22">
        <v>40571.129999999997</v>
      </c>
      <c r="R15" s="22">
        <v>21471.119999999999</v>
      </c>
      <c r="S15" s="22">
        <v>23923.82</v>
      </c>
      <c r="T15" s="22">
        <v>39102.559999999998</v>
      </c>
      <c r="U15" s="22">
        <v>71794.320000000007</v>
      </c>
      <c r="V15" s="22">
        <v>0</v>
      </c>
      <c r="W15" s="22">
        <v>375196.66999999998</v>
      </c>
    </row>
    <row r="16" spans="1:23" ht="15">
      <c r="A16" s="2"/>
      <c r="B16" s="44"/>
      <c r="C16" s="44"/>
      <c r="D16" s="10" t="s">
        <v>603</v>
      </c>
      <c r="E16" s="15" t="s">
        <v>51</v>
      </c>
      <c r="F16" s="22">
        <v>13900</v>
      </c>
      <c r="G16" s="22">
        <v>62900</v>
      </c>
      <c r="H16" s="22">
        <v>96800</v>
      </c>
      <c r="I16" s="22">
        <v>24600</v>
      </c>
      <c r="J16" s="22">
        <v>14800</v>
      </c>
      <c r="K16" s="22">
        <v>75600</v>
      </c>
      <c r="L16" s="22">
        <v>75800</v>
      </c>
      <c r="M16" s="22">
        <v>100</v>
      </c>
      <c r="N16" s="22">
        <v>364499.99999999994</v>
      </c>
      <c r="O16" s="22">
        <v>62999.389999999999</v>
      </c>
      <c r="P16" s="22">
        <v>114834.34</v>
      </c>
      <c r="Q16" s="22">
        <v>40471.129999999997</v>
      </c>
      <c r="R16" s="22">
        <v>17444.450000000001</v>
      </c>
      <c r="S16" s="22">
        <v>23923.82</v>
      </c>
      <c r="T16" s="22">
        <v>38975.889999999999</v>
      </c>
      <c r="U16" s="22">
        <v>68780.979999999996</v>
      </c>
      <c r="V16" s="22">
        <v>0</v>
      </c>
      <c r="W16" s="22">
        <v>367430</v>
      </c>
    </row>
    <row r="17" spans="1:23" ht="15">
      <c r="A17" s="2"/>
      <c r="B17" s="44"/>
      <c r="C17" s="44"/>
      <c r="D17" s="10" t="s">
        <v>612</v>
      </c>
      <c r="E17" s="15" t="s">
        <v>78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200</v>
      </c>
      <c r="Q17" s="22">
        <v>0</v>
      </c>
      <c r="R17" s="22">
        <v>0</v>
      </c>
      <c r="S17" s="22">
        <v>0</v>
      </c>
      <c r="T17" s="22">
        <v>0</v>
      </c>
      <c r="U17" s="22">
        <v>2000</v>
      </c>
      <c r="V17" s="22">
        <v>0</v>
      </c>
      <c r="W17" s="22">
        <v>2200</v>
      </c>
    </row>
    <row r="18" spans="1:23" ht="15">
      <c r="A18" s="2"/>
      <c r="B18" s="44"/>
      <c r="C18" s="44"/>
      <c r="D18" s="10" t="s">
        <v>604</v>
      </c>
      <c r="E18" s="15" t="s">
        <v>89</v>
      </c>
      <c r="F18" s="22">
        <v>0</v>
      </c>
      <c r="G18" s="22">
        <v>0</v>
      </c>
      <c r="H18" s="22">
        <v>0</v>
      </c>
      <c r="I18" s="22">
        <v>0</v>
      </c>
      <c r="J18" s="22">
        <v>100</v>
      </c>
      <c r="K18" s="22">
        <v>0</v>
      </c>
      <c r="L18" s="22">
        <v>0</v>
      </c>
      <c r="M18" s="22">
        <v>0</v>
      </c>
      <c r="N18" s="22">
        <v>100</v>
      </c>
      <c r="O18" s="22">
        <v>0</v>
      </c>
      <c r="P18" s="22">
        <v>300</v>
      </c>
      <c r="Q18" s="22">
        <v>100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400</v>
      </c>
    </row>
    <row r="19" spans="1:23" ht="15">
      <c r="A19" s="2"/>
      <c r="B19" s="44"/>
      <c r="C19" s="45"/>
      <c r="D19" s="10" t="s">
        <v>617</v>
      </c>
      <c r="E19" s="15" t="s">
        <v>95</v>
      </c>
      <c r="F19" s="22">
        <v>0</v>
      </c>
      <c r="G19" s="22">
        <v>0</v>
      </c>
      <c r="H19" s="22">
        <v>1900</v>
      </c>
      <c r="I19" s="22">
        <v>1900</v>
      </c>
      <c r="J19" s="22">
        <v>0</v>
      </c>
      <c r="K19" s="22">
        <v>0</v>
      </c>
      <c r="L19" s="22">
        <v>0</v>
      </c>
      <c r="M19" s="22">
        <v>0</v>
      </c>
      <c r="N19" s="22">
        <v>3800</v>
      </c>
      <c r="O19" s="22">
        <v>0</v>
      </c>
      <c r="P19" s="22">
        <v>0</v>
      </c>
      <c r="Q19" s="22">
        <v>0</v>
      </c>
      <c r="R19" s="22">
        <v>4026.6700000000001</v>
      </c>
      <c r="S19" s="22">
        <v>0</v>
      </c>
      <c r="T19" s="22">
        <v>126.67</v>
      </c>
      <c r="U19" s="22">
        <v>1013.33</v>
      </c>
      <c r="V19" s="22">
        <v>0</v>
      </c>
      <c r="W19" s="22">
        <v>5166.6700000000001</v>
      </c>
    </row>
    <row r="20" spans="1:23" ht="15">
      <c r="A20" s="2"/>
      <c r="B20" s="44"/>
      <c r="C20" s="43" t="s">
        <v>1119</v>
      </c>
      <c r="D20" s="10" t="s">
        <v>1120</v>
      </c>
      <c r="E20" s="15" t="s">
        <v>96</v>
      </c>
      <c r="F20" s="22">
        <v>85800</v>
      </c>
      <c r="G20" s="22">
        <v>150800</v>
      </c>
      <c r="H20" s="22">
        <v>104200</v>
      </c>
      <c r="I20" s="22">
        <v>41400</v>
      </c>
      <c r="J20" s="22">
        <v>15900</v>
      </c>
      <c r="K20" s="22">
        <v>145799.99999999997</v>
      </c>
      <c r="L20" s="22">
        <v>189200</v>
      </c>
      <c r="M20" s="22">
        <v>100</v>
      </c>
      <c r="N20" s="22">
        <v>733199.99999999988</v>
      </c>
      <c r="O20" s="22">
        <v>86361.229999999996</v>
      </c>
      <c r="P20" s="22">
        <v>189374.45000000001</v>
      </c>
      <c r="Q20" s="22">
        <v>89501.559999999998</v>
      </c>
      <c r="R20" s="22">
        <v>46740.809999999998</v>
      </c>
      <c r="S20" s="22">
        <v>76744.860000000001</v>
      </c>
      <c r="T20" s="22">
        <v>92169.160000000003</v>
      </c>
      <c r="U20" s="22">
        <v>179110.59</v>
      </c>
      <c r="V20" s="22">
        <v>0</v>
      </c>
      <c r="W20" s="22">
        <v>760002.65000000002</v>
      </c>
    </row>
    <row r="21" spans="1:23" ht="15">
      <c r="A21" s="2"/>
      <c r="B21" s="44"/>
      <c r="C21" s="44"/>
      <c r="D21" s="10" t="s">
        <v>603</v>
      </c>
      <c r="E21" s="15" t="s">
        <v>286</v>
      </c>
      <c r="F21" s="22">
        <v>84800</v>
      </c>
      <c r="G21" s="22">
        <v>150000</v>
      </c>
      <c r="H21" s="22">
        <v>103000</v>
      </c>
      <c r="I21" s="22">
        <v>38900</v>
      </c>
      <c r="J21" s="22">
        <v>15800</v>
      </c>
      <c r="K21" s="22">
        <v>134600</v>
      </c>
      <c r="L21" s="22">
        <v>164900</v>
      </c>
      <c r="M21" s="22">
        <v>100</v>
      </c>
      <c r="N21" s="22">
        <v>692099.99999999988</v>
      </c>
      <c r="O21" s="22">
        <v>86261.229999999996</v>
      </c>
      <c r="P21" s="22">
        <v>188374.45000000001</v>
      </c>
      <c r="Q21" s="22">
        <v>89501.559999999998</v>
      </c>
      <c r="R21" s="22">
        <v>46540.809999999998</v>
      </c>
      <c r="S21" s="22">
        <v>76444.860000000001</v>
      </c>
      <c r="T21" s="22">
        <v>86869.160000000003</v>
      </c>
      <c r="U21" s="22">
        <v>169210.59</v>
      </c>
      <c r="V21" s="22">
        <v>0</v>
      </c>
      <c r="W21" s="22">
        <v>743202.65000000002</v>
      </c>
    </row>
    <row r="22" spans="1:23" ht="15">
      <c r="A22" s="2"/>
      <c r="B22" s="44"/>
      <c r="C22" s="44"/>
      <c r="D22" s="10" t="s">
        <v>612</v>
      </c>
      <c r="E22" s="15" t="s">
        <v>287</v>
      </c>
      <c r="F22" s="22">
        <v>400</v>
      </c>
      <c r="G22" s="22">
        <v>300</v>
      </c>
      <c r="H22" s="22">
        <v>1200</v>
      </c>
      <c r="I22" s="22">
        <v>0</v>
      </c>
      <c r="J22" s="22">
        <v>0</v>
      </c>
      <c r="K22" s="22">
        <v>0</v>
      </c>
      <c r="L22" s="22">
        <v>12600</v>
      </c>
      <c r="M22" s="22">
        <v>0</v>
      </c>
      <c r="N22" s="22">
        <v>14500</v>
      </c>
      <c r="O22" s="22">
        <v>100</v>
      </c>
      <c r="P22" s="22">
        <v>900</v>
      </c>
      <c r="Q22" s="22">
        <v>0</v>
      </c>
      <c r="R22" s="22">
        <v>0</v>
      </c>
      <c r="S22" s="22">
        <v>0</v>
      </c>
      <c r="T22" s="22">
        <v>2700</v>
      </c>
      <c r="U22" s="22">
        <v>1700</v>
      </c>
      <c r="V22" s="22">
        <v>0</v>
      </c>
      <c r="W22" s="22">
        <v>5400</v>
      </c>
    </row>
    <row r="23" spans="1:23" ht="15">
      <c r="A23" s="2"/>
      <c r="B23" s="44"/>
      <c r="C23" s="44"/>
      <c r="D23" s="10" t="s">
        <v>604</v>
      </c>
      <c r="E23" s="15" t="s">
        <v>288</v>
      </c>
      <c r="F23" s="22">
        <v>500</v>
      </c>
      <c r="G23" s="22">
        <v>500</v>
      </c>
      <c r="H23" s="22">
        <v>0</v>
      </c>
      <c r="I23" s="22">
        <v>2500</v>
      </c>
      <c r="J23" s="22">
        <v>0</v>
      </c>
      <c r="K23" s="22">
        <v>11200</v>
      </c>
      <c r="L23" s="22">
        <v>11700</v>
      </c>
      <c r="M23" s="22">
        <v>0</v>
      </c>
      <c r="N23" s="22">
        <v>26400</v>
      </c>
      <c r="O23" s="22">
        <v>0</v>
      </c>
      <c r="P23" s="22">
        <v>100</v>
      </c>
      <c r="Q23" s="22">
        <v>0</v>
      </c>
      <c r="R23" s="22">
        <v>0</v>
      </c>
      <c r="S23" s="22">
        <v>0</v>
      </c>
      <c r="T23" s="22">
        <v>2600</v>
      </c>
      <c r="U23" s="22">
        <v>8200</v>
      </c>
      <c r="V23" s="22">
        <v>0</v>
      </c>
      <c r="W23" s="22">
        <v>10900</v>
      </c>
    </row>
    <row r="24" spans="1:23" ht="15">
      <c r="A24" s="2"/>
      <c r="B24" s="44"/>
      <c r="C24" s="45"/>
      <c r="D24" s="10" t="s">
        <v>617</v>
      </c>
      <c r="E24" s="15" t="s">
        <v>39</v>
      </c>
      <c r="F24" s="22">
        <v>100</v>
      </c>
      <c r="G24" s="22">
        <v>0</v>
      </c>
      <c r="H24" s="22">
        <v>0</v>
      </c>
      <c r="I24" s="22">
        <v>0</v>
      </c>
      <c r="J24" s="22">
        <v>100</v>
      </c>
      <c r="K24" s="22">
        <v>0</v>
      </c>
      <c r="L24" s="22">
        <v>0</v>
      </c>
      <c r="M24" s="22">
        <v>0</v>
      </c>
      <c r="N24" s="22">
        <v>200</v>
      </c>
      <c r="O24" s="22">
        <v>0</v>
      </c>
      <c r="P24" s="22">
        <v>0</v>
      </c>
      <c r="Q24" s="22">
        <v>0</v>
      </c>
      <c r="R24" s="22">
        <v>200</v>
      </c>
      <c r="S24" s="22">
        <v>300</v>
      </c>
      <c r="T24" s="22">
        <v>0</v>
      </c>
      <c r="U24" s="22">
        <v>0</v>
      </c>
      <c r="V24" s="22">
        <v>0</v>
      </c>
      <c r="W24" s="22">
        <v>500</v>
      </c>
    </row>
    <row r="25" spans="1:23" ht="15">
      <c r="A25" s="2"/>
      <c r="B25" s="44"/>
      <c r="C25" s="43" t="s">
        <v>600</v>
      </c>
      <c r="D25" s="10" t="s">
        <v>601</v>
      </c>
      <c r="E25" s="15" t="s">
        <v>41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</row>
    <row r="26" spans="1:23" ht="15">
      <c r="A26" s="2"/>
      <c r="B26" s="44"/>
      <c r="C26" s="44"/>
      <c r="D26" s="10" t="s">
        <v>437</v>
      </c>
      <c r="E26" s="15" t="s">
        <v>42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</row>
    <row r="27" spans="1:23" ht="15">
      <c r="A27" s="2"/>
      <c r="B27" s="44"/>
      <c r="C27" s="44"/>
      <c r="D27" s="10" t="s">
        <v>435</v>
      </c>
      <c r="E27" s="15" t="s">
        <v>44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</row>
    <row r="28" spans="1:23" ht="15">
      <c r="A28" s="2"/>
      <c r="B28" s="44"/>
      <c r="C28" s="44"/>
      <c r="D28" s="10" t="s">
        <v>436</v>
      </c>
      <c r="E28" s="15" t="s">
        <v>45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</row>
    <row r="29" spans="1:23" ht="30">
      <c r="A29" s="2"/>
      <c r="B29" s="44"/>
      <c r="C29" s="44"/>
      <c r="D29" s="10" t="s">
        <v>615</v>
      </c>
      <c r="E29" s="15" t="s">
        <v>46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</row>
    <row r="30" spans="1:23" ht="30">
      <c r="A30" s="2"/>
      <c r="B30" s="44"/>
      <c r="C30" s="44"/>
      <c r="D30" s="10" t="s">
        <v>614</v>
      </c>
      <c r="E30" s="15" t="s">
        <v>47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</row>
    <row r="31" spans="1:23" ht="15">
      <c r="A31" s="2"/>
      <c r="B31" s="44"/>
      <c r="C31" s="44"/>
      <c r="D31" s="10" t="s">
        <v>659</v>
      </c>
      <c r="E31" s="15" t="s">
        <v>48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</row>
    <row r="32" spans="1:23" ht="15">
      <c r="A32" s="2"/>
      <c r="B32" s="44"/>
      <c r="C32" s="44"/>
      <c r="D32" s="10" t="s">
        <v>664</v>
      </c>
      <c r="E32" s="15" t="s">
        <v>49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</row>
    <row r="33" spans="1:23" ht="15">
      <c r="A33" s="2"/>
      <c r="B33" s="44"/>
      <c r="C33" s="45"/>
      <c r="D33" s="10" t="s">
        <v>617</v>
      </c>
      <c r="E33" s="15" t="s">
        <v>50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</row>
    <row r="34" spans="1:23" ht="15">
      <c r="A34" s="2"/>
      <c r="B34" s="44"/>
      <c r="C34" s="43" t="s">
        <v>596</v>
      </c>
      <c r="D34" s="10" t="s">
        <v>597</v>
      </c>
      <c r="E34" s="15" t="s">
        <v>52</v>
      </c>
      <c r="F34" s="22">
        <v>326200</v>
      </c>
      <c r="G34" s="22">
        <v>848000</v>
      </c>
      <c r="H34" s="22">
        <v>679500</v>
      </c>
      <c r="I34" s="22">
        <v>470500</v>
      </c>
      <c r="J34" s="22">
        <v>337800</v>
      </c>
      <c r="K34" s="22">
        <v>1428900</v>
      </c>
      <c r="L34" s="22">
        <v>930600</v>
      </c>
      <c r="M34" s="22">
        <v>36100</v>
      </c>
      <c r="N34" s="22">
        <v>5057599.9999999991</v>
      </c>
      <c r="O34" s="22">
        <v>878495.55000000005</v>
      </c>
      <c r="P34" s="22">
        <v>949531.43000000005</v>
      </c>
      <c r="Q34" s="22">
        <v>653366.72999999998</v>
      </c>
      <c r="R34" s="22">
        <v>456827.78000000003</v>
      </c>
      <c r="S34" s="22">
        <v>329211.44</v>
      </c>
      <c r="T34" s="22">
        <v>1391537.6399999999</v>
      </c>
      <c r="U34" s="22">
        <v>414129.41999999998</v>
      </c>
      <c r="V34" s="22">
        <v>0</v>
      </c>
      <c r="W34" s="22">
        <v>5073100</v>
      </c>
    </row>
    <row r="35" spans="1:23" ht="30">
      <c r="A35" s="2"/>
      <c r="B35" s="44"/>
      <c r="C35" s="44"/>
      <c r="D35" s="10" t="s">
        <v>615</v>
      </c>
      <c r="E35" s="15" t="s">
        <v>68</v>
      </c>
      <c r="F35" s="22">
        <v>319400</v>
      </c>
      <c r="G35" s="22">
        <v>822100</v>
      </c>
      <c r="H35" s="22">
        <v>655000</v>
      </c>
      <c r="I35" s="22">
        <v>447200</v>
      </c>
      <c r="J35" s="22">
        <v>319400</v>
      </c>
      <c r="K35" s="22">
        <v>1334300</v>
      </c>
      <c r="L35" s="22">
        <v>902300</v>
      </c>
      <c r="M35" s="22">
        <v>32400</v>
      </c>
      <c r="N35" s="22">
        <v>4832099.9999999991</v>
      </c>
      <c r="O35" s="22">
        <v>867262.32999999996</v>
      </c>
      <c r="P35" s="22">
        <v>932555.18999999994</v>
      </c>
      <c r="Q35" s="22">
        <v>629948.02000000002</v>
      </c>
      <c r="R35" s="22">
        <v>435987.70000000001</v>
      </c>
      <c r="S35" s="22">
        <v>310636.91999999998</v>
      </c>
      <c r="T35" s="22">
        <v>1300716.24</v>
      </c>
      <c r="U35" s="22">
        <v>388993.60999999999</v>
      </c>
      <c r="V35" s="22">
        <v>0</v>
      </c>
      <c r="W35" s="22">
        <v>4866100</v>
      </c>
    </row>
    <row r="36" spans="1:23" ht="30">
      <c r="A36" s="2"/>
      <c r="B36" s="44"/>
      <c r="C36" s="44"/>
      <c r="D36" s="10" t="s">
        <v>613</v>
      </c>
      <c r="E36" s="15" t="s">
        <v>70</v>
      </c>
      <c r="F36" s="22">
        <v>6500</v>
      </c>
      <c r="G36" s="22">
        <v>22900</v>
      </c>
      <c r="H36" s="22">
        <v>22200</v>
      </c>
      <c r="I36" s="22">
        <v>19800</v>
      </c>
      <c r="J36" s="22">
        <v>15600</v>
      </c>
      <c r="K36" s="22">
        <v>81300</v>
      </c>
      <c r="L36" s="22">
        <v>25900</v>
      </c>
      <c r="M36" s="22">
        <v>3000</v>
      </c>
      <c r="N36" s="22">
        <v>197200</v>
      </c>
      <c r="O36" s="22">
        <v>10147.43</v>
      </c>
      <c r="P36" s="22">
        <v>15072.129999999999</v>
      </c>
      <c r="Q36" s="22">
        <v>20190.389999999999</v>
      </c>
      <c r="R36" s="22">
        <v>17198.509999999998</v>
      </c>
      <c r="S36" s="22">
        <v>15654.799999999999</v>
      </c>
      <c r="T36" s="22">
        <v>75544.820000000007</v>
      </c>
      <c r="U36" s="22">
        <v>21791.919999999998</v>
      </c>
      <c r="V36" s="22">
        <v>0</v>
      </c>
      <c r="W36" s="22">
        <v>175600</v>
      </c>
    </row>
    <row r="37" spans="1:23" ht="15">
      <c r="A37" s="2"/>
      <c r="B37" s="44"/>
      <c r="C37" s="44"/>
      <c r="D37" s="10" t="s">
        <v>659</v>
      </c>
      <c r="E37" s="15" t="s">
        <v>71</v>
      </c>
      <c r="F37" s="22">
        <v>0</v>
      </c>
      <c r="G37" s="22">
        <v>900</v>
      </c>
      <c r="H37" s="22">
        <v>0</v>
      </c>
      <c r="I37" s="22">
        <v>600</v>
      </c>
      <c r="J37" s="22">
        <v>900</v>
      </c>
      <c r="K37" s="22">
        <v>3700</v>
      </c>
      <c r="L37" s="22">
        <v>1600</v>
      </c>
      <c r="M37" s="22">
        <v>300</v>
      </c>
      <c r="N37" s="22">
        <v>8000</v>
      </c>
      <c r="O37" s="22">
        <v>-39.759999999999998</v>
      </c>
      <c r="P37" s="22">
        <v>333.73000000000002</v>
      </c>
      <c r="Q37" s="22">
        <v>533.73000000000002</v>
      </c>
      <c r="R37" s="22">
        <v>1146.99</v>
      </c>
      <c r="S37" s="22">
        <v>607.23000000000002</v>
      </c>
      <c r="T37" s="22">
        <v>2914.46</v>
      </c>
      <c r="U37" s="22">
        <v>2603.6100000000001</v>
      </c>
      <c r="V37" s="22">
        <v>0</v>
      </c>
      <c r="W37" s="22">
        <v>8100</v>
      </c>
    </row>
    <row r="38" spans="1:23" ht="15">
      <c r="A38" s="2"/>
      <c r="B38" s="44"/>
      <c r="C38" s="44"/>
      <c r="D38" s="10" t="s">
        <v>664</v>
      </c>
      <c r="E38" s="15" t="s">
        <v>72</v>
      </c>
      <c r="F38" s="22">
        <v>0</v>
      </c>
      <c r="G38" s="22">
        <v>100</v>
      </c>
      <c r="H38" s="22">
        <v>300</v>
      </c>
      <c r="I38" s="22">
        <v>200</v>
      </c>
      <c r="J38" s="22">
        <v>100</v>
      </c>
      <c r="K38" s="22">
        <v>400</v>
      </c>
      <c r="L38" s="22">
        <v>300</v>
      </c>
      <c r="M38" s="22">
        <v>0</v>
      </c>
      <c r="N38" s="22">
        <v>1400.0000000000002</v>
      </c>
      <c r="O38" s="22">
        <v>-55.170000000000002</v>
      </c>
      <c r="P38" s="22">
        <v>-10.34</v>
      </c>
      <c r="Q38" s="22">
        <v>289.66000000000003</v>
      </c>
      <c r="R38" s="22">
        <v>-10.34</v>
      </c>
      <c r="S38" s="22">
        <v>79.310000000000002</v>
      </c>
      <c r="T38" s="22">
        <v>582.75999999999999</v>
      </c>
      <c r="U38" s="22">
        <v>324.13999999999999</v>
      </c>
      <c r="V38" s="22">
        <v>0</v>
      </c>
      <c r="W38" s="22">
        <v>1200</v>
      </c>
    </row>
    <row r="39" spans="1:23" ht="15">
      <c r="A39" s="2"/>
      <c r="B39" s="44"/>
      <c r="C39" s="45"/>
      <c r="D39" s="10" t="s">
        <v>617</v>
      </c>
      <c r="E39" s="15" t="s">
        <v>73</v>
      </c>
      <c r="F39" s="22">
        <v>300</v>
      </c>
      <c r="G39" s="22">
        <v>2000</v>
      </c>
      <c r="H39" s="22">
        <v>2000</v>
      </c>
      <c r="I39" s="22">
        <v>2700</v>
      </c>
      <c r="J39" s="22">
        <v>1800</v>
      </c>
      <c r="K39" s="22">
        <v>9200</v>
      </c>
      <c r="L39" s="22">
        <v>500</v>
      </c>
      <c r="M39" s="22">
        <v>400</v>
      </c>
      <c r="N39" s="22">
        <v>18900.000000000004</v>
      </c>
      <c r="O39" s="22">
        <v>1180.72</v>
      </c>
      <c r="P39" s="22">
        <v>1580.72</v>
      </c>
      <c r="Q39" s="22">
        <v>2404.9299999999998</v>
      </c>
      <c r="R39" s="22">
        <v>2504.9299999999998</v>
      </c>
      <c r="S39" s="22">
        <v>2233.1799999999998</v>
      </c>
      <c r="T39" s="22">
        <v>11779.370000000001</v>
      </c>
      <c r="U39" s="22">
        <v>416.13999999999999</v>
      </c>
      <c r="V39" s="22">
        <v>0</v>
      </c>
      <c r="W39" s="22">
        <v>22100</v>
      </c>
    </row>
    <row r="40" spans="1:23" ht="15">
      <c r="A40" s="2"/>
      <c r="B40" s="45"/>
      <c r="C40" s="45" t="s">
        <v>1193</v>
      </c>
      <c r="D40" s="45"/>
      <c r="E40" s="15" t="s">
        <v>74</v>
      </c>
      <c r="F40" s="22">
        <v>425900</v>
      </c>
      <c r="G40" s="22">
        <v>1061700</v>
      </c>
      <c r="H40" s="22">
        <v>882400.00000000012</v>
      </c>
      <c r="I40" s="22">
        <v>538400</v>
      </c>
      <c r="J40" s="22">
        <v>368599.99999999988</v>
      </c>
      <c r="K40" s="22">
        <v>1650300</v>
      </c>
      <c r="L40" s="22">
        <v>1195600</v>
      </c>
      <c r="M40" s="22">
        <v>36300</v>
      </c>
      <c r="N40" s="22">
        <v>6159199.9999999991</v>
      </c>
      <c r="O40" s="22">
        <v>1027856.17</v>
      </c>
      <c r="P40" s="22">
        <v>1254240.22</v>
      </c>
      <c r="Q40" s="22">
        <v>783439.42000000004</v>
      </c>
      <c r="R40" s="22">
        <v>525039.70999999996</v>
      </c>
      <c r="S40" s="22">
        <v>429880.12</v>
      </c>
      <c r="T40" s="22">
        <v>1522809.3600000001</v>
      </c>
      <c r="U40" s="22">
        <v>665034.32999999996</v>
      </c>
      <c r="V40" s="22">
        <v>0</v>
      </c>
      <c r="W40" s="22">
        <v>6208299.3200000003</v>
      </c>
    </row>
    <row r="41" spans="1:23" ht="15">
      <c r="A41" s="2"/>
      <c r="B41" s="43" t="s">
        <v>1407</v>
      </c>
      <c r="C41" s="45" t="s">
        <v>1192</v>
      </c>
      <c r="D41" s="45"/>
      <c r="E41" s="15" t="s">
        <v>75</v>
      </c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</row>
    <row r="42" spans="1:23" ht="15">
      <c r="A42" s="2"/>
      <c r="B42" s="44"/>
      <c r="C42" s="45" t="s">
        <v>605</v>
      </c>
      <c r="D42" s="45"/>
      <c r="E42" s="15" t="s">
        <v>76</v>
      </c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</row>
    <row r="43" spans="1:23" ht="15">
      <c r="A43" s="2"/>
      <c r="B43" s="44"/>
      <c r="C43" s="45" t="s">
        <v>604</v>
      </c>
      <c r="D43" s="45"/>
      <c r="E43" s="15" t="s">
        <v>77</v>
      </c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</row>
    <row r="44" spans="1:23" ht="15">
      <c r="A44" s="2"/>
      <c r="B44" s="45"/>
      <c r="C44" s="45" t="s">
        <v>617</v>
      </c>
      <c r="D44" s="45"/>
      <c r="E44" s="15" t="s">
        <v>79</v>
      </c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</row>
    <row r="45" spans="1:23" ht="15">
      <c r="A45" s="2"/>
      <c r="B45" s="43" t="s">
        <v>1191</v>
      </c>
      <c r="C45" s="57"/>
      <c r="D45" s="43"/>
      <c r="E45" s="17" t="s">
        <v>80</v>
      </c>
      <c r="F45" s="25">
        <v>425900</v>
      </c>
      <c r="G45" s="25">
        <v>1061700</v>
      </c>
      <c r="H45" s="25">
        <v>882400</v>
      </c>
      <c r="I45" s="25">
        <v>538400</v>
      </c>
      <c r="J45" s="25">
        <v>368600</v>
      </c>
      <c r="K45" s="25">
        <v>1650300</v>
      </c>
      <c r="L45" s="25">
        <v>1195600</v>
      </c>
      <c r="M45" s="25">
        <v>36300</v>
      </c>
      <c r="N45" s="25">
        <v>6159200</v>
      </c>
      <c r="O45" s="25">
        <v>1027856.17</v>
      </c>
      <c r="P45" s="25">
        <v>1254240.22</v>
      </c>
      <c r="Q45" s="25">
        <v>783439.42000000004</v>
      </c>
      <c r="R45" s="25">
        <v>525039.70999999996</v>
      </c>
      <c r="S45" s="25">
        <v>429880.12</v>
      </c>
      <c r="T45" s="25">
        <v>1522809.3600000001</v>
      </c>
      <c r="U45" s="25">
        <v>665034.32999999996</v>
      </c>
      <c r="V45" s="25">
        <v>0</v>
      </c>
      <c r="W45" s="25">
        <v>6208299.3200000003</v>
      </c>
    </row>
  </sheetData>
  <mergeCells count="37">
    <mergeCell ref="D5:W5"/>
    <mergeCell ref="D6:W6"/>
    <mergeCell ref="F3:W3"/>
    <mergeCell ref="A2:XFD2"/>
    <mergeCell ref="A1:XFD1"/>
    <mergeCell ref="B45:D45"/>
    <mergeCell ref="B41:B44"/>
    <mergeCell ref="C41:D41"/>
    <mergeCell ref="C42:D42"/>
    <mergeCell ref="C43:D43"/>
    <mergeCell ref="C44:D44"/>
    <mergeCell ref="B15:B40"/>
    <mergeCell ref="C15:C19"/>
    <mergeCell ref="C20:C24"/>
    <mergeCell ref="C25:C33"/>
    <mergeCell ref="C34:C39"/>
    <mergeCell ref="C40:D40"/>
    <mergeCell ref="A5:B5"/>
    <mergeCell ref="A7:B7"/>
    <mergeCell ref="F11:N11"/>
    <mergeCell ref="O11:W11"/>
    <mergeCell ref="U12:U13"/>
    <mergeCell ref="V12:V13"/>
    <mergeCell ref="W12:W13"/>
    <mergeCell ref="F12:K12"/>
    <mergeCell ref="L12:L13"/>
    <mergeCell ref="M12:M13"/>
    <mergeCell ref="N12:N13"/>
    <mergeCell ref="O12:T12"/>
    <mergeCell ref="A10:XFD10"/>
    <mergeCell ref="A9:XFD9"/>
    <mergeCell ref="B8:W8"/>
    <mergeCell ref="D7:W7"/>
    <mergeCell ref="A3:B3"/>
    <mergeCell ref="D3:E3"/>
    <mergeCell ref="A4:B4"/>
    <mergeCell ref="D4:W4"/>
  </mergeCells>
  <dataValidations count="1">
    <dataValidation type="list" allowBlank="1" showInputMessage="1" showErrorMessage="1" sqref="A8">
      <formula1>'@lists'!$A$62:$B$62</formula1>
    </dataValidation>
  </dataValidations>
  <pageMargins left="0.7" right="0.7" top="0.75" bottom="0.75" header="0.3" footer="0.3"/>
  <pageSetup orientation="portrait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E00-000000000000}">
  <sheetPr>
    <outlinePr summaryBelow="0" summaryRight="0"/>
  </sheetPr>
  <dimension ref="A1:L47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3.5714285714286" customWidth="1"/>
    <col min="4" max="5" width="59.7142857142857" customWidth="1"/>
    <col min="6" max="6" width="8" customWidth="1"/>
    <col min="7" max="12" width="21.5714285714286" customWidth="1"/>
    <col min="13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12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  <c r="J3" s="36"/>
      <c r="K3" s="36"/>
      <c r="L3" s="36"/>
    </row>
    <row r="4" spans="1:12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  <c r="J4" s="36"/>
      <c r="K4" s="36"/>
      <c r="L4" s="36"/>
    </row>
    <row r="5" spans="1:12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  <c r="J5" s="36"/>
      <c r="K5" s="36"/>
      <c r="L5" s="36"/>
    </row>
    <row r="6" spans="1:12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</row>
    <row r="7" spans="1:12" ht="15">
      <c r="A7" s="41" t="s">
        <v>1123</v>
      </c>
      <c r="B7" s="41"/>
      <c r="C7" s="14" t="str">
        <f>A10</f>
        <v>660-68</v>
      </c>
      <c r="D7" s="46"/>
      <c r="E7" s="36"/>
      <c r="F7" s="36"/>
      <c r="G7" s="36"/>
      <c r="H7" s="36"/>
      <c r="I7" s="36"/>
      <c r="J7" s="36"/>
      <c r="K7" s="36"/>
      <c r="L7" s="36"/>
    </row>
    <row r="8" spans="1:12" ht="15">
      <c r="A8" s="1" t="s">
        <v>278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</row>
    <row r="9" spans="1:1" s="48" customFormat="1" ht="12.75" customHeight="1">
      <c r="A9" s="48" t="s">
        <v>279</v>
      </c>
    </row>
    <row r="10" spans="1:1" s="47" customFormat="1" ht="15">
      <c r="A10" s="47" t="s">
        <v>278</v>
      </c>
    </row>
    <row r="11" spans="1:12" ht="15">
      <c r="A11" s="2"/>
      <c r="B11" s="2"/>
      <c r="C11" s="2"/>
      <c r="D11" s="2"/>
      <c r="E11" s="2"/>
      <c r="F11" s="2"/>
      <c r="G11" s="50" t="s">
        <v>1380</v>
      </c>
      <c r="H11" s="51"/>
      <c r="I11" s="51"/>
      <c r="J11" s="50"/>
      <c r="K11" s="50" t="s">
        <v>1189</v>
      </c>
      <c r="L11" s="18" t="s">
        <v>1381</v>
      </c>
    </row>
    <row r="12" spans="1:12" ht="30">
      <c r="A12" s="2"/>
      <c r="B12" s="2"/>
      <c r="C12" s="2"/>
      <c r="D12" s="2"/>
      <c r="E12" s="2"/>
      <c r="F12" s="2"/>
      <c r="G12" s="18" t="s">
        <v>990</v>
      </c>
      <c r="H12" s="18" t="s">
        <v>1352</v>
      </c>
      <c r="I12" s="18" t="s">
        <v>997</v>
      </c>
      <c r="J12" s="18" t="s">
        <v>1522</v>
      </c>
      <c r="K12" s="50"/>
      <c r="L12" s="18" t="s">
        <v>557</v>
      </c>
    </row>
    <row r="13" spans="1:12" ht="15">
      <c r="A13" s="2"/>
      <c r="B13" s="2"/>
      <c r="C13" s="2"/>
      <c r="D13" s="2"/>
      <c r="E13" s="2"/>
      <c r="F13" s="2"/>
      <c r="G13" s="15" t="s">
        <v>37</v>
      </c>
      <c r="H13" s="15" t="s">
        <v>51</v>
      </c>
      <c r="I13" s="15" t="s">
        <v>78</v>
      </c>
      <c r="J13" s="15" t="s">
        <v>89</v>
      </c>
      <c r="K13" s="15" t="s">
        <v>95</v>
      </c>
      <c r="L13" s="15" t="s">
        <v>96</v>
      </c>
    </row>
    <row r="14" spans="1:12" ht="15">
      <c r="A14" s="2"/>
      <c r="B14" s="43" t="s">
        <v>1415</v>
      </c>
      <c r="C14" s="43" t="s">
        <v>701</v>
      </c>
      <c r="D14" s="45" t="s">
        <v>1189</v>
      </c>
      <c r="E14" s="45"/>
      <c r="F14" s="15" t="s">
        <v>37</v>
      </c>
      <c r="G14" s="22">
        <v>1280.79</v>
      </c>
      <c r="H14" s="22">
        <v>0</v>
      </c>
      <c r="I14" s="22">
        <v>0</v>
      </c>
      <c r="J14" s="22">
        <v>0</v>
      </c>
      <c r="K14" s="5"/>
      <c r="L14" s="22">
        <v>1280.79</v>
      </c>
    </row>
    <row r="15" spans="1:12" ht="15">
      <c r="A15" s="2"/>
      <c r="B15" s="44"/>
      <c r="C15" s="44"/>
      <c r="D15" s="45" t="s">
        <v>709</v>
      </c>
      <c r="E15" s="45"/>
      <c r="F15" s="15" t="s">
        <v>51</v>
      </c>
      <c r="G15" s="22">
        <v>1280.79</v>
      </c>
      <c r="H15" s="22">
        <v>0</v>
      </c>
      <c r="I15" s="22">
        <v>0</v>
      </c>
      <c r="J15" s="22">
        <v>0</v>
      </c>
      <c r="K15" s="5"/>
      <c r="L15" s="22">
        <v>1280.79</v>
      </c>
    </row>
    <row r="16" spans="1:12" ht="15">
      <c r="A16" s="2"/>
      <c r="B16" s="44"/>
      <c r="C16" s="45"/>
      <c r="D16" s="45" t="s">
        <v>1101</v>
      </c>
      <c r="E16" s="45"/>
      <c r="F16" s="15" t="s">
        <v>78</v>
      </c>
      <c r="G16" s="22">
        <v>0</v>
      </c>
      <c r="H16" s="22">
        <v>0</v>
      </c>
      <c r="I16" s="22">
        <v>0</v>
      </c>
      <c r="J16" s="22">
        <v>0</v>
      </c>
      <c r="K16" s="5"/>
      <c r="L16" s="22">
        <v>0</v>
      </c>
    </row>
    <row r="17" spans="1:12" ht="15">
      <c r="A17" s="2"/>
      <c r="B17" s="44"/>
      <c r="C17" s="43" t="s">
        <v>1396</v>
      </c>
      <c r="D17" s="45" t="s">
        <v>1189</v>
      </c>
      <c r="E17" s="45"/>
      <c r="F17" s="15" t="s">
        <v>89</v>
      </c>
      <c r="G17" s="22">
        <v>0</v>
      </c>
      <c r="H17" s="22">
        <v>8367.2800000000007</v>
      </c>
      <c r="I17" s="22">
        <v>403.39999999999998</v>
      </c>
      <c r="J17" s="22">
        <v>201.94</v>
      </c>
      <c r="K17" s="5"/>
      <c r="L17" s="22">
        <v>8426.4400000000005</v>
      </c>
    </row>
    <row r="18" spans="1:12" ht="15">
      <c r="A18" s="2"/>
      <c r="B18" s="44"/>
      <c r="C18" s="44"/>
      <c r="D18" s="45" t="s">
        <v>1390</v>
      </c>
      <c r="E18" s="45"/>
      <c r="F18" s="15" t="s">
        <v>95</v>
      </c>
      <c r="G18" s="22">
        <v>0</v>
      </c>
      <c r="H18" s="22">
        <v>6219.0799999999999</v>
      </c>
      <c r="I18" s="22">
        <v>398.69</v>
      </c>
      <c r="J18" s="22">
        <v>117.94</v>
      </c>
      <c r="K18" s="5"/>
      <c r="L18" s="22">
        <v>6404.8199999999997</v>
      </c>
    </row>
    <row r="19" spans="1:12" ht="15">
      <c r="A19" s="2"/>
      <c r="B19" s="44"/>
      <c r="C19" s="45"/>
      <c r="D19" s="45" t="s">
        <v>1395</v>
      </c>
      <c r="E19" s="45"/>
      <c r="F19" s="15" t="s">
        <v>96</v>
      </c>
      <c r="G19" s="22">
        <v>0</v>
      </c>
      <c r="H19" s="22">
        <v>2148.1999999999998</v>
      </c>
      <c r="I19" s="22">
        <v>4.71</v>
      </c>
      <c r="J19" s="22">
        <v>84</v>
      </c>
      <c r="K19" s="5"/>
      <c r="L19" s="22">
        <v>2021.6199999999999</v>
      </c>
    </row>
    <row r="20" spans="1:12" ht="15">
      <c r="A20" s="2"/>
      <c r="B20" s="44"/>
      <c r="C20" s="43" t="s">
        <v>1094</v>
      </c>
      <c r="D20" s="45" t="s">
        <v>1189</v>
      </c>
      <c r="E20" s="45"/>
      <c r="F20" s="15" t="s">
        <v>286</v>
      </c>
      <c r="G20" s="22">
        <v>0</v>
      </c>
      <c r="H20" s="22">
        <v>805.01999999999998</v>
      </c>
      <c r="I20" s="22">
        <v>45.109999999999999</v>
      </c>
      <c r="J20" s="22">
        <v>440.94</v>
      </c>
      <c r="K20" s="5"/>
      <c r="L20" s="22">
        <v>832.13</v>
      </c>
    </row>
    <row r="21" spans="1:12" ht="15">
      <c r="A21" s="2"/>
      <c r="B21" s="44"/>
      <c r="C21" s="44"/>
      <c r="D21" s="45" t="s">
        <v>1391</v>
      </c>
      <c r="E21" s="45"/>
      <c r="F21" s="15" t="s">
        <v>287</v>
      </c>
      <c r="G21" s="22">
        <v>0</v>
      </c>
      <c r="H21" s="22">
        <v>0</v>
      </c>
      <c r="I21" s="22">
        <v>0</v>
      </c>
      <c r="J21" s="22">
        <v>0</v>
      </c>
      <c r="K21" s="5"/>
      <c r="L21" s="22">
        <v>0</v>
      </c>
    </row>
    <row r="22" spans="1:12" ht="15">
      <c r="A22" s="2"/>
      <c r="B22" s="44"/>
      <c r="C22" s="45"/>
      <c r="D22" s="45" t="s">
        <v>1095</v>
      </c>
      <c r="E22" s="45"/>
      <c r="F22" s="15" t="s">
        <v>288</v>
      </c>
      <c r="G22" s="22">
        <v>0</v>
      </c>
      <c r="H22" s="22">
        <v>805.01999999999998</v>
      </c>
      <c r="I22" s="22">
        <v>45.109999999999999</v>
      </c>
      <c r="J22" s="22">
        <v>440.94</v>
      </c>
      <c r="K22" s="5"/>
      <c r="L22" s="22">
        <v>832.13</v>
      </c>
    </row>
    <row r="23" spans="1:12" ht="15">
      <c r="A23" s="2"/>
      <c r="B23" s="44"/>
      <c r="C23" s="45" t="s">
        <v>838</v>
      </c>
      <c r="D23" s="51"/>
      <c r="E23" s="45"/>
      <c r="F23" s="15" t="s">
        <v>39</v>
      </c>
      <c r="G23" s="22">
        <v>0</v>
      </c>
      <c r="H23" s="22">
        <v>0</v>
      </c>
      <c r="I23" s="22">
        <v>0</v>
      </c>
      <c r="J23" s="22">
        <v>0</v>
      </c>
      <c r="K23" s="5"/>
      <c r="L23" s="22">
        <v>0</v>
      </c>
    </row>
    <row r="24" spans="1:12" ht="15">
      <c r="A24" s="2"/>
      <c r="B24" s="44"/>
      <c r="C24" s="43" t="s">
        <v>827</v>
      </c>
      <c r="D24" s="45" t="s">
        <v>1189</v>
      </c>
      <c r="E24" s="45"/>
      <c r="F24" s="15" t="s">
        <v>41</v>
      </c>
      <c r="G24" s="22">
        <v>0</v>
      </c>
      <c r="H24" s="22">
        <v>246.63</v>
      </c>
      <c r="I24" s="22">
        <v>29.719999999999999</v>
      </c>
      <c r="J24" s="22">
        <v>51.25</v>
      </c>
      <c r="K24" s="5"/>
      <c r="L24" s="22">
        <v>7.21</v>
      </c>
    </row>
    <row r="25" spans="1:12" ht="15">
      <c r="A25" s="2"/>
      <c r="B25" s="44"/>
      <c r="C25" s="44"/>
      <c r="D25" s="45" t="s">
        <v>830</v>
      </c>
      <c r="E25" s="45"/>
      <c r="F25" s="15" t="s">
        <v>42</v>
      </c>
      <c r="G25" s="5"/>
      <c r="H25" s="5"/>
      <c r="I25" s="5"/>
      <c r="J25" s="5"/>
      <c r="K25" s="22">
        <v>0.070000000000000007</v>
      </c>
      <c r="L25" s="5"/>
    </row>
    <row r="26" spans="1:12" ht="15">
      <c r="A26" s="2"/>
      <c r="B26" s="44"/>
      <c r="C26" s="45"/>
      <c r="D26" s="45" t="s">
        <v>976</v>
      </c>
      <c r="E26" s="45"/>
      <c r="F26" s="15" t="s">
        <v>44</v>
      </c>
      <c r="G26" s="22">
        <v>0</v>
      </c>
      <c r="H26" s="22">
        <v>246.63</v>
      </c>
      <c r="I26" s="22">
        <v>29.719999999999999</v>
      </c>
      <c r="J26" s="22">
        <v>51.25</v>
      </c>
      <c r="K26" s="5"/>
      <c r="L26" s="22">
        <v>7.21</v>
      </c>
    </row>
    <row r="27" spans="1:12" ht="15">
      <c r="A27" s="2"/>
      <c r="B27" s="45"/>
      <c r="C27" s="45" t="s">
        <v>1330</v>
      </c>
      <c r="D27" s="51"/>
      <c r="E27" s="45"/>
      <c r="F27" s="15" t="s">
        <v>45</v>
      </c>
      <c r="G27" s="5"/>
      <c r="H27" s="5"/>
      <c r="I27" s="5"/>
      <c r="J27" s="5"/>
      <c r="K27" s="5"/>
      <c r="L27" s="22">
        <v>10546.57</v>
      </c>
    </row>
    <row r="28" spans="1:12" ht="15">
      <c r="A28" s="2"/>
      <c r="B28" s="43" t="s">
        <v>1416</v>
      </c>
      <c r="C28" s="45" t="s">
        <v>1333</v>
      </c>
      <c r="D28" s="51"/>
      <c r="E28" s="45"/>
      <c r="F28" s="15" t="s">
        <v>46</v>
      </c>
      <c r="G28" s="5"/>
      <c r="H28" s="5"/>
      <c r="I28" s="5"/>
      <c r="J28" s="5"/>
      <c r="K28" s="5"/>
      <c r="L28" s="22">
        <v>61.829999999999998</v>
      </c>
    </row>
    <row r="29" spans="1:12" ht="15">
      <c r="A29" s="2"/>
      <c r="B29" s="44"/>
      <c r="C29" s="45" t="s">
        <v>1387</v>
      </c>
      <c r="D29" s="51"/>
      <c r="E29" s="45"/>
      <c r="F29" s="15" t="s">
        <v>47</v>
      </c>
      <c r="G29" s="22">
        <v>0</v>
      </c>
      <c r="H29" s="22">
        <v>0</v>
      </c>
      <c r="I29" s="22">
        <v>0</v>
      </c>
      <c r="J29" s="22">
        <v>0</v>
      </c>
      <c r="K29" s="5"/>
      <c r="L29" s="22">
        <v>0</v>
      </c>
    </row>
    <row r="30" spans="1:12" ht="15">
      <c r="A30" s="2"/>
      <c r="B30" s="44"/>
      <c r="C30" s="43" t="s">
        <v>742</v>
      </c>
      <c r="D30" s="45" t="s">
        <v>1189</v>
      </c>
      <c r="E30" s="45"/>
      <c r="F30" s="15" t="s">
        <v>48</v>
      </c>
      <c r="G30" s="22">
        <v>0</v>
      </c>
      <c r="H30" s="22">
        <v>1540</v>
      </c>
      <c r="I30" s="22">
        <v>1006.72</v>
      </c>
      <c r="J30" s="22">
        <v>5822.6999999999998</v>
      </c>
      <c r="K30" s="5"/>
      <c r="L30" s="22">
        <v>5975.1899999999996</v>
      </c>
    </row>
    <row r="31" spans="1:12" ht="15">
      <c r="A31" s="2"/>
      <c r="B31" s="44"/>
      <c r="C31" s="44"/>
      <c r="D31" s="45" t="s">
        <v>747</v>
      </c>
      <c r="E31" s="45"/>
      <c r="F31" s="15" t="s">
        <v>49</v>
      </c>
      <c r="G31" s="22">
        <v>0</v>
      </c>
      <c r="H31" s="22">
        <v>0</v>
      </c>
      <c r="I31" s="22">
        <v>0</v>
      </c>
      <c r="J31" s="22">
        <v>0</v>
      </c>
      <c r="K31" s="5"/>
      <c r="L31" s="22">
        <v>0</v>
      </c>
    </row>
    <row r="32" spans="1:12" ht="15">
      <c r="A32" s="2"/>
      <c r="B32" s="44"/>
      <c r="C32" s="44"/>
      <c r="D32" s="45" t="s">
        <v>748</v>
      </c>
      <c r="E32" s="45"/>
      <c r="F32" s="15" t="s">
        <v>50</v>
      </c>
      <c r="G32" s="22">
        <v>0</v>
      </c>
      <c r="H32" s="22">
        <v>703.40999999999997</v>
      </c>
      <c r="I32" s="22">
        <v>388.31999999999999</v>
      </c>
      <c r="J32" s="22">
        <v>1104.0899999999999</v>
      </c>
      <c r="K32" s="5"/>
      <c r="L32" s="22">
        <v>1403.76</v>
      </c>
    </row>
    <row r="33" spans="1:12" ht="15">
      <c r="A33" s="2"/>
      <c r="B33" s="44"/>
      <c r="C33" s="44"/>
      <c r="D33" s="45" t="s">
        <v>746</v>
      </c>
      <c r="E33" s="45"/>
      <c r="F33" s="15" t="s">
        <v>52</v>
      </c>
      <c r="G33" s="22">
        <v>0</v>
      </c>
      <c r="H33" s="22">
        <v>819.10000000000002</v>
      </c>
      <c r="I33" s="22">
        <v>618.39999999999998</v>
      </c>
      <c r="J33" s="22">
        <v>4654.5299999999997</v>
      </c>
      <c r="K33" s="5"/>
      <c r="L33" s="22">
        <v>4508.2200000000003</v>
      </c>
    </row>
    <row r="34" spans="1:12" ht="30">
      <c r="A34" s="2"/>
      <c r="B34" s="44"/>
      <c r="C34" s="44"/>
      <c r="D34" s="10"/>
      <c r="E34" s="10" t="s">
        <v>1062</v>
      </c>
      <c r="F34" s="15" t="s">
        <v>68</v>
      </c>
      <c r="G34" s="22">
        <v>0</v>
      </c>
      <c r="H34" s="22">
        <v>37.009999999999998</v>
      </c>
      <c r="I34" s="22">
        <v>31.399999999999999</v>
      </c>
      <c r="J34" s="22">
        <v>789.99000000000001</v>
      </c>
      <c r="K34" s="5"/>
      <c r="L34" s="22">
        <v>479.29000000000002</v>
      </c>
    </row>
    <row r="35" spans="1:12" ht="15">
      <c r="A35" s="2"/>
      <c r="B35" s="44"/>
      <c r="C35" s="44"/>
      <c r="D35" s="45" t="s">
        <v>743</v>
      </c>
      <c r="E35" s="45"/>
      <c r="F35" s="15" t="s">
        <v>70</v>
      </c>
      <c r="G35" s="22">
        <v>0</v>
      </c>
      <c r="H35" s="22">
        <v>0</v>
      </c>
      <c r="I35" s="22">
        <v>0</v>
      </c>
      <c r="J35" s="22">
        <v>0</v>
      </c>
      <c r="K35" s="5"/>
      <c r="L35" s="22">
        <v>0</v>
      </c>
    </row>
    <row r="36" spans="1:12" ht="30">
      <c r="A36" s="2"/>
      <c r="B36" s="44"/>
      <c r="C36" s="44"/>
      <c r="D36" s="10"/>
      <c r="E36" s="10" t="s">
        <v>1063</v>
      </c>
      <c r="F36" s="15" t="s">
        <v>71</v>
      </c>
      <c r="G36" s="22">
        <v>0</v>
      </c>
      <c r="H36" s="22">
        <v>0</v>
      </c>
      <c r="I36" s="22">
        <v>0</v>
      </c>
      <c r="J36" s="22">
        <v>0</v>
      </c>
      <c r="K36" s="5"/>
      <c r="L36" s="22">
        <v>0</v>
      </c>
    </row>
    <row r="37" spans="1:12" ht="15">
      <c r="A37" s="2"/>
      <c r="B37" s="44"/>
      <c r="C37" s="45"/>
      <c r="D37" s="45" t="s">
        <v>1149</v>
      </c>
      <c r="E37" s="45"/>
      <c r="F37" s="15" t="s">
        <v>72</v>
      </c>
      <c r="G37" s="22">
        <v>0</v>
      </c>
      <c r="H37" s="22">
        <v>17.489999999999998</v>
      </c>
      <c r="I37" s="22">
        <v>0</v>
      </c>
      <c r="J37" s="22">
        <v>64.079999999999998</v>
      </c>
      <c r="K37" s="5"/>
      <c r="L37" s="22">
        <v>63.210000000000001</v>
      </c>
    </row>
    <row r="38" spans="1:12" ht="15">
      <c r="A38" s="2"/>
      <c r="B38" s="44"/>
      <c r="C38" s="45" t="s">
        <v>1176</v>
      </c>
      <c r="D38" s="51"/>
      <c r="E38" s="45"/>
      <c r="F38" s="15" t="s">
        <v>73</v>
      </c>
      <c r="G38" s="22">
        <v>0</v>
      </c>
      <c r="H38" s="22">
        <v>0</v>
      </c>
      <c r="I38" s="22">
        <v>0</v>
      </c>
      <c r="J38" s="22">
        <v>0</v>
      </c>
      <c r="K38" s="5"/>
      <c r="L38" s="22">
        <v>0</v>
      </c>
    </row>
    <row r="39" spans="1:12" ht="15">
      <c r="A39" s="2"/>
      <c r="B39" s="44"/>
      <c r="C39" s="43" t="s">
        <v>1167</v>
      </c>
      <c r="D39" s="45" t="s">
        <v>1189</v>
      </c>
      <c r="E39" s="45"/>
      <c r="F39" s="15" t="s">
        <v>74</v>
      </c>
      <c r="G39" s="22">
        <v>0</v>
      </c>
      <c r="H39" s="22">
        <v>2164.04</v>
      </c>
      <c r="I39" s="22">
        <v>0</v>
      </c>
      <c r="J39" s="22">
        <v>161.71000000000001</v>
      </c>
      <c r="K39" s="5"/>
      <c r="L39" s="22">
        <v>256.98000000000002</v>
      </c>
    </row>
    <row r="40" spans="1:12" ht="15">
      <c r="A40" s="2"/>
      <c r="B40" s="44"/>
      <c r="C40" s="44"/>
      <c r="D40" s="45" t="s">
        <v>1242</v>
      </c>
      <c r="E40" s="45"/>
      <c r="F40" s="15" t="s">
        <v>75</v>
      </c>
      <c r="G40" s="22">
        <v>0</v>
      </c>
      <c r="H40" s="5"/>
      <c r="I40" s="5"/>
      <c r="J40" s="5"/>
      <c r="K40" s="5"/>
      <c r="L40" s="22">
        <v>0</v>
      </c>
    </row>
    <row r="41" spans="1:12" ht="15">
      <c r="A41" s="2"/>
      <c r="B41" s="44"/>
      <c r="C41" s="44"/>
      <c r="D41" s="45" t="s">
        <v>1179</v>
      </c>
      <c r="E41" s="45"/>
      <c r="F41" s="15" t="s">
        <v>76</v>
      </c>
      <c r="G41" s="5"/>
      <c r="H41" s="5"/>
      <c r="I41" s="5"/>
      <c r="J41" s="5"/>
      <c r="K41" s="22">
        <v>0</v>
      </c>
      <c r="L41" s="22">
        <v>0</v>
      </c>
    </row>
    <row r="42" spans="1:12" ht="15">
      <c r="A42" s="2"/>
      <c r="B42" s="44"/>
      <c r="C42" s="44"/>
      <c r="D42" s="45" t="s">
        <v>1169</v>
      </c>
      <c r="E42" s="45"/>
      <c r="F42" s="15" t="s">
        <v>77</v>
      </c>
      <c r="G42" s="5"/>
      <c r="H42" s="5"/>
      <c r="I42" s="5"/>
      <c r="J42" s="5"/>
      <c r="K42" s="22">
        <v>5.4800000000000004</v>
      </c>
      <c r="L42" s="22">
        <v>5.4800000000000004</v>
      </c>
    </row>
    <row r="43" spans="1:12" ht="15">
      <c r="A43" s="2"/>
      <c r="B43" s="44"/>
      <c r="C43" s="44"/>
      <c r="D43" s="45" t="s">
        <v>831</v>
      </c>
      <c r="E43" s="45"/>
      <c r="F43" s="15" t="s">
        <v>79</v>
      </c>
      <c r="G43" s="5"/>
      <c r="H43" s="5"/>
      <c r="I43" s="5"/>
      <c r="J43" s="5"/>
      <c r="K43" s="22">
        <v>73.849999999999994</v>
      </c>
      <c r="L43" s="22">
        <v>0.01</v>
      </c>
    </row>
    <row r="44" spans="1:12" ht="15">
      <c r="A44" s="2"/>
      <c r="B44" s="44"/>
      <c r="C44" s="45"/>
      <c r="D44" s="45" t="s">
        <v>977</v>
      </c>
      <c r="E44" s="45"/>
      <c r="F44" s="15" t="s">
        <v>80</v>
      </c>
      <c r="G44" s="22">
        <v>0</v>
      </c>
      <c r="H44" s="22">
        <v>2164.04</v>
      </c>
      <c r="I44" s="22">
        <v>0</v>
      </c>
      <c r="J44" s="22">
        <v>161.71000000000001</v>
      </c>
      <c r="K44" s="5"/>
      <c r="L44" s="22">
        <v>251.49000000000001</v>
      </c>
    </row>
    <row r="45" spans="1:12" ht="15">
      <c r="A45" s="2"/>
      <c r="B45" s="44"/>
      <c r="C45" s="45" t="s">
        <v>1417</v>
      </c>
      <c r="D45" s="51"/>
      <c r="E45" s="45"/>
      <c r="F45" s="15" t="s">
        <v>81</v>
      </c>
      <c r="G45" s="5"/>
      <c r="H45" s="5"/>
      <c r="I45" s="5"/>
      <c r="J45" s="5"/>
      <c r="K45" s="22">
        <v>14179.950000000001</v>
      </c>
      <c r="L45" s="22">
        <v>120.41</v>
      </c>
    </row>
    <row r="46" spans="1:12" ht="15">
      <c r="A46" s="2"/>
      <c r="B46" s="45"/>
      <c r="C46" s="45" t="s">
        <v>1331</v>
      </c>
      <c r="D46" s="51"/>
      <c r="E46" s="45"/>
      <c r="F46" s="15" t="s">
        <v>82</v>
      </c>
      <c r="G46" s="5"/>
      <c r="H46" s="5"/>
      <c r="I46" s="5"/>
      <c r="J46" s="5"/>
      <c r="K46" s="5"/>
      <c r="L46" s="22">
        <v>6414.4099999999999</v>
      </c>
    </row>
    <row r="47" spans="1:12" ht="15">
      <c r="A47" s="2"/>
      <c r="B47" s="43" t="s">
        <v>475</v>
      </c>
      <c r="C47" s="57"/>
      <c r="D47" s="59"/>
      <c r="E47" s="8" t="s">
        <v>924</v>
      </c>
      <c r="F47" s="17" t="s">
        <v>83</v>
      </c>
      <c r="G47" s="19"/>
      <c r="H47" s="19"/>
      <c r="I47" s="19"/>
      <c r="J47" s="19"/>
      <c r="K47" s="19"/>
      <c r="L47" s="23">
        <v>164.41997000000001</v>
      </c>
    </row>
  </sheetData>
  <mergeCells count="57">
    <mergeCell ref="F3:L3"/>
    <mergeCell ref="A2:XFD2"/>
    <mergeCell ref="A1:XFD1"/>
    <mergeCell ref="A10:XFD10"/>
    <mergeCell ref="A9:XFD9"/>
    <mergeCell ref="B8:L8"/>
    <mergeCell ref="D7:L7"/>
    <mergeCell ref="D4:L4"/>
    <mergeCell ref="D5:L5"/>
    <mergeCell ref="D6:L6"/>
    <mergeCell ref="B47:D47"/>
    <mergeCell ref="D40:E40"/>
    <mergeCell ref="D41:E41"/>
    <mergeCell ref="D42:E42"/>
    <mergeCell ref="D43:E43"/>
    <mergeCell ref="D44:E44"/>
    <mergeCell ref="C27:E27"/>
    <mergeCell ref="B28:B46"/>
    <mergeCell ref="C28:E28"/>
    <mergeCell ref="C29:E29"/>
    <mergeCell ref="C30:C37"/>
    <mergeCell ref="D30:E30"/>
    <mergeCell ref="D31:E31"/>
    <mergeCell ref="D32:E32"/>
    <mergeCell ref="D33:E33"/>
    <mergeCell ref="D35:E35"/>
    <mergeCell ref="D37:E37"/>
    <mergeCell ref="C38:E38"/>
    <mergeCell ref="C39:C44"/>
    <mergeCell ref="D39:E39"/>
    <mergeCell ref="C45:E45"/>
    <mergeCell ref="C46:E46"/>
    <mergeCell ref="D22:E22"/>
    <mergeCell ref="C23:E23"/>
    <mergeCell ref="C24:C26"/>
    <mergeCell ref="D24:E24"/>
    <mergeCell ref="D25:E25"/>
    <mergeCell ref="D26:E26"/>
    <mergeCell ref="A5:B5"/>
    <mergeCell ref="A7:B7"/>
    <mergeCell ref="G11:J11"/>
    <mergeCell ref="K11:K12"/>
    <mergeCell ref="B14:B27"/>
    <mergeCell ref="C14:C16"/>
    <mergeCell ref="D14:E14"/>
    <mergeCell ref="D15:E15"/>
    <mergeCell ref="D16:E16"/>
    <mergeCell ref="C17:C19"/>
    <mergeCell ref="D17:E17"/>
    <mergeCell ref="D18:E18"/>
    <mergeCell ref="D19:E19"/>
    <mergeCell ref="C20:C22"/>
    <mergeCell ref="D20:E20"/>
    <mergeCell ref="D21:E21"/>
    <mergeCell ref="A3:B3"/>
    <mergeCell ref="D3:E3"/>
    <mergeCell ref="A4:B4"/>
  </mergeCells>
  <dataValidations count="1">
    <dataValidation type="list" allowBlank="1" showInputMessage="1" showErrorMessage="1" sqref="A8">
      <formula1>'@lists'!$A$63</formula1>
    </dataValidation>
  </dataValidations>
  <pageMargins left="0.7" right="0.7" top="0.75" bottom="0.75" header="0.3" footer="0.3"/>
  <pageSetup orientation="portrait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F00-000000000000}">
  <sheetPr>
    <outlinePr summaryBelow="0" summaryRight="0"/>
  </sheetPr>
  <dimension ref="A1:P21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0.8571428571429" customWidth="1"/>
    <col min="4" max="4" width="8" customWidth="1"/>
    <col min="5" max="16" width="21.5714285714286" customWidth="1"/>
    <col min="17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16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 ht="15">
      <c r="A7" s="41" t="s">
        <v>1123</v>
      </c>
      <c r="B7" s="41"/>
      <c r="C7" s="14" t="str">
        <f>A10</f>
        <v>660-46.2</v>
      </c>
      <c r="D7" s="4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</row>
    <row r="8" spans="1:16" ht="15">
      <c r="A8" s="1" t="s">
        <v>203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1:1" s="48" customFormat="1" ht="12.75" customHeight="1">
      <c r="A9" s="48" t="s">
        <v>204</v>
      </c>
    </row>
    <row r="10" spans="1:1" s="47" customFormat="1" ht="15">
      <c r="A10" s="47" t="s">
        <v>203</v>
      </c>
    </row>
    <row r="11" spans="1:16" ht="15">
      <c r="A11" s="2"/>
      <c r="B11" s="2"/>
      <c r="C11" s="2"/>
      <c r="D11" s="2"/>
      <c r="E11" s="50" t="s">
        <v>1132</v>
      </c>
      <c r="F11" s="51"/>
      <c r="G11" s="51"/>
      <c r="H11" s="51"/>
      <c r="I11" s="51"/>
      <c r="J11" s="50"/>
      <c r="K11" s="50" t="s">
        <v>1133</v>
      </c>
      <c r="L11" s="51"/>
      <c r="M11" s="51"/>
      <c r="N11" s="51"/>
      <c r="O11" s="51"/>
      <c r="P11" s="50"/>
    </row>
    <row r="12" spans="1:16" ht="15">
      <c r="A12" s="2"/>
      <c r="B12" s="2"/>
      <c r="C12" s="2"/>
      <c r="D12" s="2"/>
      <c r="E12" s="50" t="s">
        <v>961</v>
      </c>
      <c r="F12" s="51"/>
      <c r="G12" s="51"/>
      <c r="H12" s="51"/>
      <c r="I12" s="51"/>
      <c r="J12" s="50"/>
      <c r="K12" s="50" t="s">
        <v>961</v>
      </c>
      <c r="L12" s="51"/>
      <c r="M12" s="51"/>
      <c r="N12" s="51"/>
      <c r="O12" s="51"/>
      <c r="P12" s="50"/>
    </row>
    <row r="13" spans="1:16" ht="15">
      <c r="A13" s="2"/>
      <c r="B13" s="2"/>
      <c r="C13" s="2"/>
      <c r="D13" s="2"/>
      <c r="E13" s="50" t="s">
        <v>655</v>
      </c>
      <c r="F13" s="50"/>
      <c r="G13" s="50" t="s">
        <v>979</v>
      </c>
      <c r="H13" s="50"/>
      <c r="I13" s="50" t="s">
        <v>1271</v>
      </c>
      <c r="J13" s="50" t="s">
        <v>1080</v>
      </c>
      <c r="K13" s="50" t="s">
        <v>655</v>
      </c>
      <c r="L13" s="50"/>
      <c r="M13" s="50" t="s">
        <v>979</v>
      </c>
      <c r="N13" s="50"/>
      <c r="O13" s="50" t="s">
        <v>1271</v>
      </c>
      <c r="P13" s="50" t="s">
        <v>1080</v>
      </c>
    </row>
    <row r="14" spans="1:16" ht="30">
      <c r="A14" s="2"/>
      <c r="B14" s="2"/>
      <c r="C14" s="2"/>
      <c r="D14" s="2"/>
      <c r="E14" s="18" t="s">
        <v>1473</v>
      </c>
      <c r="F14" s="18" t="s">
        <v>1419</v>
      </c>
      <c r="G14" s="18" t="s">
        <v>667</v>
      </c>
      <c r="H14" s="18" t="s">
        <v>980</v>
      </c>
      <c r="I14" s="50"/>
      <c r="J14" s="50"/>
      <c r="K14" s="18" t="s">
        <v>1473</v>
      </c>
      <c r="L14" s="18" t="s">
        <v>1419</v>
      </c>
      <c r="M14" s="18" t="s">
        <v>667</v>
      </c>
      <c r="N14" s="18" t="s">
        <v>980</v>
      </c>
      <c r="O14" s="50"/>
      <c r="P14" s="50"/>
    </row>
    <row r="15" spans="1:16" ht="15">
      <c r="A15" s="2"/>
      <c r="B15" s="2"/>
      <c r="C15" s="2"/>
      <c r="D15" s="2"/>
      <c r="E15" s="15" t="s">
        <v>37</v>
      </c>
      <c r="F15" s="15" t="s">
        <v>51</v>
      </c>
      <c r="G15" s="15" t="s">
        <v>78</v>
      </c>
      <c r="H15" s="15" t="s">
        <v>89</v>
      </c>
      <c r="I15" s="15" t="s">
        <v>95</v>
      </c>
      <c r="J15" s="15" t="s">
        <v>96</v>
      </c>
      <c r="K15" s="15" t="s">
        <v>37</v>
      </c>
      <c r="L15" s="15" t="s">
        <v>51</v>
      </c>
      <c r="M15" s="15" t="s">
        <v>78</v>
      </c>
      <c r="N15" s="15" t="s">
        <v>89</v>
      </c>
      <c r="O15" s="15" t="s">
        <v>95</v>
      </c>
      <c r="P15" s="15" t="s">
        <v>96</v>
      </c>
    </row>
    <row r="16" spans="1:16" ht="15">
      <c r="A16" s="2"/>
      <c r="B16" s="45" t="s">
        <v>1220</v>
      </c>
      <c r="C16" s="45"/>
      <c r="D16" s="15" t="s">
        <v>37</v>
      </c>
      <c r="E16" s="22">
        <v>100</v>
      </c>
      <c r="F16" s="22">
        <v>0</v>
      </c>
      <c r="G16" s="22">
        <v>0</v>
      </c>
      <c r="H16" s="22">
        <v>0</v>
      </c>
      <c r="I16" s="22">
        <v>100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</row>
    <row r="17" spans="1:16" ht="15">
      <c r="A17" s="2"/>
      <c r="B17" s="45" t="s">
        <v>598</v>
      </c>
      <c r="C17" s="45"/>
      <c r="D17" s="15" t="s">
        <v>51</v>
      </c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</row>
    <row r="18" spans="1:16" ht="15">
      <c r="A18" s="2"/>
      <c r="B18" s="45" t="s">
        <v>596</v>
      </c>
      <c r="C18" s="45"/>
      <c r="D18" s="15" t="s">
        <v>78</v>
      </c>
      <c r="E18" s="22">
        <v>2400</v>
      </c>
      <c r="F18" s="22">
        <v>0</v>
      </c>
      <c r="G18" s="22">
        <v>0</v>
      </c>
      <c r="H18" s="22">
        <v>0</v>
      </c>
      <c r="I18" s="22">
        <v>2400</v>
      </c>
      <c r="J18" s="22">
        <v>0</v>
      </c>
      <c r="K18" s="22">
        <v>2700</v>
      </c>
      <c r="L18" s="22">
        <v>0</v>
      </c>
      <c r="M18" s="22">
        <v>0</v>
      </c>
      <c r="N18" s="22">
        <v>0</v>
      </c>
      <c r="O18" s="22">
        <v>2700</v>
      </c>
      <c r="P18" s="22">
        <v>0</v>
      </c>
    </row>
    <row r="19" spans="1:16" ht="15">
      <c r="A19" s="2"/>
      <c r="B19" s="45" t="s">
        <v>1240</v>
      </c>
      <c r="C19" s="45"/>
      <c r="D19" s="15" t="s">
        <v>89</v>
      </c>
      <c r="E19" s="22">
        <v>2500</v>
      </c>
      <c r="F19" s="22">
        <v>0</v>
      </c>
      <c r="G19" s="22">
        <v>0</v>
      </c>
      <c r="H19" s="22">
        <v>0</v>
      </c>
      <c r="I19" s="22">
        <v>2500</v>
      </c>
      <c r="J19" s="22">
        <v>0</v>
      </c>
      <c r="K19" s="22">
        <v>2700</v>
      </c>
      <c r="L19" s="22">
        <v>0</v>
      </c>
      <c r="M19" s="22">
        <v>0</v>
      </c>
      <c r="N19" s="22">
        <v>0</v>
      </c>
      <c r="O19" s="22">
        <v>2700</v>
      </c>
      <c r="P19" s="22">
        <v>0</v>
      </c>
    </row>
    <row r="20" spans="1:16" ht="30">
      <c r="A20" s="2"/>
      <c r="B20" s="10" t="s">
        <v>1407</v>
      </c>
      <c r="C20" s="10" t="s">
        <v>1239</v>
      </c>
      <c r="D20" s="15" t="s">
        <v>95</v>
      </c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</row>
    <row r="21" spans="1:16" ht="15">
      <c r="A21" s="2"/>
      <c r="B21" s="43" t="s">
        <v>1189</v>
      </c>
      <c r="C21" s="43"/>
      <c r="D21" s="17" t="s">
        <v>96</v>
      </c>
      <c r="E21" s="25">
        <v>2500</v>
      </c>
      <c r="F21" s="25">
        <v>0</v>
      </c>
      <c r="G21" s="25">
        <v>0</v>
      </c>
      <c r="H21" s="25">
        <v>0</v>
      </c>
      <c r="I21" s="25">
        <v>2500</v>
      </c>
      <c r="J21" s="25">
        <v>0</v>
      </c>
      <c r="K21" s="25">
        <v>2700</v>
      </c>
      <c r="L21" s="25">
        <v>0</v>
      </c>
      <c r="M21" s="25">
        <v>0</v>
      </c>
      <c r="N21" s="25">
        <v>0</v>
      </c>
      <c r="O21" s="25">
        <v>2700</v>
      </c>
      <c r="P21" s="25">
        <v>0</v>
      </c>
    </row>
  </sheetData>
  <mergeCells count="32">
    <mergeCell ref="B18:C18"/>
    <mergeCell ref="B19:C19"/>
    <mergeCell ref="B21:C21"/>
    <mergeCell ref="A10:XFD10"/>
    <mergeCell ref="A9:XFD9"/>
    <mergeCell ref="M13:N13"/>
    <mergeCell ref="O13:O14"/>
    <mergeCell ref="P13:P14"/>
    <mergeCell ref="B16:C16"/>
    <mergeCell ref="B17:C17"/>
    <mergeCell ref="E13:F13"/>
    <mergeCell ref="G13:H13"/>
    <mergeCell ref="I13:I14"/>
    <mergeCell ref="J13:J14"/>
    <mergeCell ref="K13:L13"/>
    <mergeCell ref="A5:B5"/>
    <mergeCell ref="A7:B7"/>
    <mergeCell ref="E11:J11"/>
    <mergeCell ref="K11:P11"/>
    <mergeCell ref="E12:J12"/>
    <mergeCell ref="K12:P12"/>
    <mergeCell ref="B8:P8"/>
    <mergeCell ref="D7:P7"/>
    <mergeCell ref="D5:P5"/>
    <mergeCell ref="D6:P6"/>
    <mergeCell ref="A3:B3"/>
    <mergeCell ref="D3:E3"/>
    <mergeCell ref="A4:B4"/>
    <mergeCell ref="D4:P4"/>
    <mergeCell ref="F3:P3"/>
    <mergeCell ref="A2:XFD2"/>
    <mergeCell ref="A1:XFD1"/>
  </mergeCells>
  <dataValidations count="1">
    <dataValidation type="list" allowBlank="1" showInputMessage="1" showErrorMessage="1" sqref="A8">
      <formula1>'@lists'!$A$64:$B$64</formula1>
    </dataValidation>
  </dataValidations>
  <pageMargins left="0.7" right="0.7" top="0.75" bottom="0.75" header="0.3" footer="0.3"/>
  <pageSetup orientation="portrait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4000-000000000000}">
  <sheetPr>
    <outlinePr summaryBelow="0" summaryRight="0"/>
  </sheetPr>
  <dimension ref="A1:AH21"/>
  <sheetViews>
    <sheetView rightToLeft="1" zoomScale="40" zoomScaleNormal="4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0.8571428571429" customWidth="1"/>
    <col min="4" max="4" width="8" customWidth="1"/>
    <col min="5" max="34" width="21.5714285714286" customWidth="1"/>
    <col min="35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34" ht="15">
      <c r="A3" s="37" t="s">
        <v>645</v>
      </c>
      <c r="B3" s="38"/>
      <c r="C3" s="7"/>
      <c r="D3" s="39" t="s">
        <v>1115</v>
      </c>
      <c r="E3" s="39"/>
      <c r="F3" s="4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</row>
    <row r="4" spans="1:34" ht="15">
      <c r="A4" s="40" t="s">
        <v>1527</v>
      </c>
      <c r="B4" s="40"/>
      <c r="C4" s="12"/>
      <c r="D4" s="4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</row>
    <row r="5" spans="1:34" ht="15">
      <c r="A5" s="40" t="s">
        <v>1241</v>
      </c>
      <c r="B5" s="40"/>
      <c r="C5" s="12" t="s">
        <v>370</v>
      </c>
      <c r="D5" s="4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</row>
    <row r="6" spans="1:34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</row>
    <row r="7" spans="1:34" ht="15">
      <c r="A7" s="41" t="s">
        <v>1123</v>
      </c>
      <c r="B7" s="41"/>
      <c r="C7" s="14" t="str">
        <f>A10</f>
        <v>660-46.3</v>
      </c>
      <c r="D7" s="4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</row>
    <row r="8" spans="1:34" ht="15">
      <c r="A8" s="1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</row>
    <row r="9" spans="1:1" s="48" customFormat="1" ht="12.75" customHeight="1">
      <c r="A9" s="48" t="s">
        <v>207</v>
      </c>
    </row>
    <row r="10" spans="1:1" s="47" customFormat="1" ht="15">
      <c r="A10" s="47" t="s">
        <v>206</v>
      </c>
    </row>
    <row r="11" spans="1:34" ht="15">
      <c r="A11" s="2"/>
      <c r="B11" s="2"/>
      <c r="C11" s="2"/>
      <c r="D11" s="2"/>
      <c r="E11" s="50" t="s">
        <v>1534</v>
      </c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0"/>
      <c r="T11" s="50" t="s">
        <v>1427</v>
      </c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0"/>
    </row>
    <row r="12" spans="1:34" ht="15">
      <c r="A12" s="2"/>
      <c r="B12" s="2"/>
      <c r="C12" s="2"/>
      <c r="D12" s="2"/>
      <c r="E12" s="50" t="s">
        <v>867</v>
      </c>
      <c r="F12" s="51"/>
      <c r="G12" s="51"/>
      <c r="H12" s="51"/>
      <c r="I12" s="51"/>
      <c r="J12" s="50"/>
      <c r="K12" s="50" t="s">
        <v>798</v>
      </c>
      <c r="L12" s="51"/>
      <c r="M12" s="51"/>
      <c r="N12" s="50"/>
      <c r="O12" s="50" t="s">
        <v>866</v>
      </c>
      <c r="P12" s="51"/>
      <c r="Q12" s="51"/>
      <c r="R12" s="51"/>
      <c r="S12" s="50"/>
      <c r="T12" s="50" t="s">
        <v>867</v>
      </c>
      <c r="U12" s="51"/>
      <c r="V12" s="51"/>
      <c r="W12" s="51"/>
      <c r="X12" s="51"/>
      <c r="Y12" s="50"/>
      <c r="Z12" s="50" t="s">
        <v>798</v>
      </c>
      <c r="AA12" s="51"/>
      <c r="AB12" s="51"/>
      <c r="AC12" s="50"/>
      <c r="AD12" s="50" t="s">
        <v>866</v>
      </c>
      <c r="AE12" s="51"/>
      <c r="AF12" s="51"/>
      <c r="AG12" s="51"/>
      <c r="AH12" s="50"/>
    </row>
    <row r="13" spans="1:34" ht="15">
      <c r="A13" s="2"/>
      <c r="B13" s="2"/>
      <c r="C13" s="2"/>
      <c r="D13" s="2"/>
      <c r="E13" s="18" t="s">
        <v>961</v>
      </c>
      <c r="F13" s="18" t="s">
        <v>1</v>
      </c>
      <c r="G13" s="18" t="s">
        <v>845</v>
      </c>
      <c r="H13" s="18" t="s">
        <v>846</v>
      </c>
      <c r="I13" s="18" t="s">
        <v>696</v>
      </c>
      <c r="J13" s="18" t="s">
        <v>685</v>
      </c>
      <c r="K13" s="18" t="s">
        <v>845</v>
      </c>
      <c r="L13" s="18" t="s">
        <v>1107</v>
      </c>
      <c r="M13" s="18" t="s">
        <v>1106</v>
      </c>
      <c r="N13" s="18" t="s">
        <v>686</v>
      </c>
      <c r="O13" s="18" t="s">
        <v>961</v>
      </c>
      <c r="P13" s="18" t="s">
        <v>845</v>
      </c>
      <c r="Q13" s="18" t="s">
        <v>846</v>
      </c>
      <c r="R13" s="18" t="s">
        <v>696</v>
      </c>
      <c r="S13" s="18" t="s">
        <v>685</v>
      </c>
      <c r="T13" s="18" t="s">
        <v>961</v>
      </c>
      <c r="U13" s="18" t="s">
        <v>1</v>
      </c>
      <c r="V13" s="18" t="s">
        <v>845</v>
      </c>
      <c r="W13" s="18" t="s">
        <v>846</v>
      </c>
      <c r="X13" s="18" t="s">
        <v>696</v>
      </c>
      <c r="Y13" s="18" t="s">
        <v>685</v>
      </c>
      <c r="Z13" s="18" t="s">
        <v>845</v>
      </c>
      <c r="AA13" s="18" t="s">
        <v>1107</v>
      </c>
      <c r="AB13" s="18" t="s">
        <v>1106</v>
      </c>
      <c r="AC13" s="18" t="s">
        <v>686</v>
      </c>
      <c r="AD13" s="18" t="s">
        <v>961</v>
      </c>
      <c r="AE13" s="18" t="s">
        <v>845</v>
      </c>
      <c r="AF13" s="18" t="s">
        <v>846</v>
      </c>
      <c r="AG13" s="18" t="s">
        <v>696</v>
      </c>
      <c r="AH13" s="18" t="s">
        <v>685</v>
      </c>
    </row>
    <row r="14" spans="1:34" ht="15">
      <c r="A14" s="2"/>
      <c r="B14" s="2"/>
      <c r="C14" s="2"/>
      <c r="D14" s="2"/>
      <c r="E14" s="18" t="s">
        <v>998</v>
      </c>
      <c r="F14" s="18" t="s">
        <v>0</v>
      </c>
      <c r="G14" s="18" t="s">
        <v>998</v>
      </c>
      <c r="H14" s="18" t="s">
        <v>998</v>
      </c>
      <c r="I14" s="18" t="s">
        <v>998</v>
      </c>
      <c r="J14" s="18" t="s">
        <v>998</v>
      </c>
      <c r="K14" s="18" t="s">
        <v>998</v>
      </c>
      <c r="L14" s="18" t="s">
        <v>0</v>
      </c>
      <c r="M14" s="18" t="s">
        <v>869</v>
      </c>
      <c r="N14" s="18" t="s">
        <v>869</v>
      </c>
      <c r="O14" s="18" t="s">
        <v>998</v>
      </c>
      <c r="P14" s="18" t="s">
        <v>998</v>
      </c>
      <c r="Q14" s="18" t="s">
        <v>998</v>
      </c>
      <c r="R14" s="18" t="s">
        <v>998</v>
      </c>
      <c r="S14" s="18" t="s">
        <v>998</v>
      </c>
      <c r="T14" s="18" t="s">
        <v>998</v>
      </c>
      <c r="U14" s="18" t="s">
        <v>0</v>
      </c>
      <c r="V14" s="18" t="s">
        <v>998</v>
      </c>
      <c r="W14" s="18" t="s">
        <v>998</v>
      </c>
      <c r="X14" s="18" t="s">
        <v>998</v>
      </c>
      <c r="Y14" s="18" t="s">
        <v>998</v>
      </c>
      <c r="Z14" s="18" t="s">
        <v>998</v>
      </c>
      <c r="AA14" s="18" t="s">
        <v>0</v>
      </c>
      <c r="AB14" s="18" t="s">
        <v>869</v>
      </c>
      <c r="AC14" s="18" t="s">
        <v>869</v>
      </c>
      <c r="AD14" s="18" t="s">
        <v>998</v>
      </c>
      <c r="AE14" s="18" t="s">
        <v>998</v>
      </c>
      <c r="AF14" s="18" t="s">
        <v>998</v>
      </c>
      <c r="AG14" s="18" t="s">
        <v>998</v>
      </c>
      <c r="AH14" s="18" t="s">
        <v>998</v>
      </c>
    </row>
    <row r="15" spans="1:34" ht="15">
      <c r="A15" s="2"/>
      <c r="B15" s="2"/>
      <c r="C15" s="2"/>
      <c r="D15" s="2"/>
      <c r="E15" s="15" t="s">
        <v>37</v>
      </c>
      <c r="F15" s="15" t="s">
        <v>51</v>
      </c>
      <c r="G15" s="15" t="s">
        <v>78</v>
      </c>
      <c r="H15" s="15" t="s">
        <v>89</v>
      </c>
      <c r="I15" s="15" t="s">
        <v>95</v>
      </c>
      <c r="J15" s="15" t="s">
        <v>96</v>
      </c>
      <c r="K15" s="15" t="s">
        <v>286</v>
      </c>
      <c r="L15" s="15" t="s">
        <v>287</v>
      </c>
      <c r="M15" s="15" t="s">
        <v>288</v>
      </c>
      <c r="N15" s="15" t="s">
        <v>39</v>
      </c>
      <c r="O15" s="15" t="s">
        <v>41</v>
      </c>
      <c r="P15" s="15" t="s">
        <v>42</v>
      </c>
      <c r="Q15" s="15" t="s">
        <v>44</v>
      </c>
      <c r="R15" s="15" t="s">
        <v>45</v>
      </c>
      <c r="S15" s="15" t="s">
        <v>46</v>
      </c>
      <c r="T15" s="15" t="s">
        <v>37</v>
      </c>
      <c r="U15" s="15" t="s">
        <v>51</v>
      </c>
      <c r="V15" s="15" t="s">
        <v>78</v>
      </c>
      <c r="W15" s="15" t="s">
        <v>89</v>
      </c>
      <c r="X15" s="15" t="s">
        <v>95</v>
      </c>
      <c r="Y15" s="15" t="s">
        <v>96</v>
      </c>
      <c r="Z15" s="15" t="s">
        <v>286</v>
      </c>
      <c r="AA15" s="15" t="s">
        <v>287</v>
      </c>
      <c r="AB15" s="15" t="s">
        <v>288</v>
      </c>
      <c r="AC15" s="15" t="s">
        <v>39</v>
      </c>
      <c r="AD15" s="15" t="s">
        <v>41</v>
      </c>
      <c r="AE15" s="15" t="s">
        <v>42</v>
      </c>
      <c r="AF15" s="15" t="s">
        <v>44</v>
      </c>
      <c r="AG15" s="15" t="s">
        <v>45</v>
      </c>
      <c r="AH15" s="15" t="s">
        <v>46</v>
      </c>
    </row>
    <row r="16" spans="1:34" ht="15">
      <c r="A16" s="2"/>
      <c r="B16" s="45" t="s">
        <v>1220</v>
      </c>
      <c r="C16" s="45"/>
      <c r="D16" s="15" t="s">
        <v>37</v>
      </c>
      <c r="E16" s="22"/>
      <c r="F16" s="20"/>
      <c r="G16" s="22"/>
      <c r="H16" s="22"/>
      <c r="I16" s="22"/>
      <c r="J16" s="22"/>
      <c r="K16" s="22"/>
      <c r="L16" s="20"/>
      <c r="M16" s="20"/>
      <c r="N16" s="20"/>
      <c r="O16" s="22"/>
      <c r="P16" s="22"/>
      <c r="Q16" s="22"/>
      <c r="R16" s="22"/>
      <c r="S16" s="22"/>
      <c r="T16" s="22"/>
      <c r="U16" s="20"/>
      <c r="V16" s="22"/>
      <c r="W16" s="22"/>
      <c r="X16" s="22"/>
      <c r="Y16" s="22"/>
      <c r="Z16" s="22"/>
      <c r="AA16" s="20"/>
      <c r="AB16" s="20"/>
      <c r="AC16" s="20"/>
      <c r="AD16" s="22"/>
      <c r="AE16" s="22"/>
      <c r="AF16" s="22"/>
      <c r="AG16" s="22"/>
      <c r="AH16" s="22"/>
    </row>
    <row r="17" spans="1:34" ht="15">
      <c r="A17" s="2"/>
      <c r="B17" s="45" t="s">
        <v>598</v>
      </c>
      <c r="C17" s="45"/>
      <c r="D17" s="15" t="s">
        <v>51</v>
      </c>
      <c r="E17" s="22"/>
      <c r="F17" s="20"/>
      <c r="G17" s="22"/>
      <c r="H17" s="22"/>
      <c r="I17" s="22"/>
      <c r="J17" s="22"/>
      <c r="K17" s="22"/>
      <c r="L17" s="20"/>
      <c r="M17" s="20"/>
      <c r="N17" s="20"/>
      <c r="O17" s="22"/>
      <c r="P17" s="22"/>
      <c r="Q17" s="22"/>
      <c r="R17" s="22"/>
      <c r="S17" s="22"/>
      <c r="T17" s="22"/>
      <c r="U17" s="20"/>
      <c r="V17" s="22"/>
      <c r="W17" s="22"/>
      <c r="X17" s="22"/>
      <c r="Y17" s="22"/>
      <c r="Z17" s="22"/>
      <c r="AA17" s="20"/>
      <c r="AB17" s="20"/>
      <c r="AC17" s="20"/>
      <c r="AD17" s="22"/>
      <c r="AE17" s="22"/>
      <c r="AF17" s="22"/>
      <c r="AG17" s="22"/>
      <c r="AH17" s="22"/>
    </row>
    <row r="18" spans="1:34" ht="15">
      <c r="A18" s="2"/>
      <c r="B18" s="45" t="s">
        <v>596</v>
      </c>
      <c r="C18" s="45"/>
      <c r="D18" s="15" t="s">
        <v>78</v>
      </c>
      <c r="E18" s="22"/>
      <c r="F18" s="20"/>
      <c r="G18" s="22"/>
      <c r="H18" s="22"/>
      <c r="I18" s="22"/>
      <c r="J18" s="22"/>
      <c r="K18" s="22"/>
      <c r="L18" s="20"/>
      <c r="M18" s="20"/>
      <c r="N18" s="20"/>
      <c r="O18" s="22"/>
      <c r="P18" s="22"/>
      <c r="Q18" s="22"/>
      <c r="R18" s="22"/>
      <c r="S18" s="22"/>
      <c r="T18" s="22"/>
      <c r="U18" s="20"/>
      <c r="V18" s="22"/>
      <c r="W18" s="22"/>
      <c r="X18" s="22"/>
      <c r="Y18" s="22"/>
      <c r="Z18" s="22"/>
      <c r="AA18" s="20"/>
      <c r="AB18" s="20"/>
      <c r="AC18" s="20"/>
      <c r="AD18" s="22"/>
      <c r="AE18" s="22"/>
      <c r="AF18" s="22"/>
      <c r="AG18" s="22"/>
      <c r="AH18" s="22"/>
    </row>
    <row r="19" spans="1:34" ht="15">
      <c r="A19" s="2"/>
      <c r="B19" s="45" t="s">
        <v>1240</v>
      </c>
      <c r="C19" s="45"/>
      <c r="D19" s="15" t="s">
        <v>89</v>
      </c>
      <c r="E19" s="22"/>
      <c r="F19" s="20"/>
      <c r="G19" s="22"/>
      <c r="H19" s="22"/>
      <c r="I19" s="22"/>
      <c r="J19" s="22"/>
      <c r="K19" s="22"/>
      <c r="L19" s="20"/>
      <c r="M19" s="20"/>
      <c r="N19" s="20"/>
      <c r="O19" s="22"/>
      <c r="P19" s="22"/>
      <c r="Q19" s="22"/>
      <c r="R19" s="22"/>
      <c r="S19" s="22"/>
      <c r="T19" s="22"/>
      <c r="U19" s="20"/>
      <c r="V19" s="22"/>
      <c r="W19" s="22"/>
      <c r="X19" s="22"/>
      <c r="Y19" s="22"/>
      <c r="Z19" s="22"/>
      <c r="AA19" s="20"/>
      <c r="AB19" s="20"/>
      <c r="AC19" s="20"/>
      <c r="AD19" s="22"/>
      <c r="AE19" s="22"/>
      <c r="AF19" s="22"/>
      <c r="AG19" s="22"/>
      <c r="AH19" s="22"/>
    </row>
    <row r="20" spans="1:34" ht="30">
      <c r="A20" s="2"/>
      <c r="B20" s="10" t="s">
        <v>1407</v>
      </c>
      <c r="C20" s="10" t="s">
        <v>1239</v>
      </c>
      <c r="D20" s="15" t="s">
        <v>95</v>
      </c>
      <c r="E20" s="22"/>
      <c r="F20" s="20"/>
      <c r="G20" s="22"/>
      <c r="H20" s="22"/>
      <c r="I20" s="22"/>
      <c r="J20" s="22"/>
      <c r="K20" s="22"/>
      <c r="L20" s="20"/>
      <c r="M20" s="20"/>
      <c r="N20" s="20"/>
      <c r="O20" s="22"/>
      <c r="P20" s="22"/>
      <c r="Q20" s="22"/>
      <c r="R20" s="22"/>
      <c r="S20" s="22"/>
      <c r="T20" s="22"/>
      <c r="U20" s="20"/>
      <c r="V20" s="22"/>
      <c r="W20" s="22"/>
      <c r="X20" s="22"/>
      <c r="Y20" s="22"/>
      <c r="Z20" s="22"/>
      <c r="AA20" s="20"/>
      <c r="AB20" s="20"/>
      <c r="AC20" s="20"/>
      <c r="AD20" s="22"/>
      <c r="AE20" s="22"/>
      <c r="AF20" s="22"/>
      <c r="AG20" s="22"/>
      <c r="AH20" s="22"/>
    </row>
    <row r="21" spans="1:34" ht="15">
      <c r="A21" s="2"/>
      <c r="B21" s="43" t="s">
        <v>1189</v>
      </c>
      <c r="C21" s="43"/>
      <c r="D21" s="17" t="s">
        <v>96</v>
      </c>
      <c r="E21" s="25"/>
      <c r="F21" s="23"/>
      <c r="G21" s="25"/>
      <c r="H21" s="25"/>
      <c r="I21" s="25"/>
      <c r="J21" s="25"/>
      <c r="K21" s="25"/>
      <c r="L21" s="23"/>
      <c r="M21" s="23"/>
      <c r="N21" s="23"/>
      <c r="O21" s="25"/>
      <c r="P21" s="25"/>
      <c r="Q21" s="25"/>
      <c r="R21" s="25"/>
      <c r="S21" s="25"/>
      <c r="T21" s="25"/>
      <c r="U21" s="23"/>
      <c r="V21" s="25"/>
      <c r="W21" s="25"/>
      <c r="X21" s="25"/>
      <c r="Y21" s="25"/>
      <c r="Z21" s="25"/>
      <c r="AA21" s="23"/>
      <c r="AB21" s="23"/>
      <c r="AC21" s="23"/>
      <c r="AD21" s="25"/>
      <c r="AE21" s="25"/>
      <c r="AF21" s="25"/>
      <c r="AG21" s="25"/>
      <c r="AH21" s="25"/>
    </row>
  </sheetData>
  <mergeCells count="28">
    <mergeCell ref="F3:AH3"/>
    <mergeCell ref="A2:XFD2"/>
    <mergeCell ref="A1:XFD1"/>
    <mergeCell ref="A9:XFD9"/>
    <mergeCell ref="B8:AH8"/>
    <mergeCell ref="D7:AH7"/>
    <mergeCell ref="D4:AH4"/>
    <mergeCell ref="D5:AH5"/>
    <mergeCell ref="D6:AH6"/>
    <mergeCell ref="A5:B5"/>
    <mergeCell ref="A7:B7"/>
    <mergeCell ref="E11:S11"/>
    <mergeCell ref="T11:AH11"/>
    <mergeCell ref="B21:C21"/>
    <mergeCell ref="AD12:AH12"/>
    <mergeCell ref="B16:C16"/>
    <mergeCell ref="B17:C17"/>
    <mergeCell ref="B18:C18"/>
    <mergeCell ref="B19:C19"/>
    <mergeCell ref="E12:J12"/>
    <mergeCell ref="K12:N12"/>
    <mergeCell ref="O12:S12"/>
    <mergeCell ref="T12:Y12"/>
    <mergeCell ref="Z12:AC12"/>
    <mergeCell ref="A10:XFD10"/>
    <mergeCell ref="A3:B3"/>
    <mergeCell ref="D3:E3"/>
    <mergeCell ref="A4:B4"/>
  </mergeCells>
  <dataValidations count="1">
    <dataValidation type="list" allowBlank="1" showInputMessage="1" showErrorMessage="1" sqref="A8">
      <formula1>'@lists'!$A$65:$B$65</formula1>
    </dataValidation>
  </dataValidations>
  <pageMargins left="0.7" right="0.7" top="0.75" bottom="0.75" header="0.3" footer="0.3"/>
  <pageSetup orientation="portrait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4100-000000000000}">
  <sheetPr>
    <outlinePr summaryBelow="0" summaryRight="0"/>
  </sheetPr>
  <dimension ref="A1:AH21"/>
  <sheetViews>
    <sheetView rightToLeft="1" zoomScale="40" zoomScaleNormal="4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0.8571428571429" customWidth="1"/>
    <col min="4" max="4" width="8" customWidth="1"/>
    <col min="5" max="34" width="21.5714285714286" customWidth="1"/>
    <col min="35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34" ht="15">
      <c r="A3" s="37" t="s">
        <v>645</v>
      </c>
      <c r="B3" s="38"/>
      <c r="C3" s="7"/>
      <c r="D3" s="39" t="s">
        <v>1115</v>
      </c>
      <c r="E3" s="39"/>
      <c r="F3" s="4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</row>
    <row r="4" spans="1:34" ht="15">
      <c r="A4" s="40" t="s">
        <v>1527</v>
      </c>
      <c r="B4" s="40"/>
      <c r="C4" s="12"/>
      <c r="D4" s="4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</row>
    <row r="5" spans="1:34" ht="15">
      <c r="A5" s="40" t="s">
        <v>1241</v>
      </c>
      <c r="B5" s="40"/>
      <c r="C5" s="12" t="s">
        <v>370</v>
      </c>
      <c r="D5" s="4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</row>
    <row r="6" spans="1:34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</row>
    <row r="7" spans="1:34" ht="15">
      <c r="A7" s="41" t="s">
        <v>1123</v>
      </c>
      <c r="B7" s="41"/>
      <c r="C7" s="14" t="str">
        <f>A10</f>
        <v>660-46.4</v>
      </c>
      <c r="D7" s="4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</row>
    <row r="8" spans="1:34" ht="15">
      <c r="A8" s="1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</row>
    <row r="9" spans="1:1" s="48" customFormat="1" ht="12.75" customHeight="1">
      <c r="A9" s="48" t="s">
        <v>210</v>
      </c>
    </row>
    <row r="10" spans="1:1" s="47" customFormat="1" ht="15">
      <c r="A10" s="47" t="s">
        <v>209</v>
      </c>
    </row>
    <row r="11" spans="1:34" ht="15">
      <c r="A11" s="2"/>
      <c r="B11" s="2"/>
      <c r="C11" s="2"/>
      <c r="D11" s="2"/>
      <c r="E11" s="50" t="s">
        <v>1132</v>
      </c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0"/>
      <c r="T11" s="50" t="s">
        <v>1133</v>
      </c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0"/>
    </row>
    <row r="12" spans="1:34" ht="15">
      <c r="A12" s="2"/>
      <c r="B12" s="2"/>
      <c r="C12" s="2"/>
      <c r="D12" s="2"/>
      <c r="E12" s="50" t="s">
        <v>867</v>
      </c>
      <c r="F12" s="51"/>
      <c r="G12" s="51"/>
      <c r="H12" s="51"/>
      <c r="I12" s="51"/>
      <c r="J12" s="50"/>
      <c r="K12" s="50" t="s">
        <v>798</v>
      </c>
      <c r="L12" s="51"/>
      <c r="M12" s="51"/>
      <c r="N12" s="50"/>
      <c r="O12" s="50" t="s">
        <v>866</v>
      </c>
      <c r="P12" s="51"/>
      <c r="Q12" s="51"/>
      <c r="R12" s="51"/>
      <c r="S12" s="50"/>
      <c r="T12" s="50" t="s">
        <v>867</v>
      </c>
      <c r="U12" s="51"/>
      <c r="V12" s="51"/>
      <c r="W12" s="51"/>
      <c r="X12" s="51"/>
      <c r="Y12" s="50"/>
      <c r="Z12" s="50" t="s">
        <v>798</v>
      </c>
      <c r="AA12" s="51"/>
      <c r="AB12" s="51"/>
      <c r="AC12" s="50"/>
      <c r="AD12" s="50" t="s">
        <v>866</v>
      </c>
      <c r="AE12" s="51"/>
      <c r="AF12" s="51"/>
      <c r="AG12" s="51"/>
      <c r="AH12" s="50"/>
    </row>
    <row r="13" spans="1:34" ht="15">
      <c r="A13" s="2"/>
      <c r="B13" s="2"/>
      <c r="C13" s="2"/>
      <c r="D13" s="2"/>
      <c r="E13" s="18" t="s">
        <v>961</v>
      </c>
      <c r="F13" s="18" t="s">
        <v>1</v>
      </c>
      <c r="G13" s="18" t="s">
        <v>845</v>
      </c>
      <c r="H13" s="18" t="s">
        <v>846</v>
      </c>
      <c r="I13" s="18" t="s">
        <v>696</v>
      </c>
      <c r="J13" s="18" t="s">
        <v>685</v>
      </c>
      <c r="K13" s="18" t="s">
        <v>845</v>
      </c>
      <c r="L13" s="18" t="s">
        <v>1107</v>
      </c>
      <c r="M13" s="18" t="s">
        <v>1106</v>
      </c>
      <c r="N13" s="18" t="s">
        <v>686</v>
      </c>
      <c r="O13" s="18" t="s">
        <v>961</v>
      </c>
      <c r="P13" s="18" t="s">
        <v>845</v>
      </c>
      <c r="Q13" s="18" t="s">
        <v>846</v>
      </c>
      <c r="R13" s="18" t="s">
        <v>696</v>
      </c>
      <c r="S13" s="18" t="s">
        <v>685</v>
      </c>
      <c r="T13" s="18" t="s">
        <v>961</v>
      </c>
      <c r="U13" s="18" t="s">
        <v>1</v>
      </c>
      <c r="V13" s="18" t="s">
        <v>845</v>
      </c>
      <c r="W13" s="18" t="s">
        <v>846</v>
      </c>
      <c r="X13" s="18" t="s">
        <v>696</v>
      </c>
      <c r="Y13" s="18" t="s">
        <v>685</v>
      </c>
      <c r="Z13" s="18" t="s">
        <v>845</v>
      </c>
      <c r="AA13" s="18" t="s">
        <v>1107</v>
      </c>
      <c r="AB13" s="18" t="s">
        <v>1106</v>
      </c>
      <c r="AC13" s="18" t="s">
        <v>686</v>
      </c>
      <c r="AD13" s="18" t="s">
        <v>961</v>
      </c>
      <c r="AE13" s="18" t="s">
        <v>845</v>
      </c>
      <c r="AF13" s="18" t="s">
        <v>846</v>
      </c>
      <c r="AG13" s="18" t="s">
        <v>696</v>
      </c>
      <c r="AH13" s="18" t="s">
        <v>685</v>
      </c>
    </row>
    <row r="14" spans="1:34" ht="15">
      <c r="A14" s="2"/>
      <c r="B14" s="2"/>
      <c r="C14" s="2"/>
      <c r="D14" s="2"/>
      <c r="E14" s="18" t="s">
        <v>998</v>
      </c>
      <c r="F14" s="18" t="s">
        <v>0</v>
      </c>
      <c r="G14" s="18" t="s">
        <v>998</v>
      </c>
      <c r="H14" s="18" t="s">
        <v>998</v>
      </c>
      <c r="I14" s="18" t="s">
        <v>998</v>
      </c>
      <c r="J14" s="18" t="s">
        <v>998</v>
      </c>
      <c r="K14" s="18" t="s">
        <v>998</v>
      </c>
      <c r="L14" s="18" t="s">
        <v>0</v>
      </c>
      <c r="M14" s="18" t="s">
        <v>869</v>
      </c>
      <c r="N14" s="18" t="s">
        <v>869</v>
      </c>
      <c r="O14" s="18" t="s">
        <v>998</v>
      </c>
      <c r="P14" s="18" t="s">
        <v>998</v>
      </c>
      <c r="Q14" s="18" t="s">
        <v>998</v>
      </c>
      <c r="R14" s="18" t="s">
        <v>998</v>
      </c>
      <c r="S14" s="18" t="s">
        <v>998</v>
      </c>
      <c r="T14" s="18" t="s">
        <v>998</v>
      </c>
      <c r="U14" s="18" t="s">
        <v>0</v>
      </c>
      <c r="V14" s="18" t="s">
        <v>998</v>
      </c>
      <c r="W14" s="18" t="s">
        <v>998</v>
      </c>
      <c r="X14" s="18" t="s">
        <v>998</v>
      </c>
      <c r="Y14" s="18" t="s">
        <v>998</v>
      </c>
      <c r="Z14" s="18" t="s">
        <v>998</v>
      </c>
      <c r="AA14" s="18" t="s">
        <v>0</v>
      </c>
      <c r="AB14" s="18" t="s">
        <v>869</v>
      </c>
      <c r="AC14" s="18" t="s">
        <v>869</v>
      </c>
      <c r="AD14" s="18" t="s">
        <v>998</v>
      </c>
      <c r="AE14" s="18" t="s">
        <v>998</v>
      </c>
      <c r="AF14" s="18" t="s">
        <v>998</v>
      </c>
      <c r="AG14" s="18" t="s">
        <v>998</v>
      </c>
      <c r="AH14" s="18" t="s">
        <v>998</v>
      </c>
    </row>
    <row r="15" spans="1:34" ht="15">
      <c r="A15" s="2"/>
      <c r="B15" s="2"/>
      <c r="C15" s="2"/>
      <c r="D15" s="2"/>
      <c r="E15" s="15" t="s">
        <v>37</v>
      </c>
      <c r="F15" s="15" t="s">
        <v>51</v>
      </c>
      <c r="G15" s="15" t="s">
        <v>78</v>
      </c>
      <c r="H15" s="15" t="s">
        <v>89</v>
      </c>
      <c r="I15" s="15" t="s">
        <v>95</v>
      </c>
      <c r="J15" s="15" t="s">
        <v>96</v>
      </c>
      <c r="K15" s="15" t="s">
        <v>286</v>
      </c>
      <c r="L15" s="15" t="s">
        <v>287</v>
      </c>
      <c r="M15" s="15" t="s">
        <v>288</v>
      </c>
      <c r="N15" s="15" t="s">
        <v>39</v>
      </c>
      <c r="O15" s="15" t="s">
        <v>41</v>
      </c>
      <c r="P15" s="15" t="s">
        <v>42</v>
      </c>
      <c r="Q15" s="15" t="s">
        <v>44</v>
      </c>
      <c r="R15" s="15" t="s">
        <v>45</v>
      </c>
      <c r="S15" s="15" t="s">
        <v>46</v>
      </c>
      <c r="T15" s="15" t="s">
        <v>37</v>
      </c>
      <c r="U15" s="15" t="s">
        <v>51</v>
      </c>
      <c r="V15" s="15" t="s">
        <v>78</v>
      </c>
      <c r="W15" s="15" t="s">
        <v>89</v>
      </c>
      <c r="X15" s="15" t="s">
        <v>95</v>
      </c>
      <c r="Y15" s="15" t="s">
        <v>96</v>
      </c>
      <c r="Z15" s="15" t="s">
        <v>286</v>
      </c>
      <c r="AA15" s="15" t="s">
        <v>287</v>
      </c>
      <c r="AB15" s="15" t="s">
        <v>288</v>
      </c>
      <c r="AC15" s="15" t="s">
        <v>39</v>
      </c>
      <c r="AD15" s="15" t="s">
        <v>41</v>
      </c>
      <c r="AE15" s="15" t="s">
        <v>42</v>
      </c>
      <c r="AF15" s="15" t="s">
        <v>44</v>
      </c>
      <c r="AG15" s="15" t="s">
        <v>45</v>
      </c>
      <c r="AH15" s="15" t="s">
        <v>46</v>
      </c>
    </row>
    <row r="16" spans="1:34" ht="15">
      <c r="A16" s="2"/>
      <c r="B16" s="45" t="s">
        <v>1220</v>
      </c>
      <c r="C16" s="45"/>
      <c r="D16" s="15" t="s">
        <v>37</v>
      </c>
      <c r="E16" s="22"/>
      <c r="F16" s="20"/>
      <c r="G16" s="22"/>
      <c r="H16" s="22"/>
      <c r="I16" s="22"/>
      <c r="J16" s="22"/>
      <c r="K16" s="22"/>
      <c r="L16" s="20"/>
      <c r="M16" s="20"/>
      <c r="N16" s="20"/>
      <c r="O16" s="22"/>
      <c r="P16" s="22"/>
      <c r="Q16" s="22"/>
      <c r="R16" s="22"/>
      <c r="S16" s="22"/>
      <c r="T16" s="22"/>
      <c r="U16" s="20"/>
      <c r="V16" s="22"/>
      <c r="W16" s="22"/>
      <c r="X16" s="22"/>
      <c r="Y16" s="22"/>
      <c r="Z16" s="22"/>
      <c r="AA16" s="20"/>
      <c r="AB16" s="20"/>
      <c r="AC16" s="20"/>
      <c r="AD16" s="22"/>
      <c r="AE16" s="22"/>
      <c r="AF16" s="22"/>
      <c r="AG16" s="22"/>
      <c r="AH16" s="22"/>
    </row>
    <row r="17" spans="1:34" ht="15">
      <c r="A17" s="2"/>
      <c r="B17" s="45" t="s">
        <v>598</v>
      </c>
      <c r="C17" s="45"/>
      <c r="D17" s="15" t="s">
        <v>51</v>
      </c>
      <c r="E17" s="22"/>
      <c r="F17" s="20"/>
      <c r="G17" s="22"/>
      <c r="H17" s="22"/>
      <c r="I17" s="22"/>
      <c r="J17" s="22"/>
      <c r="K17" s="22"/>
      <c r="L17" s="20"/>
      <c r="M17" s="20"/>
      <c r="N17" s="20"/>
      <c r="O17" s="22"/>
      <c r="P17" s="22"/>
      <c r="Q17" s="22"/>
      <c r="R17" s="22"/>
      <c r="S17" s="22"/>
      <c r="T17" s="22"/>
      <c r="U17" s="20"/>
      <c r="V17" s="22"/>
      <c r="W17" s="22"/>
      <c r="X17" s="22"/>
      <c r="Y17" s="22"/>
      <c r="Z17" s="22"/>
      <c r="AA17" s="20"/>
      <c r="AB17" s="20"/>
      <c r="AC17" s="20"/>
      <c r="AD17" s="22"/>
      <c r="AE17" s="22"/>
      <c r="AF17" s="22"/>
      <c r="AG17" s="22"/>
      <c r="AH17" s="22"/>
    </row>
    <row r="18" spans="1:34" ht="15">
      <c r="A18" s="2"/>
      <c r="B18" s="45" t="s">
        <v>596</v>
      </c>
      <c r="C18" s="45"/>
      <c r="D18" s="15" t="s">
        <v>78</v>
      </c>
      <c r="E18" s="22"/>
      <c r="F18" s="20"/>
      <c r="G18" s="22"/>
      <c r="H18" s="22"/>
      <c r="I18" s="22"/>
      <c r="J18" s="22"/>
      <c r="K18" s="22"/>
      <c r="L18" s="20"/>
      <c r="M18" s="20"/>
      <c r="N18" s="20"/>
      <c r="O18" s="22"/>
      <c r="P18" s="22"/>
      <c r="Q18" s="22"/>
      <c r="R18" s="22"/>
      <c r="S18" s="22"/>
      <c r="T18" s="22"/>
      <c r="U18" s="20"/>
      <c r="V18" s="22"/>
      <c r="W18" s="22"/>
      <c r="X18" s="22"/>
      <c r="Y18" s="22"/>
      <c r="Z18" s="22"/>
      <c r="AA18" s="20"/>
      <c r="AB18" s="20"/>
      <c r="AC18" s="20"/>
      <c r="AD18" s="22"/>
      <c r="AE18" s="22"/>
      <c r="AF18" s="22"/>
      <c r="AG18" s="22"/>
      <c r="AH18" s="22"/>
    </row>
    <row r="19" spans="1:34" ht="15">
      <c r="A19" s="2"/>
      <c r="B19" s="45" t="s">
        <v>1240</v>
      </c>
      <c r="C19" s="45"/>
      <c r="D19" s="15" t="s">
        <v>89</v>
      </c>
      <c r="E19" s="22"/>
      <c r="F19" s="20"/>
      <c r="G19" s="22"/>
      <c r="H19" s="22"/>
      <c r="I19" s="22"/>
      <c r="J19" s="22"/>
      <c r="K19" s="22"/>
      <c r="L19" s="20"/>
      <c r="M19" s="20"/>
      <c r="N19" s="20"/>
      <c r="O19" s="22"/>
      <c r="P19" s="22"/>
      <c r="Q19" s="22"/>
      <c r="R19" s="22"/>
      <c r="S19" s="22"/>
      <c r="T19" s="22"/>
      <c r="U19" s="20"/>
      <c r="V19" s="22"/>
      <c r="W19" s="22"/>
      <c r="X19" s="22"/>
      <c r="Y19" s="22"/>
      <c r="Z19" s="22"/>
      <c r="AA19" s="20"/>
      <c r="AB19" s="20"/>
      <c r="AC19" s="20"/>
      <c r="AD19" s="22"/>
      <c r="AE19" s="22"/>
      <c r="AF19" s="22"/>
      <c r="AG19" s="22"/>
      <c r="AH19" s="22"/>
    </row>
    <row r="20" spans="1:34" ht="30">
      <c r="A20" s="2"/>
      <c r="B20" s="10" t="s">
        <v>1407</v>
      </c>
      <c r="C20" s="10" t="s">
        <v>1239</v>
      </c>
      <c r="D20" s="15" t="s">
        <v>95</v>
      </c>
      <c r="E20" s="22"/>
      <c r="F20" s="20"/>
      <c r="G20" s="22"/>
      <c r="H20" s="22"/>
      <c r="I20" s="22"/>
      <c r="J20" s="22"/>
      <c r="K20" s="22"/>
      <c r="L20" s="20"/>
      <c r="M20" s="20"/>
      <c r="N20" s="20"/>
      <c r="O20" s="22"/>
      <c r="P20" s="22"/>
      <c r="Q20" s="22"/>
      <c r="R20" s="22"/>
      <c r="S20" s="22"/>
      <c r="T20" s="22"/>
      <c r="U20" s="20"/>
      <c r="V20" s="22"/>
      <c r="W20" s="22"/>
      <c r="X20" s="22"/>
      <c r="Y20" s="22"/>
      <c r="Z20" s="22"/>
      <c r="AA20" s="20"/>
      <c r="AB20" s="20"/>
      <c r="AC20" s="20"/>
      <c r="AD20" s="22"/>
      <c r="AE20" s="22"/>
      <c r="AF20" s="22"/>
      <c r="AG20" s="22"/>
      <c r="AH20" s="22"/>
    </row>
    <row r="21" spans="1:34" ht="15">
      <c r="A21" s="2"/>
      <c r="B21" s="43" t="s">
        <v>1189</v>
      </c>
      <c r="C21" s="43"/>
      <c r="D21" s="17" t="s">
        <v>96</v>
      </c>
      <c r="E21" s="25"/>
      <c r="F21" s="23"/>
      <c r="G21" s="25"/>
      <c r="H21" s="25"/>
      <c r="I21" s="25"/>
      <c r="J21" s="25"/>
      <c r="K21" s="25"/>
      <c r="L21" s="23"/>
      <c r="M21" s="23"/>
      <c r="N21" s="23"/>
      <c r="O21" s="25"/>
      <c r="P21" s="25"/>
      <c r="Q21" s="25"/>
      <c r="R21" s="25"/>
      <c r="S21" s="25"/>
      <c r="T21" s="25"/>
      <c r="U21" s="23"/>
      <c r="V21" s="25"/>
      <c r="W21" s="25"/>
      <c r="X21" s="25"/>
      <c r="Y21" s="25"/>
      <c r="Z21" s="25"/>
      <c r="AA21" s="23"/>
      <c r="AB21" s="23"/>
      <c r="AC21" s="23"/>
      <c r="AD21" s="25"/>
      <c r="AE21" s="25"/>
      <c r="AF21" s="25"/>
      <c r="AG21" s="25"/>
      <c r="AH21" s="25"/>
    </row>
  </sheetData>
  <mergeCells count="28">
    <mergeCell ref="F3:AH3"/>
    <mergeCell ref="A2:XFD2"/>
    <mergeCell ref="A1:XFD1"/>
    <mergeCell ref="A9:XFD9"/>
    <mergeCell ref="B8:AH8"/>
    <mergeCell ref="D7:AH7"/>
    <mergeCell ref="D4:AH4"/>
    <mergeCell ref="D5:AH5"/>
    <mergeCell ref="D6:AH6"/>
    <mergeCell ref="A5:B5"/>
    <mergeCell ref="A7:B7"/>
    <mergeCell ref="E11:S11"/>
    <mergeCell ref="T11:AH11"/>
    <mergeCell ref="B21:C21"/>
    <mergeCell ref="AD12:AH12"/>
    <mergeCell ref="B16:C16"/>
    <mergeCell ref="B17:C17"/>
    <mergeCell ref="B18:C18"/>
    <mergeCell ref="B19:C19"/>
    <mergeCell ref="E12:J12"/>
    <mergeCell ref="K12:N12"/>
    <mergeCell ref="O12:S12"/>
    <mergeCell ref="T12:Y12"/>
    <mergeCell ref="Z12:AC12"/>
    <mergeCell ref="A10:XFD10"/>
    <mergeCell ref="A3:B3"/>
    <mergeCell ref="D3:E3"/>
    <mergeCell ref="A4:B4"/>
  </mergeCells>
  <dataValidations count="1">
    <dataValidation type="list" allowBlank="1" showInputMessage="1" showErrorMessage="1" sqref="A8">
      <formula1>'@lists'!$A$66:$B$66</formula1>
    </dataValidation>
  </dataValidations>
  <pageMargins left="0.7" right="0.7" top="0.75" bottom="0.75" header="0.3" footer="0.3"/>
  <pageSetup orientation="portrait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4200-000000000000}">
  <sheetPr>
    <outlinePr summaryBelow="0" summaryRight="0"/>
  </sheetPr>
  <dimension ref="A1:AA17"/>
  <sheetViews>
    <sheetView rightToLeft="1" zoomScale="40" zoomScaleNormal="4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27" width="21.5714285714286" customWidth="1"/>
    <col min="28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27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</row>
    <row r="4" spans="1:27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</row>
    <row r="5" spans="1:27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</row>
    <row r="6" spans="1:27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</row>
    <row r="7" spans="1:27" ht="15">
      <c r="A7" s="41" t="s">
        <v>1123</v>
      </c>
      <c r="B7" s="41"/>
      <c r="C7" s="14" t="str">
        <f>A10</f>
        <v>660-46.5</v>
      </c>
      <c r="D7" s="4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</row>
    <row r="8" spans="1:27" ht="15">
      <c r="A8" s="1" t="s">
        <v>212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</row>
    <row r="9" spans="1:1" s="48" customFormat="1" ht="12.75" customHeight="1">
      <c r="A9" s="48" t="s">
        <v>213</v>
      </c>
    </row>
    <row r="10" spans="1:1" s="47" customFormat="1" ht="15">
      <c r="A10" s="47" t="s">
        <v>212</v>
      </c>
    </row>
    <row r="11" spans="1:27" ht="15">
      <c r="A11" s="2"/>
      <c r="B11" s="2"/>
      <c r="C11" s="2"/>
      <c r="D11" s="50" t="s">
        <v>1132</v>
      </c>
      <c r="E11" s="51"/>
      <c r="F11" s="51"/>
      <c r="G11" s="51"/>
      <c r="H11" s="51"/>
      <c r="I11" s="51"/>
      <c r="J11" s="51"/>
      <c r="K11" s="50"/>
      <c r="L11" s="50" t="s">
        <v>1133</v>
      </c>
      <c r="M11" s="51"/>
      <c r="N11" s="51"/>
      <c r="O11" s="51"/>
      <c r="P11" s="51"/>
      <c r="Q11" s="51"/>
      <c r="R11" s="51"/>
      <c r="S11" s="50"/>
      <c r="T11" s="50" t="s">
        <v>1523</v>
      </c>
      <c r="U11" s="51"/>
      <c r="V11" s="51"/>
      <c r="W11" s="51"/>
      <c r="X11" s="51"/>
      <c r="Y11" s="51"/>
      <c r="Z11" s="51"/>
      <c r="AA11" s="50"/>
    </row>
    <row r="12" spans="1:27" ht="30">
      <c r="A12" s="2"/>
      <c r="B12" s="2"/>
      <c r="C12" s="2"/>
      <c r="D12" s="18" t="s">
        <v>592</v>
      </c>
      <c r="E12" s="18" t="s">
        <v>669</v>
      </c>
      <c r="F12" s="18" t="s">
        <v>660</v>
      </c>
      <c r="G12" s="18" t="s">
        <v>665</v>
      </c>
      <c r="H12" s="18" t="s">
        <v>661</v>
      </c>
      <c r="I12" s="18" t="s">
        <v>662</v>
      </c>
      <c r="J12" s="18" t="s">
        <v>663</v>
      </c>
      <c r="K12" s="18" t="s">
        <v>1189</v>
      </c>
      <c r="L12" s="18" t="s">
        <v>592</v>
      </c>
      <c r="M12" s="18" t="s">
        <v>669</v>
      </c>
      <c r="N12" s="18" t="s">
        <v>660</v>
      </c>
      <c r="O12" s="18" t="s">
        <v>665</v>
      </c>
      <c r="P12" s="18" t="s">
        <v>661</v>
      </c>
      <c r="Q12" s="18" t="s">
        <v>662</v>
      </c>
      <c r="R12" s="18" t="s">
        <v>663</v>
      </c>
      <c r="S12" s="18" t="s">
        <v>1189</v>
      </c>
      <c r="T12" s="18" t="s">
        <v>592</v>
      </c>
      <c r="U12" s="18" t="s">
        <v>669</v>
      </c>
      <c r="V12" s="18" t="s">
        <v>660</v>
      </c>
      <c r="W12" s="18" t="s">
        <v>665</v>
      </c>
      <c r="X12" s="18" t="s">
        <v>661</v>
      </c>
      <c r="Y12" s="18" t="s">
        <v>662</v>
      </c>
      <c r="Z12" s="18" t="s">
        <v>663</v>
      </c>
      <c r="AA12" s="18" t="s">
        <v>1189</v>
      </c>
    </row>
    <row r="13" spans="1:27" ht="15">
      <c r="A13" s="2"/>
      <c r="B13" s="2"/>
      <c r="C13" s="2"/>
      <c r="D13" s="15" t="s">
        <v>37</v>
      </c>
      <c r="E13" s="15" t="s">
        <v>51</v>
      </c>
      <c r="F13" s="15" t="s">
        <v>78</v>
      </c>
      <c r="G13" s="15" t="s">
        <v>89</v>
      </c>
      <c r="H13" s="15" t="s">
        <v>95</v>
      </c>
      <c r="I13" s="15" t="s">
        <v>96</v>
      </c>
      <c r="J13" s="15" t="s">
        <v>286</v>
      </c>
      <c r="K13" s="15" t="s">
        <v>287</v>
      </c>
      <c r="L13" s="15" t="s">
        <v>37</v>
      </c>
      <c r="M13" s="15" t="s">
        <v>51</v>
      </c>
      <c r="N13" s="15" t="s">
        <v>78</v>
      </c>
      <c r="O13" s="15" t="s">
        <v>89</v>
      </c>
      <c r="P13" s="15" t="s">
        <v>95</v>
      </c>
      <c r="Q13" s="15" t="s">
        <v>96</v>
      </c>
      <c r="R13" s="15" t="s">
        <v>286</v>
      </c>
      <c r="S13" s="15" t="s">
        <v>287</v>
      </c>
      <c r="T13" s="15" t="s">
        <v>37</v>
      </c>
      <c r="U13" s="15" t="s">
        <v>51</v>
      </c>
      <c r="V13" s="15" t="s">
        <v>78</v>
      </c>
      <c r="W13" s="15" t="s">
        <v>89</v>
      </c>
      <c r="X13" s="15" t="s">
        <v>95</v>
      </c>
      <c r="Y13" s="15" t="s">
        <v>96</v>
      </c>
      <c r="Z13" s="15" t="s">
        <v>286</v>
      </c>
      <c r="AA13" s="15" t="s">
        <v>287</v>
      </c>
    </row>
    <row r="14" spans="1:27" ht="15">
      <c r="A14" s="2"/>
      <c r="B14" s="10" t="s">
        <v>1220</v>
      </c>
      <c r="C14" s="15" t="s">
        <v>37</v>
      </c>
      <c r="D14" s="22">
        <v>2900</v>
      </c>
      <c r="E14" s="22">
        <v>0</v>
      </c>
      <c r="F14" s="22">
        <v>0</v>
      </c>
      <c r="G14" s="22">
        <v>300</v>
      </c>
      <c r="H14" s="22">
        <v>700</v>
      </c>
      <c r="I14" s="22">
        <v>0</v>
      </c>
      <c r="J14" s="22">
        <v>0</v>
      </c>
      <c r="K14" s="22">
        <v>3900</v>
      </c>
      <c r="L14" s="22">
        <v>3700</v>
      </c>
      <c r="M14" s="22">
        <v>0</v>
      </c>
      <c r="N14" s="22">
        <v>0</v>
      </c>
      <c r="O14" s="22">
        <v>2000</v>
      </c>
      <c r="P14" s="22">
        <v>0</v>
      </c>
      <c r="Q14" s="22">
        <v>0</v>
      </c>
      <c r="R14" s="22">
        <v>0</v>
      </c>
      <c r="S14" s="22">
        <v>5700</v>
      </c>
      <c r="T14" s="22">
        <v>3000</v>
      </c>
      <c r="U14" s="22">
        <v>0</v>
      </c>
      <c r="V14" s="22">
        <v>0</v>
      </c>
      <c r="W14" s="22">
        <v>400</v>
      </c>
      <c r="X14" s="22">
        <v>1200</v>
      </c>
      <c r="Y14" s="22">
        <v>0</v>
      </c>
      <c r="Z14" s="22">
        <v>0</v>
      </c>
      <c r="AA14" s="22">
        <v>4600</v>
      </c>
    </row>
    <row r="15" spans="1:27" ht="30">
      <c r="A15" s="2"/>
      <c r="B15" s="10" t="s">
        <v>598</v>
      </c>
      <c r="C15" s="15" t="s">
        <v>51</v>
      </c>
      <c r="D15" s="22"/>
      <c r="E15" s="22"/>
      <c r="F15" s="22"/>
      <c r="G15" s="22"/>
      <c r="H15" s="22"/>
      <c r="I15" s="22"/>
      <c r="J15" s="22"/>
      <c r="K15" s="22">
        <v>0</v>
      </c>
      <c r="L15" s="22"/>
      <c r="M15" s="22"/>
      <c r="N15" s="22"/>
      <c r="O15" s="22"/>
      <c r="P15" s="22"/>
      <c r="Q15" s="22"/>
      <c r="R15" s="22"/>
      <c r="S15" s="22">
        <v>0</v>
      </c>
      <c r="T15" s="22"/>
      <c r="U15" s="22"/>
      <c r="V15" s="22"/>
      <c r="W15" s="22"/>
      <c r="X15" s="22"/>
      <c r="Y15" s="22"/>
      <c r="Z15" s="22"/>
      <c r="AA15" s="22">
        <v>0</v>
      </c>
    </row>
    <row r="16" spans="1:27" ht="15">
      <c r="A16" s="2"/>
      <c r="B16" s="10" t="s">
        <v>596</v>
      </c>
      <c r="C16" s="15" t="s">
        <v>78</v>
      </c>
      <c r="D16" s="22">
        <v>17700</v>
      </c>
      <c r="E16" s="22">
        <v>900</v>
      </c>
      <c r="F16" s="22">
        <v>300</v>
      </c>
      <c r="G16" s="22">
        <v>0</v>
      </c>
      <c r="H16" s="22">
        <v>0</v>
      </c>
      <c r="I16" s="22">
        <v>0</v>
      </c>
      <c r="J16" s="22">
        <v>0</v>
      </c>
      <c r="K16" s="22">
        <v>18900</v>
      </c>
      <c r="L16" s="22">
        <v>20500</v>
      </c>
      <c r="M16" s="22">
        <v>800</v>
      </c>
      <c r="N16" s="22">
        <v>400</v>
      </c>
      <c r="O16" s="22">
        <v>400</v>
      </c>
      <c r="P16" s="22">
        <v>0</v>
      </c>
      <c r="Q16" s="22">
        <v>0</v>
      </c>
      <c r="R16" s="22">
        <v>0</v>
      </c>
      <c r="S16" s="22">
        <v>22100</v>
      </c>
      <c r="T16" s="22">
        <v>17800</v>
      </c>
      <c r="U16" s="22">
        <v>1200</v>
      </c>
      <c r="V16" s="22">
        <v>100</v>
      </c>
      <c r="W16" s="22">
        <v>0</v>
      </c>
      <c r="X16" s="22">
        <v>0</v>
      </c>
      <c r="Y16" s="22">
        <v>0</v>
      </c>
      <c r="Z16" s="22">
        <v>0</v>
      </c>
      <c r="AA16" s="22">
        <v>19100</v>
      </c>
    </row>
    <row r="17" spans="1:27" ht="15">
      <c r="A17" s="2"/>
      <c r="B17" s="8" t="s">
        <v>1189</v>
      </c>
      <c r="C17" s="17" t="s">
        <v>89</v>
      </c>
      <c r="D17" s="25">
        <v>20600</v>
      </c>
      <c r="E17" s="25">
        <v>900</v>
      </c>
      <c r="F17" s="25">
        <v>300</v>
      </c>
      <c r="G17" s="25">
        <v>300</v>
      </c>
      <c r="H17" s="25">
        <v>700</v>
      </c>
      <c r="I17" s="25">
        <v>0</v>
      </c>
      <c r="J17" s="25">
        <v>0</v>
      </c>
      <c r="K17" s="25">
        <v>22800</v>
      </c>
      <c r="L17" s="25">
        <v>24200</v>
      </c>
      <c r="M17" s="25">
        <v>800</v>
      </c>
      <c r="N17" s="25">
        <v>400</v>
      </c>
      <c r="O17" s="25">
        <v>2400</v>
      </c>
      <c r="P17" s="25">
        <v>0</v>
      </c>
      <c r="Q17" s="25">
        <v>0</v>
      </c>
      <c r="R17" s="25">
        <v>0</v>
      </c>
      <c r="S17" s="25">
        <v>27800</v>
      </c>
      <c r="T17" s="25">
        <v>20800</v>
      </c>
      <c r="U17" s="25">
        <v>1200</v>
      </c>
      <c r="V17" s="25">
        <v>100</v>
      </c>
      <c r="W17" s="25">
        <v>400</v>
      </c>
      <c r="X17" s="25">
        <v>1200</v>
      </c>
      <c r="Y17" s="25">
        <v>0</v>
      </c>
      <c r="Z17" s="25">
        <v>0</v>
      </c>
      <c r="AA17" s="25">
        <v>23700</v>
      </c>
    </row>
  </sheetData>
  <mergeCells count="18">
    <mergeCell ref="T11:AA11"/>
    <mergeCell ref="A5:B5"/>
    <mergeCell ref="A7:B7"/>
    <mergeCell ref="D11:K11"/>
    <mergeCell ref="L11:S11"/>
    <mergeCell ref="A10:XFD10"/>
    <mergeCell ref="A9:XFD9"/>
    <mergeCell ref="B8:AA8"/>
    <mergeCell ref="D7:AA7"/>
    <mergeCell ref="D5:AA5"/>
    <mergeCell ref="D6:AA6"/>
    <mergeCell ref="A3:B3"/>
    <mergeCell ref="D3:E3"/>
    <mergeCell ref="A4:B4"/>
    <mergeCell ref="D4:AA4"/>
    <mergeCell ref="F3:AA3"/>
    <mergeCell ref="A2:XFD2"/>
    <mergeCell ref="A1:XFD1"/>
  </mergeCells>
  <dataValidations count="1">
    <dataValidation type="list" allowBlank="1" showInputMessage="1" showErrorMessage="1" sqref="A8">
      <formula1>'@lists'!$A$67:$B$67</formula1>
    </dataValidation>
  </dataValidations>
  <pageMargins left="0.7" right="0.7" top="0.75" bottom="0.75" header="0.3" footer="0.3"/>
  <pageSetup orientation="portrait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4300-000000000000}">
  <sheetPr>
    <outlinePr summaryBelow="0" summaryRight="0"/>
  </sheetPr>
  <dimension ref="A1:P33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1.5714285714286" customWidth="1"/>
    <col min="4" max="4" width="8" customWidth="1"/>
    <col min="5" max="16" width="21.5714285714286" customWidth="1"/>
    <col min="17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16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 ht="15">
      <c r="A7" s="41" t="s">
        <v>1123</v>
      </c>
      <c r="B7" s="41"/>
      <c r="C7" s="14" t="str">
        <f>A10</f>
        <v>660-69</v>
      </c>
      <c r="D7" s="4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</row>
    <row r="8" spans="1:16" ht="15">
      <c r="A8" s="1" t="s">
        <v>280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1:1" s="48" customFormat="1" ht="12.75" customHeight="1">
      <c r="A9" s="48" t="s">
        <v>281</v>
      </c>
    </row>
    <row r="10" spans="1:1" s="47" customFormat="1" ht="15">
      <c r="A10" s="47" t="s">
        <v>280</v>
      </c>
    </row>
    <row r="11" spans="1:16" ht="15">
      <c r="A11" s="2"/>
      <c r="B11" s="2"/>
      <c r="C11" s="2"/>
      <c r="D11" s="2"/>
      <c r="E11" s="50" t="s">
        <v>1132</v>
      </c>
      <c r="F11" s="51"/>
      <c r="G11" s="51"/>
      <c r="H11" s="51"/>
      <c r="I11" s="51"/>
      <c r="J11" s="50"/>
      <c r="K11" s="50" t="s">
        <v>1523</v>
      </c>
      <c r="L11" s="51"/>
      <c r="M11" s="51"/>
      <c r="N11" s="51"/>
      <c r="O11" s="51"/>
      <c r="P11" s="50"/>
    </row>
    <row r="12" spans="1:16" ht="15">
      <c r="A12" s="2"/>
      <c r="B12" s="2"/>
      <c r="C12" s="2"/>
      <c r="D12" s="2"/>
      <c r="E12" s="18" t="s">
        <v>692</v>
      </c>
      <c r="F12" s="18" t="s">
        <v>596</v>
      </c>
      <c r="G12" s="18" t="s">
        <v>1376</v>
      </c>
      <c r="H12" s="18" t="s">
        <v>1373</v>
      </c>
      <c r="I12" s="18" t="s">
        <v>1374</v>
      </c>
      <c r="J12" s="18" t="s">
        <v>1271</v>
      </c>
      <c r="K12" s="18" t="s">
        <v>692</v>
      </c>
      <c r="L12" s="18" t="s">
        <v>596</v>
      </c>
      <c r="M12" s="18" t="s">
        <v>1376</v>
      </c>
      <c r="N12" s="18" t="s">
        <v>1373</v>
      </c>
      <c r="O12" s="18" t="s">
        <v>1374</v>
      </c>
      <c r="P12" s="18" t="s">
        <v>1271</v>
      </c>
    </row>
    <row r="13" spans="1:16" ht="15">
      <c r="A13" s="2"/>
      <c r="B13" s="2"/>
      <c r="C13" s="2"/>
      <c r="D13" s="2"/>
      <c r="E13" s="15" t="s">
        <v>37</v>
      </c>
      <c r="F13" s="15" t="s">
        <v>51</v>
      </c>
      <c r="G13" s="15" t="s">
        <v>78</v>
      </c>
      <c r="H13" s="15" t="s">
        <v>89</v>
      </c>
      <c r="I13" s="15" t="s">
        <v>95</v>
      </c>
      <c r="J13" s="15" t="s">
        <v>96</v>
      </c>
      <c r="K13" s="15" t="s">
        <v>37</v>
      </c>
      <c r="L13" s="15" t="s">
        <v>51</v>
      </c>
      <c r="M13" s="15" t="s">
        <v>78</v>
      </c>
      <c r="N13" s="15" t="s">
        <v>89</v>
      </c>
      <c r="O13" s="15" t="s">
        <v>95</v>
      </c>
      <c r="P13" s="15" t="s">
        <v>96</v>
      </c>
    </row>
    <row r="14" spans="1:16" ht="15">
      <c r="A14" s="2"/>
      <c r="B14" s="43" t="s">
        <v>802</v>
      </c>
      <c r="C14" s="10" t="s">
        <v>1486</v>
      </c>
      <c r="D14" s="15" t="s">
        <v>37</v>
      </c>
      <c r="E14" s="22">
        <v>0</v>
      </c>
      <c r="F14" s="22">
        <v>500</v>
      </c>
      <c r="G14" s="22">
        <v>0</v>
      </c>
      <c r="H14" s="22">
        <v>0</v>
      </c>
      <c r="I14" s="22">
        <v>0</v>
      </c>
      <c r="J14" s="22">
        <v>500</v>
      </c>
      <c r="K14" s="22">
        <v>0</v>
      </c>
      <c r="L14" s="22">
        <v>800</v>
      </c>
      <c r="M14" s="22">
        <v>100</v>
      </c>
      <c r="N14" s="22">
        <v>0</v>
      </c>
      <c r="O14" s="22">
        <v>0</v>
      </c>
      <c r="P14" s="22">
        <v>900</v>
      </c>
    </row>
    <row r="15" spans="1:16" ht="15">
      <c r="A15" s="2"/>
      <c r="B15" s="44"/>
      <c r="C15" s="10" t="s">
        <v>745</v>
      </c>
      <c r="D15" s="15" t="s">
        <v>51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200</v>
      </c>
      <c r="M15" s="22">
        <v>0</v>
      </c>
      <c r="N15" s="22">
        <v>0</v>
      </c>
      <c r="O15" s="22">
        <v>0</v>
      </c>
      <c r="P15" s="22">
        <v>200</v>
      </c>
    </row>
    <row r="16" spans="1:16" ht="15">
      <c r="A16" s="2"/>
      <c r="B16" s="44"/>
      <c r="C16" s="10" t="s">
        <v>844</v>
      </c>
      <c r="D16" s="15" t="s">
        <v>78</v>
      </c>
      <c r="E16" s="22">
        <v>0</v>
      </c>
      <c r="F16" s="22">
        <v>900</v>
      </c>
      <c r="G16" s="22">
        <v>100</v>
      </c>
      <c r="H16" s="22">
        <v>0</v>
      </c>
      <c r="I16" s="22">
        <v>0</v>
      </c>
      <c r="J16" s="22">
        <v>1000</v>
      </c>
      <c r="K16" s="22">
        <v>0</v>
      </c>
      <c r="L16" s="22">
        <v>300</v>
      </c>
      <c r="M16" s="22">
        <v>0</v>
      </c>
      <c r="N16" s="22">
        <v>0</v>
      </c>
      <c r="O16" s="22">
        <v>0</v>
      </c>
      <c r="P16" s="22">
        <v>300</v>
      </c>
    </row>
    <row r="17" spans="1:16" ht="15">
      <c r="A17" s="2"/>
      <c r="B17" s="44"/>
      <c r="C17" s="10" t="s">
        <v>723</v>
      </c>
      <c r="D17" s="15" t="s">
        <v>89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</row>
    <row r="18" spans="1:16" ht="15">
      <c r="A18" s="2"/>
      <c r="B18" s="44"/>
      <c r="C18" s="10" t="s">
        <v>1280</v>
      </c>
      <c r="D18" s="15" t="s">
        <v>95</v>
      </c>
      <c r="E18" s="22">
        <v>0</v>
      </c>
      <c r="F18" s="22">
        <v>1400</v>
      </c>
      <c r="G18" s="22">
        <v>100</v>
      </c>
      <c r="H18" s="22">
        <v>0</v>
      </c>
      <c r="I18" s="22">
        <v>0</v>
      </c>
      <c r="J18" s="22">
        <v>1500</v>
      </c>
      <c r="K18" s="22">
        <v>0</v>
      </c>
      <c r="L18" s="22">
        <v>1300</v>
      </c>
      <c r="M18" s="22">
        <v>100</v>
      </c>
      <c r="N18" s="22">
        <v>0</v>
      </c>
      <c r="O18" s="22">
        <v>0</v>
      </c>
      <c r="P18" s="22">
        <v>1400</v>
      </c>
    </row>
    <row r="19" spans="1:16" ht="15">
      <c r="A19" s="2"/>
      <c r="B19" s="44"/>
      <c r="C19" s="10" t="s">
        <v>725</v>
      </c>
      <c r="D19" s="15" t="s">
        <v>96</v>
      </c>
      <c r="E19" s="22">
        <v>0</v>
      </c>
      <c r="F19" s="22">
        <v>8700</v>
      </c>
      <c r="G19" s="22">
        <v>400</v>
      </c>
      <c r="H19" s="22">
        <v>0</v>
      </c>
      <c r="I19" s="22">
        <v>0</v>
      </c>
      <c r="J19" s="22">
        <v>9100</v>
      </c>
      <c r="K19" s="22">
        <v>0</v>
      </c>
      <c r="L19" s="22">
        <v>8800</v>
      </c>
      <c r="M19" s="22">
        <v>400</v>
      </c>
      <c r="N19" s="22">
        <v>0</v>
      </c>
      <c r="O19" s="22">
        <v>0</v>
      </c>
      <c r="P19" s="22">
        <v>9200</v>
      </c>
    </row>
    <row r="20" spans="1:16" ht="15">
      <c r="A20" s="2"/>
      <c r="B20" s="45"/>
      <c r="C20" s="10" t="s">
        <v>1275</v>
      </c>
      <c r="D20" s="15" t="s">
        <v>286</v>
      </c>
      <c r="E20" s="22">
        <v>0</v>
      </c>
      <c r="F20" s="22">
        <v>10100</v>
      </c>
      <c r="G20" s="22">
        <v>500</v>
      </c>
      <c r="H20" s="22">
        <v>0</v>
      </c>
      <c r="I20" s="22">
        <v>0</v>
      </c>
      <c r="J20" s="22">
        <v>10600</v>
      </c>
      <c r="K20" s="22">
        <v>0</v>
      </c>
      <c r="L20" s="22">
        <v>10100</v>
      </c>
      <c r="M20" s="22">
        <v>500</v>
      </c>
      <c r="N20" s="22">
        <v>0</v>
      </c>
      <c r="O20" s="22">
        <v>0</v>
      </c>
      <c r="P20" s="22">
        <v>10600</v>
      </c>
    </row>
    <row r="21" spans="1:16" ht="15">
      <c r="A21" s="2"/>
      <c r="B21" s="43" t="s">
        <v>1093</v>
      </c>
      <c r="C21" s="10" t="s">
        <v>949</v>
      </c>
      <c r="D21" s="15" t="s">
        <v>287</v>
      </c>
      <c r="E21" s="22">
        <v>0</v>
      </c>
      <c r="F21" s="22">
        <v>19600</v>
      </c>
      <c r="G21" s="22">
        <v>24900</v>
      </c>
      <c r="H21" s="22">
        <v>2500</v>
      </c>
      <c r="I21" s="22">
        <v>0</v>
      </c>
      <c r="J21" s="22">
        <v>47000</v>
      </c>
      <c r="K21" s="22">
        <v>0</v>
      </c>
      <c r="L21" s="22">
        <v>20000</v>
      </c>
      <c r="M21" s="22">
        <v>7100</v>
      </c>
      <c r="N21" s="22">
        <v>3500</v>
      </c>
      <c r="O21" s="22">
        <v>0</v>
      </c>
      <c r="P21" s="22">
        <v>30600</v>
      </c>
    </row>
    <row r="22" spans="1:16" ht="15">
      <c r="A22" s="2"/>
      <c r="B22" s="44"/>
      <c r="C22" s="10" t="s">
        <v>1340</v>
      </c>
      <c r="D22" s="15" t="s">
        <v>288</v>
      </c>
      <c r="E22" s="22">
        <v>0</v>
      </c>
      <c r="F22" s="22">
        <v>1300</v>
      </c>
      <c r="G22" s="22">
        <v>600</v>
      </c>
      <c r="H22" s="22">
        <v>300</v>
      </c>
      <c r="I22" s="22">
        <v>0</v>
      </c>
      <c r="J22" s="22">
        <v>2200</v>
      </c>
      <c r="K22" s="22">
        <v>0</v>
      </c>
      <c r="L22" s="22">
        <v>1200</v>
      </c>
      <c r="M22" s="22">
        <v>400</v>
      </c>
      <c r="N22" s="22">
        <v>300</v>
      </c>
      <c r="O22" s="22">
        <v>0</v>
      </c>
      <c r="P22" s="22">
        <v>1900</v>
      </c>
    </row>
    <row r="23" spans="1:16" ht="15">
      <c r="A23" s="2"/>
      <c r="B23" s="44"/>
      <c r="C23" s="10" t="s">
        <v>687</v>
      </c>
      <c r="D23" s="15" t="s">
        <v>39</v>
      </c>
      <c r="E23" s="20">
        <v>0</v>
      </c>
      <c r="F23" s="20">
        <v>3815.9271279999998</v>
      </c>
      <c r="G23" s="20">
        <v>6084.2012699999996</v>
      </c>
      <c r="H23" s="20">
        <v>0</v>
      </c>
      <c r="I23" s="20">
        <v>0</v>
      </c>
      <c r="J23" s="20">
        <v>9900.1283980000007</v>
      </c>
      <c r="K23" s="20">
        <v>0</v>
      </c>
      <c r="L23" s="20">
        <v>2909.0256100000001</v>
      </c>
      <c r="M23" s="20">
        <v>2803.3297870000001</v>
      </c>
      <c r="N23" s="20">
        <v>2886.7724589999998</v>
      </c>
      <c r="O23" s="20">
        <v>0</v>
      </c>
      <c r="P23" s="20">
        <v>8599.1278569999995</v>
      </c>
    </row>
    <row r="24" spans="1:16" ht="15">
      <c r="A24" s="2"/>
      <c r="B24" s="44"/>
      <c r="C24" s="10" t="s">
        <v>1017</v>
      </c>
      <c r="D24" s="15" t="s">
        <v>41</v>
      </c>
      <c r="E24" s="22">
        <v>0</v>
      </c>
      <c r="F24" s="22">
        <v>0</v>
      </c>
      <c r="G24" s="22">
        <v>1500</v>
      </c>
      <c r="H24" s="22">
        <v>0</v>
      </c>
      <c r="I24" s="22">
        <v>0</v>
      </c>
      <c r="J24" s="22">
        <v>1500</v>
      </c>
      <c r="K24" s="22">
        <v>0</v>
      </c>
      <c r="L24" s="22">
        <v>0</v>
      </c>
      <c r="M24" s="22">
        <v>1500</v>
      </c>
      <c r="N24" s="22">
        <v>0</v>
      </c>
      <c r="O24" s="22">
        <v>0</v>
      </c>
      <c r="P24" s="22">
        <v>1500</v>
      </c>
    </row>
    <row r="25" spans="1:16" ht="15">
      <c r="A25" s="2"/>
      <c r="B25" s="45"/>
      <c r="C25" s="10" t="s">
        <v>1018</v>
      </c>
      <c r="D25" s="15" t="s">
        <v>42</v>
      </c>
      <c r="E25" s="22">
        <v>0</v>
      </c>
      <c r="F25" s="22">
        <v>0</v>
      </c>
      <c r="G25" s="22">
        <v>100</v>
      </c>
      <c r="H25" s="22">
        <v>0</v>
      </c>
      <c r="I25" s="22">
        <v>0</v>
      </c>
      <c r="J25" s="22">
        <v>100</v>
      </c>
      <c r="K25" s="22">
        <v>0</v>
      </c>
      <c r="L25" s="22">
        <v>81.680000000000007</v>
      </c>
      <c r="M25" s="22">
        <v>0</v>
      </c>
      <c r="N25" s="22">
        <v>0</v>
      </c>
      <c r="O25" s="22">
        <v>0</v>
      </c>
      <c r="P25" s="22">
        <v>81.680000000000007</v>
      </c>
    </row>
    <row r="26" spans="1:16" ht="15">
      <c r="A26" s="2"/>
      <c r="B26" s="45" t="s">
        <v>956</v>
      </c>
      <c r="C26" s="10" t="s">
        <v>1508</v>
      </c>
      <c r="D26" s="15" t="s">
        <v>44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</row>
    <row r="27" spans="1:16" ht="30">
      <c r="A27" s="2"/>
      <c r="B27" s="45"/>
      <c r="C27" s="10" t="s">
        <v>1507</v>
      </c>
      <c r="D27" s="15" t="s">
        <v>45</v>
      </c>
      <c r="E27" s="20">
        <v>0</v>
      </c>
      <c r="F27" s="20">
        <v>0.0625</v>
      </c>
      <c r="G27" s="20">
        <v>0</v>
      </c>
      <c r="H27" s="20">
        <v>0</v>
      </c>
      <c r="I27" s="20">
        <v>0</v>
      </c>
      <c r="J27" s="20">
        <v>0.0625</v>
      </c>
      <c r="K27" s="20">
        <v>0</v>
      </c>
      <c r="L27" s="20">
        <v>0.0625</v>
      </c>
      <c r="M27" s="20">
        <v>0</v>
      </c>
      <c r="N27" s="20">
        <v>0</v>
      </c>
      <c r="O27" s="20">
        <v>0</v>
      </c>
      <c r="P27" s="20">
        <v>0.0625</v>
      </c>
    </row>
    <row r="28" spans="1:16" ht="15">
      <c r="A28" s="2"/>
      <c r="B28" s="43" t="s">
        <v>750</v>
      </c>
      <c r="C28" s="10" t="s">
        <v>947</v>
      </c>
      <c r="D28" s="15" t="s">
        <v>46</v>
      </c>
      <c r="E28" s="22">
        <v>0</v>
      </c>
      <c r="F28" s="22"/>
      <c r="G28" s="22"/>
      <c r="H28" s="22"/>
      <c r="I28" s="22"/>
      <c r="J28" s="22"/>
      <c r="K28" s="22">
        <v>0</v>
      </c>
      <c r="L28" s="22"/>
      <c r="M28" s="22"/>
      <c r="N28" s="22"/>
      <c r="O28" s="22"/>
      <c r="P28" s="22"/>
    </row>
    <row r="29" spans="1:16" ht="15">
      <c r="A29" s="2"/>
      <c r="B29" s="44"/>
      <c r="C29" s="10" t="s">
        <v>1508</v>
      </c>
      <c r="D29" s="15" t="s">
        <v>47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16" ht="15">
      <c r="A30" s="2"/>
      <c r="B30" s="44"/>
      <c r="C30" s="10" t="s">
        <v>1048</v>
      </c>
      <c r="D30" s="15" t="s">
        <v>48</v>
      </c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</row>
    <row r="31" spans="1:16" ht="15">
      <c r="A31" s="2"/>
      <c r="B31" s="45"/>
      <c r="C31" s="10" t="s">
        <v>1068</v>
      </c>
      <c r="D31" s="15" t="s">
        <v>49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</row>
    <row r="32" spans="1:16" ht="15">
      <c r="A32" s="2"/>
      <c r="B32" s="45" t="s">
        <v>955</v>
      </c>
      <c r="C32" s="10" t="s">
        <v>947</v>
      </c>
      <c r="D32" s="15" t="s">
        <v>50</v>
      </c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</row>
    <row r="33" spans="1:16" ht="15">
      <c r="A33" s="2"/>
      <c r="B33" s="43"/>
      <c r="C33" s="8" t="s">
        <v>1508</v>
      </c>
      <c r="D33" s="17" t="s">
        <v>52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</row>
  </sheetData>
  <mergeCells count="22">
    <mergeCell ref="B21:B25"/>
    <mergeCell ref="B26:B27"/>
    <mergeCell ref="B28:B31"/>
    <mergeCell ref="B32:B33"/>
    <mergeCell ref="A10:XFD10"/>
    <mergeCell ref="A5:B5"/>
    <mergeCell ref="A7:B7"/>
    <mergeCell ref="E11:J11"/>
    <mergeCell ref="K11:P11"/>
    <mergeCell ref="B14:B20"/>
    <mergeCell ref="A9:XFD9"/>
    <mergeCell ref="B8:P8"/>
    <mergeCell ref="D7:P7"/>
    <mergeCell ref="D5:P5"/>
    <mergeCell ref="D6:P6"/>
    <mergeCell ref="A3:B3"/>
    <mergeCell ref="D3:E3"/>
    <mergeCell ref="A4:B4"/>
    <mergeCell ref="D4:P4"/>
    <mergeCell ref="F3:P3"/>
    <mergeCell ref="A2:XFD2"/>
    <mergeCell ref="A1:XFD1"/>
  </mergeCells>
  <dataValidations count="1">
    <dataValidation type="list" allowBlank="1" showInputMessage="1" showErrorMessage="1" sqref="A8">
      <formula1>'@lists'!$A$68:$B$68</formula1>
    </dataValidation>
  </dataValidations>
  <pageMargins left="0.7" right="0.7" top="0.75" bottom="0.75" header="0.3" footer="0.3"/>
  <pageSetup orientation="portrait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4400-000000000000}">
  <dimension ref="A1:IT68"/>
  <sheetViews>
    <sheetView workbookViewId="0" topLeftCell="A1"/>
  </sheetViews>
  <sheetFormatPr defaultColWidth="11.4242857142857" defaultRowHeight="12.75"/>
  <sheetData>
    <row r="1" spans="1:2" ht="12.75">
      <c r="A1" t="s">
        <v>97</v>
      </c>
      <c r="B1" t="s">
        <v>99</v>
      </c>
    </row>
    <row r="2" spans="1:1" ht="12.75">
      <c r="A2" t="s">
        <v>100</v>
      </c>
    </row>
    <row r="3" spans="1:1" ht="12.75">
      <c r="A3" t="s">
        <v>117</v>
      </c>
    </row>
    <row r="4" spans="1:254" ht="12.75">
      <c r="A4" t="s">
        <v>544</v>
      </c>
      <c r="B4" t="s">
        <v>545</v>
      </c>
      <c r="C4" t="s">
        <v>535</v>
      </c>
      <c r="D4" t="s">
        <v>540</v>
      </c>
      <c r="E4" t="s">
        <v>314</v>
      </c>
      <c r="F4" t="s">
        <v>313</v>
      </c>
      <c r="G4" t="s">
        <v>536</v>
      </c>
      <c r="H4" t="s">
        <v>538</v>
      </c>
      <c r="I4" t="s">
        <v>315</v>
      </c>
      <c r="J4" t="s">
        <v>413</v>
      </c>
      <c r="K4" t="s">
        <v>537</v>
      </c>
      <c r="L4" t="s">
        <v>403</v>
      </c>
      <c r="M4" t="s">
        <v>411</v>
      </c>
      <c r="N4" t="s">
        <v>409</v>
      </c>
      <c r="O4" t="s">
        <v>408</v>
      </c>
      <c r="P4" t="s">
        <v>506</v>
      </c>
      <c r="Q4" t="s">
        <v>302</v>
      </c>
      <c r="R4" t="s">
        <v>303</v>
      </c>
      <c r="S4" t="s">
        <v>362</v>
      </c>
      <c r="T4" t="s">
        <v>301</v>
      </c>
      <c r="U4" t="s">
        <v>300</v>
      </c>
      <c r="V4" t="s">
        <v>304</v>
      </c>
      <c r="W4" t="s">
        <v>310</v>
      </c>
      <c r="X4" t="s">
        <v>312</v>
      </c>
      <c r="Y4" t="s">
        <v>305</v>
      </c>
      <c r="Z4" t="s">
        <v>368</v>
      </c>
      <c r="AA4" t="s">
        <v>299</v>
      </c>
      <c r="AB4" t="s">
        <v>363</v>
      </c>
      <c r="AC4" t="s">
        <v>307</v>
      </c>
      <c r="AD4" t="s">
        <v>298</v>
      </c>
      <c r="AE4" t="s">
        <v>365</v>
      </c>
      <c r="AF4" t="s">
        <v>308</v>
      </c>
      <c r="AG4" t="s">
        <v>539</v>
      </c>
      <c r="AH4" t="s">
        <v>369</v>
      </c>
      <c r="AI4" t="s">
        <v>324</v>
      </c>
      <c r="AJ4" t="s">
        <v>333</v>
      </c>
      <c r="AK4" t="s">
        <v>334</v>
      </c>
      <c r="AL4" t="s">
        <v>322</v>
      </c>
      <c r="AM4" t="s">
        <v>329</v>
      </c>
      <c r="AN4" t="s">
        <v>325</v>
      </c>
      <c r="AO4" t="s">
        <v>335</v>
      </c>
      <c r="AP4" t="s">
        <v>317</v>
      </c>
      <c r="AQ4" t="s">
        <v>320</v>
      </c>
      <c r="AR4" t="s">
        <v>323</v>
      </c>
      <c r="AS4" t="s">
        <v>326</v>
      </c>
      <c r="AT4" t="s">
        <v>318</v>
      </c>
      <c r="AU4" t="s">
        <v>327</v>
      </c>
      <c r="AV4" t="s">
        <v>321</v>
      </c>
      <c r="AW4" t="s">
        <v>319</v>
      </c>
      <c r="AX4" t="s">
        <v>331</v>
      </c>
      <c r="AY4" t="s">
        <v>332</v>
      </c>
      <c r="AZ4" t="s">
        <v>330</v>
      </c>
      <c r="BA4" t="s">
        <v>306</v>
      </c>
      <c r="BB4" t="s">
        <v>328</v>
      </c>
      <c r="BC4" t="s">
        <v>501</v>
      </c>
      <c r="BD4" t="s">
        <v>358</v>
      </c>
      <c r="BE4" t="s">
        <v>414</v>
      </c>
      <c r="BF4" t="s">
        <v>415</v>
      </c>
      <c r="BG4" t="s">
        <v>378</v>
      </c>
      <c r="BH4" t="s">
        <v>380</v>
      </c>
      <c r="BI4" t="s">
        <v>382</v>
      </c>
      <c r="BJ4" t="s">
        <v>395</v>
      </c>
      <c r="BK4" t="s">
        <v>385</v>
      </c>
      <c r="BL4" t="s">
        <v>393</v>
      </c>
      <c r="BM4" t="s">
        <v>381</v>
      </c>
      <c r="BN4" t="s">
        <v>396</v>
      </c>
      <c r="BO4" t="s">
        <v>394</v>
      </c>
      <c r="BP4" t="s">
        <v>383</v>
      </c>
      <c r="BQ4" t="s">
        <v>384</v>
      </c>
      <c r="BR4" t="s">
        <v>389</v>
      </c>
      <c r="BS4" t="s">
        <v>387</v>
      </c>
      <c r="BT4" t="s">
        <v>386</v>
      </c>
      <c r="BU4" t="s">
        <v>392</v>
      </c>
      <c r="BV4" t="s">
        <v>357</v>
      </c>
      <c r="BW4" t="s">
        <v>391</v>
      </c>
      <c r="BX4" t="s">
        <v>359</v>
      </c>
      <c r="BY4" t="s">
        <v>360</v>
      </c>
      <c r="BZ4" t="s">
        <v>551</v>
      </c>
      <c r="CA4" t="s">
        <v>405</v>
      </c>
      <c r="CB4" t="s">
        <v>401</v>
      </c>
      <c r="CC4" t="s">
        <v>406</v>
      </c>
      <c r="CD4" t="s">
        <v>471</v>
      </c>
      <c r="CE4" t="s">
        <v>397</v>
      </c>
      <c r="CF4" t="s">
        <v>402</v>
      </c>
      <c r="CG4" t="s">
        <v>399</v>
      </c>
      <c r="CH4" t="s">
        <v>398</v>
      </c>
      <c r="CI4" t="s">
        <v>547</v>
      </c>
      <c r="CJ4" t="s">
        <v>548</v>
      </c>
      <c r="CK4" t="s">
        <v>541</v>
      </c>
      <c r="CL4" t="s">
        <v>546</v>
      </c>
      <c r="CM4" t="s">
        <v>543</v>
      </c>
      <c r="CN4" t="s">
        <v>553</v>
      </c>
      <c r="CO4" t="s">
        <v>552</v>
      </c>
      <c r="CP4" t="s">
        <v>343</v>
      </c>
      <c r="CQ4" t="s">
        <v>524</v>
      </c>
      <c r="CR4" t="s">
        <v>532</v>
      </c>
      <c r="CS4" t="s">
        <v>522</v>
      </c>
      <c r="CT4" t="s">
        <v>528</v>
      </c>
      <c r="CU4" t="s">
        <v>530</v>
      </c>
      <c r="CV4" t="s">
        <v>525</v>
      </c>
      <c r="CW4" t="s">
        <v>531</v>
      </c>
      <c r="CX4" t="s">
        <v>526</v>
      </c>
      <c r="CY4" t="s">
        <v>533</v>
      </c>
      <c r="CZ4" t="s">
        <v>527</v>
      </c>
      <c r="DA4" t="s">
        <v>534</v>
      </c>
      <c r="DB4" t="s">
        <v>407</v>
      </c>
      <c r="DC4" t="s">
        <v>490</v>
      </c>
      <c r="DD4" t="s">
        <v>311</v>
      </c>
      <c r="DE4" t="s">
        <v>529</v>
      </c>
      <c r="DF4" t="s">
        <v>520</v>
      </c>
      <c r="DG4" t="s">
        <v>390</v>
      </c>
      <c r="DH4" t="s">
        <v>417</v>
      </c>
      <c r="DI4" t="s">
        <v>416</v>
      </c>
      <c r="DJ4" t="s">
        <v>412</v>
      </c>
      <c r="DK4" t="s">
        <v>425</v>
      </c>
      <c r="DL4" t="s">
        <v>350</v>
      </c>
      <c r="DM4" t="s">
        <v>426</v>
      </c>
      <c r="DN4" t="s">
        <v>427</v>
      </c>
      <c r="DO4" t="s">
        <v>429</v>
      </c>
      <c r="DP4" t="s">
        <v>438</v>
      </c>
      <c r="DQ4" t="s">
        <v>439</v>
      </c>
      <c r="DR4" t="s">
        <v>428</v>
      </c>
      <c r="DS4" t="s">
        <v>434</v>
      </c>
      <c r="DT4" t="s">
        <v>431</v>
      </c>
      <c r="DU4" t="s">
        <v>433</v>
      </c>
      <c r="DV4" t="s">
        <v>457</v>
      </c>
      <c r="DW4" t="s">
        <v>460</v>
      </c>
      <c r="DX4" t="s">
        <v>463</v>
      </c>
      <c r="DY4" t="s">
        <v>450</v>
      </c>
      <c r="DZ4" t="s">
        <v>445</v>
      </c>
      <c r="EA4" t="s">
        <v>456</v>
      </c>
      <c r="EB4" t="s">
        <v>444</v>
      </c>
      <c r="EC4" t="s">
        <v>454</v>
      </c>
      <c r="ED4" t="s">
        <v>453</v>
      </c>
      <c r="EE4" t="s">
        <v>458</v>
      </c>
      <c r="EF4" t="s">
        <v>443</v>
      </c>
      <c r="EG4" t="s">
        <v>452</v>
      </c>
      <c r="EH4" t="s">
        <v>377</v>
      </c>
      <c r="EI4" t="s">
        <v>461</v>
      </c>
      <c r="EJ4" t="s">
        <v>446</v>
      </c>
      <c r="EK4" t="s">
        <v>462</v>
      </c>
      <c r="EL4" t="s">
        <v>451</v>
      </c>
      <c r="EM4" t="s">
        <v>379</v>
      </c>
      <c r="EN4" t="s">
        <v>364</v>
      </c>
      <c r="EO4" t="s">
        <v>440</v>
      </c>
      <c r="EP4" t="s">
        <v>449</v>
      </c>
      <c r="EQ4" t="s">
        <v>447</v>
      </c>
      <c r="ER4" t="s">
        <v>441</v>
      </c>
      <c r="ES4" t="s">
        <v>459</v>
      </c>
      <c r="ET4" t="s">
        <v>455</v>
      </c>
      <c r="EU4" t="s">
        <v>448</v>
      </c>
      <c r="EV4" t="s">
        <v>474</v>
      </c>
      <c r="EW4" t="s">
        <v>472</v>
      </c>
      <c r="EX4" t="s">
        <v>467</v>
      </c>
      <c r="EY4" t="s">
        <v>470</v>
      </c>
      <c r="EZ4" t="s">
        <v>468</v>
      </c>
      <c r="FA4" t="s">
        <v>476</v>
      </c>
      <c r="FB4" t="s">
        <v>466</v>
      </c>
      <c r="FC4" t="s">
        <v>469</v>
      </c>
      <c r="FD4" t="s">
        <v>464</v>
      </c>
      <c r="FE4" t="s">
        <v>473</v>
      </c>
      <c r="FF4" t="s">
        <v>512</v>
      </c>
      <c r="FG4" t="s">
        <v>366</v>
      </c>
      <c r="FH4" t="s">
        <v>498</v>
      </c>
      <c r="FI4" t="s">
        <v>511</v>
      </c>
      <c r="FJ4" t="s">
        <v>517</v>
      </c>
      <c r="FK4" t="s">
        <v>503</v>
      </c>
      <c r="FL4" t="s">
        <v>508</v>
      </c>
      <c r="FM4" t="s">
        <v>519</v>
      </c>
      <c r="FN4" t="s">
        <v>513</v>
      </c>
      <c r="FO4" t="s">
        <v>505</v>
      </c>
      <c r="FP4" t="s">
        <v>518</v>
      </c>
      <c r="FQ4" t="s">
        <v>342</v>
      </c>
      <c r="FR4" t="s">
        <v>500</v>
      </c>
      <c r="FS4" t="s">
        <v>515</v>
      </c>
      <c r="FT4" t="s">
        <v>514</v>
      </c>
      <c r="FU4" t="s">
        <v>549</v>
      </c>
      <c r="FV4" t="s">
        <v>309</v>
      </c>
      <c r="FW4" t="s">
        <v>507</v>
      </c>
      <c r="FX4" t="s">
        <v>499</v>
      </c>
      <c r="FY4" t="s">
        <v>502</v>
      </c>
      <c r="FZ4" t="s">
        <v>542</v>
      </c>
      <c r="GA4" t="s">
        <v>430</v>
      </c>
      <c r="GB4" t="s">
        <v>509</v>
      </c>
      <c r="GC4" t="s">
        <v>423</v>
      </c>
      <c r="GD4" t="s">
        <v>367</v>
      </c>
      <c r="GE4" t="s">
        <v>510</v>
      </c>
      <c r="GF4" t="s">
        <v>432</v>
      </c>
      <c r="GG4" t="s">
        <v>477</v>
      </c>
      <c r="GH4" t="s">
        <v>410</v>
      </c>
      <c r="GI4" t="s">
        <v>497</v>
      </c>
      <c r="GJ4" t="s">
        <v>483</v>
      </c>
      <c r="GK4" t="s">
        <v>484</v>
      </c>
      <c r="GL4" t="s">
        <v>376</v>
      </c>
      <c r="GM4" t="s">
        <v>485</v>
      </c>
      <c r="GN4" t="s">
        <v>491</v>
      </c>
      <c r="GO4" t="s">
        <v>374</v>
      </c>
      <c r="GP4" t="s">
        <v>486</v>
      </c>
      <c r="GQ4" t="s">
        <v>488</v>
      </c>
      <c r="GR4" t="s">
        <v>373</v>
      </c>
      <c r="GS4" t="s">
        <v>480</v>
      </c>
      <c r="GT4" t="s">
        <v>482</v>
      </c>
      <c r="GU4" t="s">
        <v>372</v>
      </c>
      <c r="GV4" t="s">
        <v>479</v>
      </c>
      <c r="GW4" t="s">
        <v>478</v>
      </c>
      <c r="GX4" t="s">
        <v>489</v>
      </c>
      <c r="GY4" t="s">
        <v>481</v>
      </c>
      <c r="GZ4" t="s">
        <v>521</v>
      </c>
      <c r="HA4" t="s">
        <v>341</v>
      </c>
      <c r="HB4" t="s">
        <v>356</v>
      </c>
      <c r="HC4" t="s">
        <v>375</v>
      </c>
      <c r="HD4" t="s">
        <v>492</v>
      </c>
      <c r="HE4" t="s">
        <v>352</v>
      </c>
      <c r="HF4" t="s">
        <v>348</v>
      </c>
      <c r="HG4" t="s">
        <v>349</v>
      </c>
      <c r="HH4" t="s">
        <v>346</v>
      </c>
      <c r="HI4" t="s">
        <v>345</v>
      </c>
      <c r="HJ4" t="s">
        <v>351</v>
      </c>
      <c r="HK4" t="s">
        <v>347</v>
      </c>
      <c r="HL4" t="s">
        <v>339</v>
      </c>
      <c r="HM4" t="s">
        <v>424</v>
      </c>
      <c r="HN4" t="s">
        <v>487</v>
      </c>
      <c r="HO4" t="s">
        <v>418</v>
      </c>
      <c r="HP4" t="s">
        <v>354</v>
      </c>
      <c r="HQ4" t="s">
        <v>420</v>
      </c>
      <c r="HR4" t="s">
        <v>422</v>
      </c>
      <c r="HS4" t="s">
        <v>465</v>
      </c>
      <c r="HT4" t="s">
        <v>421</v>
      </c>
      <c r="HU4" t="s">
        <v>344</v>
      </c>
      <c r="HV4" t="s">
        <v>338</v>
      </c>
      <c r="HW4" t="s">
        <v>419</v>
      </c>
      <c r="HX4" t="s">
        <v>355</v>
      </c>
      <c r="HY4" t="s">
        <v>400</v>
      </c>
      <c r="HZ4" t="s">
        <v>353</v>
      </c>
      <c r="IA4" t="s">
        <v>493</v>
      </c>
      <c r="IB4" t="s">
        <v>496</v>
      </c>
      <c r="IC4" t="s">
        <v>494</v>
      </c>
      <c r="ID4" t="s">
        <v>495</v>
      </c>
      <c r="IE4" t="s">
        <v>361</v>
      </c>
      <c r="IF4" t="s">
        <v>337</v>
      </c>
      <c r="IG4" t="s">
        <v>516</v>
      </c>
      <c r="IH4" t="s">
        <v>340</v>
      </c>
      <c r="II4" t="s">
        <v>504</v>
      </c>
      <c r="IJ4" t="s">
        <v>523</v>
      </c>
      <c r="IK4" t="s">
        <v>550</v>
      </c>
      <c r="IL4" t="s">
        <v>61</v>
      </c>
      <c r="IM4" t="s">
        <v>62</v>
      </c>
      <c r="IN4" t="s">
        <v>54</v>
      </c>
      <c r="IO4" t="s">
        <v>55</v>
      </c>
      <c r="IP4" t="s">
        <v>56</v>
      </c>
      <c r="IQ4" t="s">
        <v>57</v>
      </c>
      <c r="IR4" t="s">
        <v>58</v>
      </c>
      <c r="IS4" t="s">
        <v>59</v>
      </c>
      <c r="IT4" t="s">
        <v>60</v>
      </c>
    </row>
    <row r="5" spans="1:2" ht="12.75">
      <c r="A5" t="s">
        <v>181</v>
      </c>
      <c r="B5" t="s">
        <v>225</v>
      </c>
    </row>
    <row r="6" spans="1:2" ht="12.75">
      <c r="A6" t="s">
        <v>219</v>
      </c>
      <c r="B6" t="s">
        <v>221</v>
      </c>
    </row>
    <row r="7" spans="1:1" ht="12.75">
      <c r="A7" t="s">
        <v>226</v>
      </c>
    </row>
    <row r="8" spans="1:1" ht="12.75">
      <c r="A8" t="s">
        <v>254</v>
      </c>
    </row>
    <row r="9" spans="1:1" ht="12.75">
      <c r="A9" t="s">
        <v>284</v>
      </c>
    </row>
    <row r="10" spans="1:2" ht="12.75">
      <c r="A10" t="s">
        <v>102</v>
      </c>
      <c r="B10" t="s">
        <v>104</v>
      </c>
    </row>
    <row r="11" spans="1:2" ht="12.75">
      <c r="A11" t="s">
        <v>105</v>
      </c>
      <c r="B11" t="s">
        <v>107</v>
      </c>
    </row>
    <row r="12" spans="1:2" ht="12.75">
      <c r="A12" t="s">
        <v>108</v>
      </c>
      <c r="B12" t="s">
        <v>110</v>
      </c>
    </row>
    <row r="13" spans="1:2" ht="12.75">
      <c r="A13" t="s">
        <v>111</v>
      </c>
      <c r="B13" t="s">
        <v>113</v>
      </c>
    </row>
    <row r="14" spans="1:2" ht="12.75">
      <c r="A14" t="s">
        <v>114</v>
      </c>
      <c r="B14" t="s">
        <v>116</v>
      </c>
    </row>
    <row r="15" spans="1:2" ht="12.75">
      <c r="A15" t="s">
        <v>118</v>
      </c>
      <c r="B15" t="s">
        <v>120</v>
      </c>
    </row>
    <row r="16" spans="1:2" ht="12.75">
      <c r="A16" t="s">
        <v>121</v>
      </c>
      <c r="B16" t="s">
        <v>123</v>
      </c>
    </row>
    <row r="17" spans="1:2" ht="12.75">
      <c r="A17" t="s">
        <v>124</v>
      </c>
      <c r="B17" t="s">
        <v>126</v>
      </c>
    </row>
    <row r="18" spans="1:2" ht="12.75">
      <c r="A18" t="s">
        <v>127</v>
      </c>
      <c r="B18" t="s">
        <v>129</v>
      </c>
    </row>
    <row r="19" spans="1:2" ht="12.75">
      <c r="A19" t="s">
        <v>130</v>
      </c>
      <c r="B19" t="s">
        <v>132</v>
      </c>
    </row>
    <row r="20" spans="1:2" ht="12.75">
      <c r="A20" t="s">
        <v>133</v>
      </c>
      <c r="B20" t="s">
        <v>135</v>
      </c>
    </row>
    <row r="21" spans="1:2" ht="12.75">
      <c r="A21" t="s">
        <v>136</v>
      </c>
      <c r="B21" t="s">
        <v>138</v>
      </c>
    </row>
    <row r="22" spans="1:2" ht="12.75">
      <c r="A22" t="s">
        <v>139</v>
      </c>
      <c r="B22" t="s">
        <v>141</v>
      </c>
    </row>
    <row r="23" spans="1:2" ht="12.75">
      <c r="A23" t="s">
        <v>142</v>
      </c>
      <c r="B23" t="s">
        <v>144</v>
      </c>
    </row>
    <row r="24" spans="1:2" ht="12.75">
      <c r="A24" t="s">
        <v>145</v>
      </c>
      <c r="B24" t="s">
        <v>147</v>
      </c>
    </row>
    <row r="25" spans="1:2" ht="12.75">
      <c r="A25" t="s">
        <v>150</v>
      </c>
      <c r="B25" t="s">
        <v>152</v>
      </c>
    </row>
    <row r="26" spans="1:2" ht="12.75">
      <c r="A26" t="s">
        <v>153</v>
      </c>
      <c r="B26" t="s">
        <v>155</v>
      </c>
    </row>
    <row r="27" spans="1:2" ht="12.75">
      <c r="A27" t="s">
        <v>156</v>
      </c>
      <c r="B27" t="s">
        <v>158</v>
      </c>
    </row>
    <row r="28" spans="1:2" ht="12.75">
      <c r="A28" t="s">
        <v>159</v>
      </c>
      <c r="B28" t="s">
        <v>161</v>
      </c>
    </row>
    <row r="29" spans="1:2" ht="12.75">
      <c r="A29" t="s">
        <v>162</v>
      </c>
      <c r="B29" t="s">
        <v>164</v>
      </c>
    </row>
    <row r="30" spans="1:2" ht="12.75">
      <c r="A30" t="s">
        <v>165</v>
      </c>
      <c r="B30" t="s">
        <v>167</v>
      </c>
    </row>
    <row r="31" spans="1:2" ht="12.75">
      <c r="A31" t="s">
        <v>168</v>
      </c>
      <c r="B31" t="s">
        <v>170</v>
      </c>
    </row>
    <row r="32" spans="1:2" ht="12.75">
      <c r="A32" t="s">
        <v>171</v>
      </c>
      <c r="B32" t="s">
        <v>173</v>
      </c>
    </row>
    <row r="33" spans="1:2" ht="12.75">
      <c r="A33" t="s">
        <v>174</v>
      </c>
      <c r="B33" t="s">
        <v>176</v>
      </c>
    </row>
    <row r="34" spans="1:2" ht="12.75">
      <c r="A34" t="s">
        <v>177</v>
      </c>
      <c r="B34" t="s">
        <v>179</v>
      </c>
    </row>
    <row r="35" spans="1:2" ht="12.75">
      <c r="A35" t="s">
        <v>183</v>
      </c>
      <c r="B35" t="s">
        <v>185</v>
      </c>
    </row>
    <row r="36" spans="1:2" ht="12.75">
      <c r="A36" t="s">
        <v>186</v>
      </c>
      <c r="B36" t="s">
        <v>188</v>
      </c>
    </row>
    <row r="37" spans="1:1" ht="12.75">
      <c r="A37" t="s">
        <v>189</v>
      </c>
    </row>
    <row r="38" spans="1:2" ht="12.75">
      <c r="A38" t="s">
        <v>191</v>
      </c>
      <c r="B38" t="s">
        <v>196</v>
      </c>
    </row>
    <row r="39" spans="1:1" ht="12.75">
      <c r="A39" t="s">
        <v>197</v>
      </c>
    </row>
    <row r="40" spans="1:1" ht="12.75">
      <c r="A40" t="s">
        <v>199</v>
      </c>
    </row>
    <row r="41" spans="1:2" ht="12.75">
      <c r="A41" t="s">
        <v>216</v>
      </c>
      <c r="B41" t="s">
        <v>218</v>
      </c>
    </row>
    <row r="42" spans="1:2" ht="12.75">
      <c r="A42" t="s">
        <v>227</v>
      </c>
      <c r="B42" t="s">
        <v>229</v>
      </c>
    </row>
    <row r="43" spans="1:2" ht="12.75">
      <c r="A43" t="s">
        <v>230</v>
      </c>
      <c r="B43" t="s">
        <v>232</v>
      </c>
    </row>
    <row r="44" spans="1:2" ht="12.75">
      <c r="A44" t="s">
        <v>233</v>
      </c>
      <c r="B44" t="s">
        <v>235</v>
      </c>
    </row>
    <row r="45" spans="1:1" ht="12.75">
      <c r="A45" t="s">
        <v>236</v>
      </c>
    </row>
    <row r="46" spans="1:2" ht="12.75">
      <c r="A46" t="s">
        <v>238</v>
      </c>
      <c r="B46" t="s">
        <v>240</v>
      </c>
    </row>
    <row r="47" spans="1:2" ht="12.75">
      <c r="A47" t="s">
        <v>241</v>
      </c>
      <c r="B47" t="s">
        <v>243</v>
      </c>
    </row>
    <row r="48" spans="1:2" ht="12.75">
      <c r="A48" t="s">
        <v>244</v>
      </c>
      <c r="B48" t="s">
        <v>246</v>
      </c>
    </row>
    <row r="49" spans="1:1" ht="12.75">
      <c r="A49" t="s">
        <v>247</v>
      </c>
    </row>
    <row r="50" spans="1:1" ht="12.75">
      <c r="A50" t="s">
        <v>249</v>
      </c>
    </row>
    <row r="51" spans="1:1" ht="12.75">
      <c r="A51" t="s">
        <v>251</v>
      </c>
    </row>
    <row r="52" spans="1:2" ht="12.75">
      <c r="A52" t="s">
        <v>255</v>
      </c>
      <c r="B52" t="s">
        <v>257</v>
      </c>
    </row>
    <row r="53" spans="1:2" ht="12.75">
      <c r="A53" t="s">
        <v>258</v>
      </c>
      <c r="B53" t="s">
        <v>260</v>
      </c>
    </row>
    <row r="54" spans="1:2" ht="12.75">
      <c r="A54" t="s">
        <v>200</v>
      </c>
      <c r="B54" t="s">
        <v>202</v>
      </c>
    </row>
    <row r="55" spans="1:2" ht="12.75">
      <c r="A55" t="s">
        <v>261</v>
      </c>
      <c r="B55" t="s">
        <v>263</v>
      </c>
    </row>
    <row r="56" spans="1:2" ht="12.75">
      <c r="A56" t="s">
        <v>264</v>
      </c>
      <c r="B56" t="s">
        <v>266</v>
      </c>
    </row>
    <row r="57" spans="1:2" ht="12.75">
      <c r="A57" t="s">
        <v>267</v>
      </c>
      <c r="B57" t="s">
        <v>269</v>
      </c>
    </row>
    <row r="58" spans="1:2" ht="12.75">
      <c r="A58" t="s">
        <v>270</v>
      </c>
      <c r="B58" t="s">
        <v>272</v>
      </c>
    </row>
    <row r="59" spans="1:2" ht="12.75">
      <c r="A59" t="s">
        <v>273</v>
      </c>
      <c r="B59" t="s">
        <v>275</v>
      </c>
    </row>
    <row r="60" spans="1:1" ht="12.75">
      <c r="A60" t="s">
        <v>276</v>
      </c>
    </row>
    <row r="61" spans="1:2" ht="12.75">
      <c r="A61" t="s">
        <v>222</v>
      </c>
      <c r="B61" t="s">
        <v>224</v>
      </c>
    </row>
    <row r="62" spans="1:2" ht="12.75">
      <c r="A62" t="s">
        <v>193</v>
      </c>
      <c r="B62" t="s">
        <v>195</v>
      </c>
    </row>
    <row r="63" spans="1:1" ht="12.75">
      <c r="A63" t="s">
        <v>278</v>
      </c>
    </row>
    <row r="64" spans="1:2" ht="12.75">
      <c r="A64" t="s">
        <v>203</v>
      </c>
      <c r="B64" t="s">
        <v>205</v>
      </c>
    </row>
    <row r="65" spans="1:2" ht="12.75">
      <c r="A65" t="s">
        <v>206</v>
      </c>
      <c r="B65" t="s">
        <v>208</v>
      </c>
    </row>
    <row r="66" spans="1:2" ht="12.75">
      <c r="A66" t="s">
        <v>209</v>
      </c>
      <c r="B66" t="s">
        <v>211</v>
      </c>
    </row>
    <row r="67" spans="1:2" ht="12.75">
      <c r="A67" t="s">
        <v>212</v>
      </c>
      <c r="B67" t="s">
        <v>214</v>
      </c>
    </row>
    <row r="68" spans="1:2" ht="12.75">
      <c r="A68" t="s">
        <v>280</v>
      </c>
      <c r="B68" t="s">
        <v>282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69</vt:i4>
      </vt:variant>
    </vt:vector>
  </HeadingPairs>
  <TitlesOfParts>
    <vt:vector size="69" baseType="lpstr">
      <vt:lpstr>660-0</vt:lpstr>
      <vt:lpstr>660-1</vt:lpstr>
      <vt:lpstr>660-2</vt:lpstr>
      <vt:lpstr>660-3</vt:lpstr>
      <vt:lpstr>660-4</vt:lpstr>
      <vt:lpstr>660-4A</vt:lpstr>
      <vt:lpstr>660-5</vt:lpstr>
      <vt:lpstr>660-6</vt:lpstr>
      <vt:lpstr>660-7</vt:lpstr>
      <vt:lpstr>660-11</vt:lpstr>
      <vt:lpstr>660-12</vt:lpstr>
      <vt:lpstr>660-13</vt:lpstr>
      <vt:lpstr>660-14</vt:lpstr>
      <vt:lpstr>660-15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660-30</vt:lpstr>
      <vt:lpstr>660-31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660-40</vt:lpstr>
      <vt:lpstr>660-41</vt:lpstr>
      <vt:lpstr>660-42</vt:lpstr>
      <vt:lpstr>660-43</vt:lpstr>
      <vt:lpstr>660-44</vt:lpstr>
      <vt:lpstr>660-46</vt:lpstr>
      <vt:lpstr>660-49</vt:lpstr>
      <vt:lpstr>660-50</vt:lpstr>
      <vt:lpstr>660-51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660-60</vt:lpstr>
      <vt:lpstr>660-61</vt:lpstr>
      <vt:lpstr>660-46.1</vt:lpstr>
      <vt:lpstr>660-62</vt:lpstr>
      <vt:lpstr>660-63</vt:lpstr>
      <vt:lpstr>660-64</vt:lpstr>
      <vt:lpstr>660-65</vt:lpstr>
      <vt:lpstr>660-66</vt:lpstr>
      <vt:lpstr>660-67</vt:lpstr>
      <vt:lpstr>660-4B</vt:lpstr>
      <vt:lpstr>660-43.1</vt:lpstr>
      <vt:lpstr>660-68</vt:lpstr>
      <vt:lpstr>660-46.2</vt:lpstr>
      <vt:lpstr>660-46.3</vt:lpstr>
      <vt:lpstr>660-46.4</vt:lpstr>
      <vt:lpstr>660-46.5</vt:lpstr>
      <vt:lpstr>660-69</vt:lpstr>
      <vt:lpstr>@lists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