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2022-2023" sheetId="1" r:id="rId1"/>
    <sheet name="2010-2021" sheetId="2" r:id="rId2"/>
    <sheet name="2009" sheetId="3" r:id="rId3"/>
    <sheet name="2008" sheetId="4" r:id="rId4"/>
    <sheet name="2007" sheetId="5" r:id="rId5"/>
    <sheet name="1997_2006" sheetId="6" r:id="rId6"/>
  </sheets>
  <externalReferences>
    <externalReference r:id="rId9"/>
  </externalReferences>
  <definedNames>
    <definedName name="_xlnm.Print_Area" localSheetId="4">'2007'!$A$1:$H$34</definedName>
    <definedName name="_xlnm.Print_Area" localSheetId="3">'2008'!$A$3:$H$35</definedName>
    <definedName name="_xlnm.Print_Area" localSheetId="2">'2009'!$A$4:$H$25</definedName>
    <definedName name="_xlnm.Print_Area" localSheetId="1">'2010-2021'!$A$3:$G$214</definedName>
    <definedName name="צמצצ" localSheetId="0">#REF!</definedName>
    <definedName name="צמצצ">#REF!</definedName>
  </definedNames>
  <calcPr fullCalcOnLoad="1"/>
</workbook>
</file>

<file path=xl/sharedStrings.xml><?xml version="1.0" encoding="utf-8"?>
<sst xmlns="http://schemas.openxmlformats.org/spreadsheetml/2006/main" count="421" uniqueCount="63">
  <si>
    <t>בורסה</t>
  </si>
  <si>
    <t>ממוצעת</t>
  </si>
  <si>
    <t>סגירה</t>
  </si>
  <si>
    <t>מרבית</t>
  </si>
  <si>
    <t>בפועל</t>
  </si>
  <si>
    <t xml:space="preserve">הכמות </t>
  </si>
  <si>
    <t>המבוקשת</t>
  </si>
  <si>
    <t>במכרז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</si>
  <si>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</si>
  <si>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</si>
  <si>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</si>
  <si>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</si>
  <si>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</si>
  <si>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</si>
  <si>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</si>
  <si>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</si>
  <si>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</si>
  <si>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</si>
  <si>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</si>
  <si>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</si>
  <si>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מצטבר</t>
  </si>
  <si>
    <t>בנק ישראל - המחלקה המוניטרית * נתונים שוטפים על שוק ההון</t>
  </si>
  <si>
    <t>מארס</t>
  </si>
  <si>
    <t xml:space="preserve">     </t>
  </si>
  <si>
    <t xml:space="preserve">      </t>
  </si>
  <si>
    <t xml:space="preserve">התקופה </t>
  </si>
  <si>
    <t xml:space="preserve">הכמות המוצעת </t>
  </si>
  <si>
    <t xml:space="preserve">הכמות שנמכרה </t>
  </si>
  <si>
    <t>החודש</t>
  </si>
  <si>
    <t xml:space="preserve"> לפדיון</t>
  </si>
  <si>
    <t>(חודשים)</t>
  </si>
  <si>
    <t>(מיליוני ש"ח ע"נ)</t>
  </si>
  <si>
    <t>2007 מצטבר</t>
  </si>
  <si>
    <t xml:space="preserve">    </t>
  </si>
  <si>
    <t>1) לא כולל מכרזים למסירה עתידית.</t>
  </si>
  <si>
    <t>2) תשואת הבורסה שווה לתשואת סגירה בבורסה של יום קודם ליום המכרז.</t>
  </si>
  <si>
    <t xml:space="preserve">המקור: עיבודי המחלקה המוניטרית. </t>
  </si>
  <si>
    <r>
      <t xml:space="preserve"> לוח ב' 2: תוצאות המכרזים במילווה קצר מועד</t>
    </r>
    <r>
      <rPr>
        <b/>
        <vertAlign val="superscript"/>
        <sz val="12"/>
        <rFont val="Miriam"/>
        <family val="2"/>
      </rPr>
      <t>1</t>
    </r>
  </si>
  <si>
    <t>2008 מצטבר</t>
  </si>
  <si>
    <t>המקור: עיבודי החטיבה למידע ולסטטיסטיקה.</t>
  </si>
  <si>
    <r>
      <t>בורסה</t>
    </r>
    <r>
      <rPr>
        <vertAlign val="superscript"/>
        <sz val="11"/>
        <rFont val="Miriam"/>
        <family val="2"/>
      </rPr>
      <t>2</t>
    </r>
  </si>
  <si>
    <t>בנק ישראל - החטיבה למידע ולסטטיסטיקה *  נתונים שוטפים על שוק ההון</t>
  </si>
  <si>
    <t>תשואות</t>
  </si>
  <si>
    <t xml:space="preserve">ינואר </t>
  </si>
  <si>
    <t>המקור: עיבודי החטיבה למידע ולסטטיסטיקה בבנק ישראל</t>
  </si>
  <si>
    <t>2009 מצטבר</t>
  </si>
  <si>
    <t xml:space="preserve"> לוח ב' 2: תוצאות המכרזים במילווה קצר מועד</t>
  </si>
  <si>
    <t>בנק ישראל - החטיבה למידע ולסטטיסטיקה * נתונים שוטפים על שוק ההון</t>
  </si>
  <si>
    <t>תקופה לפדיון (חודשים)</t>
  </si>
  <si>
    <t>כמות מוצעת במכרז</t>
  </si>
  <si>
    <t>כמות מבוקשת (מיליוני ש"ח ע"נ)</t>
  </si>
  <si>
    <t>כמות נמכרת</t>
  </si>
  <si>
    <t xml:space="preserve"> לוח ב' 2: תוצאות המכרזים במילווה קצר מועד 2021-2010</t>
  </si>
  <si>
    <t>תשואה (אחוזים)</t>
  </si>
  <si>
    <r>
      <t xml:space="preserve">לוח ב' 2: תוצאות המכרזים במילווה קצר מועד, </t>
    </r>
    <r>
      <rPr>
        <b/>
        <vertAlign val="superscript"/>
        <sz val="12"/>
        <rFont val="Arial (Hebrew)"/>
        <family val="0"/>
      </rPr>
      <t>1</t>
    </r>
  </si>
  <si>
    <t>תוצאות המכרזים במילווה קצר מועד</t>
  </si>
  <si>
    <t>שנה</t>
  </si>
  <si>
    <t>תאריך מכרז</t>
  </si>
  <si>
    <t>תאריך סליקה</t>
  </si>
  <si>
    <r>
      <t>יחס כיסוי</t>
    </r>
    <r>
      <rPr>
        <vertAlign val="superscript"/>
        <sz val="11"/>
        <rFont val="David"/>
        <family val="2"/>
      </rPr>
      <t>1</t>
    </r>
  </si>
  <si>
    <r>
      <t>סה"כ</t>
    </r>
    <r>
      <rPr>
        <vertAlign val="superscript"/>
        <sz val="11"/>
        <rFont val="David"/>
        <family val="2"/>
      </rPr>
      <t>2</t>
    </r>
  </si>
  <si>
    <t>יחס כיסוי: הכמות המבוקשת חלקי הכמות המוצעת</t>
  </si>
  <si>
    <t>סה"כ כמות מצטברת שנתית.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</si>
</sst>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mm/yyyy"/>
    <numFmt numFmtId="168" formatCode="_ * #,##0.000_ ;_ * \-#,##0.000_ ;_ * &quot;-&quot;??_ ;_ @_ "/>
    <numFmt numFmtId="169" formatCode="#,##0.00_ ;\-#,##0.00\ "/>
    <numFmt numFmtId="170" formatCode="#,##0.########"/>
    <numFmt numFmtId="171" formatCode="dd/mm/yy"/>
  </numFmts>
  <fonts count="64">
    <font>
      <sz val="10"/>
      <name val="Arial (Hebrew)"/>
      <family val="0"/>
    </font>
    <font>
      <sz val="11"/>
      <color indexed="8"/>
      <name val="Arial"/>
      <family val="2"/>
    </font>
    <font>
      <b/>
      <sz val="10"/>
      <name val="Arial (Hebrew)"/>
      <family val="2"/>
    </font>
    <font>
      <b/>
      <u val="single"/>
      <sz val="10"/>
      <name val="Arial (Hebrew)"/>
      <family val="2"/>
    </font>
    <font>
      <b/>
      <sz val="10"/>
      <name val="Arial"/>
      <family val="2"/>
    </font>
    <font>
      <b/>
      <sz val="14"/>
      <name val="Miriam"/>
      <family val="2"/>
    </font>
    <font>
      <b/>
      <vertAlign val="superscript"/>
      <sz val="12"/>
      <name val="Miriam"/>
      <family val="2"/>
    </font>
    <font>
      <b/>
      <sz val="12"/>
      <name val="Miriam"/>
      <family val="2"/>
    </font>
    <font>
      <sz val="10"/>
      <name val="Miriam"/>
      <family val="2"/>
    </font>
    <font>
      <sz val="11"/>
      <name val="Miriam"/>
      <family val="2"/>
    </font>
    <font>
      <b/>
      <sz val="11"/>
      <name val="Miriam"/>
      <family val="2"/>
    </font>
    <font>
      <vertAlign val="superscript"/>
      <sz val="11"/>
      <name val="Miriam"/>
      <family val="2"/>
    </font>
    <font>
      <sz val="9"/>
      <name val="Miriam"/>
      <family val="2"/>
    </font>
    <font>
      <b/>
      <sz val="10"/>
      <name val="Miriam"/>
      <family val="2"/>
    </font>
    <font>
      <u val="single"/>
      <sz val="10"/>
      <color indexed="36"/>
      <name val="Arial (Hebrew)"/>
      <family val="0"/>
    </font>
    <font>
      <u val="single"/>
      <sz val="10"/>
      <color indexed="12"/>
      <name val="Arial (Hebrew)"/>
      <family val="0"/>
    </font>
    <font>
      <b/>
      <sz val="12"/>
      <name val="Arial (Hebrew)"/>
      <family val="0"/>
    </font>
    <font>
      <b/>
      <vertAlign val="superscript"/>
      <sz val="12"/>
      <name val="Arial (Hebrew)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David"/>
      <family val="2"/>
    </font>
    <font>
      <b/>
      <sz val="10"/>
      <name val="David"/>
      <family val="2"/>
    </font>
    <font>
      <sz val="10"/>
      <color indexed="8"/>
      <name val="David"/>
      <family val="2"/>
    </font>
    <font>
      <b/>
      <sz val="14"/>
      <name val="David"/>
      <family val="2"/>
    </font>
    <font>
      <b/>
      <sz val="11"/>
      <name val="David"/>
      <family val="2"/>
    </font>
    <font>
      <sz val="11"/>
      <name val="David"/>
      <family val="2"/>
    </font>
    <font>
      <vertAlign val="superscript"/>
      <sz val="11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0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41" fontId="0" fillId="0" borderId="0" applyFont="0" applyFill="0" applyBorder="0" applyAlignment="0" applyProtection="0"/>
    <xf numFmtId="0" fontId="57" fillId="30" borderId="2" applyNumberFormat="0" applyAlignment="0" applyProtection="0"/>
    <xf numFmtId="0" fontId="58" fillId="31" borderId="0" applyNumberFormat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33" applyNumberFormat="1" applyFont="1" applyAlignment="1">
      <alignment/>
    </xf>
    <xf numFmtId="165" fontId="0" fillId="0" borderId="0" xfId="33" applyNumberFormat="1" applyFont="1" applyAlignment="1">
      <alignment/>
    </xf>
    <xf numFmtId="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33" applyNumberFormat="1" applyFont="1" applyAlignment="1">
      <alignment horizontal="center"/>
    </xf>
    <xf numFmtId="164" fontId="0" fillId="0" borderId="10" xfId="33" applyNumberFormat="1" applyFont="1" applyBorder="1" applyAlignment="1">
      <alignment horizontal="center"/>
    </xf>
    <xf numFmtId="164" fontId="0" fillId="0" borderId="10" xfId="33" applyNumberFormat="1" applyFont="1" applyBorder="1" applyAlignment="1">
      <alignment/>
    </xf>
    <xf numFmtId="164" fontId="0" fillId="0" borderId="0" xfId="33" applyNumberFormat="1" applyFont="1" applyBorder="1" applyAlignment="1">
      <alignment horizontal="center"/>
    </xf>
    <xf numFmtId="164" fontId="0" fillId="0" borderId="0" xfId="33" applyNumberFormat="1" applyFont="1" applyBorder="1" applyAlignment="1">
      <alignment/>
    </xf>
    <xf numFmtId="164" fontId="0" fillId="0" borderId="0" xfId="33" applyNumberFormat="1" applyFont="1" applyFill="1" applyBorder="1" applyAlignment="1">
      <alignment horizontal="center"/>
    </xf>
    <xf numFmtId="164" fontId="0" fillId="0" borderId="0" xfId="33" applyNumberFormat="1" applyFont="1" applyFill="1" applyBorder="1" applyAlignment="1">
      <alignment/>
    </xf>
    <xf numFmtId="165" fontId="0" fillId="0" borderId="10" xfId="33" applyNumberFormat="1" applyFont="1" applyBorder="1" applyAlignment="1">
      <alignment/>
    </xf>
    <xf numFmtId="165" fontId="0" fillId="0" borderId="0" xfId="33" applyNumberFormat="1" applyFont="1" applyBorder="1" applyAlignment="1">
      <alignment/>
    </xf>
    <xf numFmtId="165" fontId="0" fillId="0" borderId="0" xfId="33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33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33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33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readingOrder="2"/>
    </xf>
    <xf numFmtId="0" fontId="9" fillId="0" borderId="10" xfId="0" applyFont="1" applyBorder="1" applyAlignment="1">
      <alignment horizontal="right"/>
    </xf>
    <xf numFmtId="3" fontId="9" fillId="0" borderId="10" xfId="33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0" fontId="9" fillId="0" borderId="0" xfId="0" applyFont="1" applyAlignment="1">
      <alignment horizontal="right" readingOrder="2"/>
    </xf>
    <xf numFmtId="165" fontId="9" fillId="0" borderId="0" xfId="33" applyNumberFormat="1" applyFont="1" applyAlignment="1">
      <alignment/>
    </xf>
    <xf numFmtId="165" fontId="8" fillId="0" borderId="0" xfId="33" applyNumberFormat="1" applyFont="1" applyAlignment="1">
      <alignment/>
    </xf>
    <xf numFmtId="166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readingOrder="2"/>
    </xf>
    <xf numFmtId="0" fontId="12" fillId="0" borderId="0" xfId="0" applyFont="1" applyAlignment="1">
      <alignment horizontal="right" readingOrder="2"/>
    </xf>
    <xf numFmtId="165" fontId="12" fillId="0" borderId="0" xfId="33" applyNumberFormat="1" applyFont="1" applyAlignment="1">
      <alignment/>
    </xf>
    <xf numFmtId="166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9" fillId="0" borderId="10" xfId="0" applyNumberFormat="1" applyFont="1" applyBorder="1" applyAlignment="1">
      <alignment/>
    </xf>
    <xf numFmtId="166" fontId="12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Alignment="1">
      <alignment horizontal="right" readingOrder="2"/>
    </xf>
    <xf numFmtId="3" fontId="8" fillId="0" borderId="0" xfId="33" applyNumberFormat="1" applyFont="1" applyBorder="1" applyAlignment="1">
      <alignment horizontal="right"/>
    </xf>
    <xf numFmtId="3" fontId="9" fillId="0" borderId="0" xfId="33" applyNumberFormat="1" applyFont="1" applyBorder="1" applyAlignment="1">
      <alignment horizontal="right"/>
    </xf>
    <xf numFmtId="43" fontId="9" fillId="0" borderId="0" xfId="33" applyNumberFormat="1" applyFont="1" applyBorder="1" applyAlignment="1">
      <alignment/>
    </xf>
    <xf numFmtId="43" fontId="8" fillId="0" borderId="0" xfId="33" applyNumberFormat="1" applyFont="1" applyBorder="1" applyAlignment="1">
      <alignment/>
    </xf>
    <xf numFmtId="0" fontId="13" fillId="0" borderId="0" xfId="0" applyFont="1" applyAlignment="1">
      <alignment/>
    </xf>
    <xf numFmtId="165" fontId="9" fillId="0" borderId="0" xfId="33" applyNumberFormat="1" applyFont="1" applyBorder="1" applyAlignment="1">
      <alignment/>
    </xf>
    <xf numFmtId="3" fontId="9" fillId="0" borderId="10" xfId="33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0" xfId="33" applyNumberFormat="1" applyFont="1" applyBorder="1" applyAlignment="1">
      <alignment/>
    </xf>
    <xf numFmtId="0" fontId="9" fillId="0" borderId="10" xfId="0" applyFont="1" applyBorder="1" applyAlignment="1">
      <alignment/>
    </xf>
    <xf numFmtId="169" fontId="9" fillId="0" borderId="10" xfId="33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10" xfId="33" applyNumberFormat="1" applyFont="1" applyFill="1" applyBorder="1" applyAlignment="1">
      <alignment/>
    </xf>
    <xf numFmtId="164" fontId="0" fillId="0" borderId="10" xfId="33" applyNumberFormat="1" applyFont="1" applyFill="1" applyBorder="1" applyAlignment="1">
      <alignment/>
    </xf>
    <xf numFmtId="164" fontId="0" fillId="0" borderId="10" xfId="33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165" fontId="61" fillId="0" borderId="0" xfId="33" applyNumberFormat="1" applyFont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 horizontal="right" readingOrder="2"/>
    </xf>
    <xf numFmtId="167" fontId="6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2" fillId="0" borderId="0" xfId="40" applyFont="1">
      <alignment/>
      <protection/>
    </xf>
    <xf numFmtId="0" fontId="37" fillId="0" borderId="0" xfId="40" applyFont="1" applyFill="1" applyBorder="1" applyAlignment="1">
      <alignment horizontal="center"/>
      <protection/>
    </xf>
    <xf numFmtId="0" fontId="63" fillId="0" borderId="0" xfId="40" applyFont="1">
      <alignment/>
      <protection/>
    </xf>
    <xf numFmtId="0" fontId="37" fillId="0" borderId="0" xfId="40" applyFont="1" applyFill="1" applyBorder="1" applyAlignment="1">
      <alignment horizontal="center"/>
      <protection/>
    </xf>
    <xf numFmtId="0" fontId="62" fillId="0" borderId="10" xfId="40" applyFont="1" applyFill="1" applyBorder="1">
      <alignment/>
      <protection/>
    </xf>
    <xf numFmtId="0" fontId="39" fillId="0" borderId="10" xfId="40" applyFont="1" applyFill="1" applyBorder="1" applyAlignment="1">
      <alignment/>
      <protection/>
    </xf>
    <xf numFmtId="0" fontId="40" fillId="0" borderId="10" xfId="40" applyFont="1" applyFill="1" applyBorder="1" applyAlignment="1">
      <alignment/>
      <protection/>
    </xf>
    <xf numFmtId="0" fontId="62" fillId="0" borderId="11" xfId="40" applyFont="1" applyFill="1" applyBorder="1">
      <alignment/>
      <protection/>
    </xf>
    <xf numFmtId="0" fontId="41" fillId="0" borderId="11" xfId="40" applyFont="1" applyFill="1" applyBorder="1" applyAlignment="1">
      <alignment horizontal="center" wrapText="1"/>
      <protection/>
    </xf>
    <xf numFmtId="0" fontId="41" fillId="0" borderId="11" xfId="40" applyFont="1" applyFill="1" applyBorder="1" applyAlignment="1">
      <alignment wrapText="1"/>
      <protection/>
    </xf>
    <xf numFmtId="0" fontId="41" fillId="0" borderId="12" xfId="40" applyFont="1" applyFill="1" applyBorder="1" applyAlignment="1">
      <alignment horizontal="center" wrapText="1"/>
      <protection/>
    </xf>
    <xf numFmtId="0" fontId="41" fillId="0" borderId="10" xfId="40" applyFont="1" applyFill="1" applyBorder="1" applyAlignment="1">
      <alignment horizontal="center" wrapText="1"/>
      <protection/>
    </xf>
    <xf numFmtId="0" fontId="41" fillId="0" borderId="10" xfId="40" applyFont="1" applyFill="1" applyBorder="1" applyAlignment="1">
      <alignment wrapText="1"/>
      <protection/>
    </xf>
    <xf numFmtId="0" fontId="41" fillId="0" borderId="12" xfId="40" applyFont="1" applyFill="1" applyBorder="1">
      <alignment/>
      <protection/>
    </xf>
    <xf numFmtId="0" fontId="62" fillId="0" borderId="0" xfId="40" applyFont="1" applyFill="1" applyBorder="1">
      <alignment/>
      <protection/>
    </xf>
    <xf numFmtId="0" fontId="40" fillId="0" borderId="0" xfId="40" applyFont="1" applyFill="1" applyBorder="1">
      <alignment/>
      <protection/>
    </xf>
    <xf numFmtId="0" fontId="41" fillId="0" borderId="0" xfId="40" applyFont="1" applyFill="1" applyBorder="1">
      <alignment/>
      <protection/>
    </xf>
    <xf numFmtId="0" fontId="41" fillId="0" borderId="0" xfId="40" applyFont="1">
      <alignment/>
      <protection/>
    </xf>
    <xf numFmtId="3" fontId="41" fillId="0" borderId="0" xfId="40" applyNumberFormat="1" applyFont="1" applyBorder="1">
      <alignment/>
      <protection/>
    </xf>
    <xf numFmtId="2" fontId="41" fillId="0" borderId="0" xfId="40" applyNumberFormat="1" applyFont="1" applyBorder="1">
      <alignment/>
      <protection/>
    </xf>
    <xf numFmtId="0" fontId="41" fillId="0" borderId="0" xfId="40" applyFont="1" applyBorder="1" applyAlignment="1">
      <alignment horizontal="right" readingOrder="2"/>
      <protection/>
    </xf>
    <xf numFmtId="0" fontId="41" fillId="0" borderId="0" xfId="40" applyFont="1" applyFill="1" applyBorder="1" applyAlignment="1">
      <alignment horizontal="right" readingOrder="2"/>
      <protection/>
    </xf>
    <xf numFmtId="0" fontId="41" fillId="0" borderId="0" xfId="40" applyFont="1" applyBorder="1">
      <alignment/>
      <protection/>
    </xf>
    <xf numFmtId="0" fontId="40" fillId="0" borderId="0" xfId="40" applyFont="1" applyBorder="1">
      <alignment/>
      <protection/>
    </xf>
    <xf numFmtId="3" fontId="41" fillId="0" borderId="0" xfId="35" applyNumberFormat="1" applyFont="1" applyBorder="1" applyAlignment="1">
      <alignment horizontal="right"/>
    </xf>
    <xf numFmtId="43" fontId="41" fillId="0" borderId="0" xfId="35" applyNumberFormat="1" applyFont="1" applyBorder="1" applyAlignment="1">
      <alignment/>
    </xf>
    <xf numFmtId="171" fontId="62" fillId="0" borderId="0" xfId="42" applyNumberFormat="1" applyFont="1" applyFill="1" applyBorder="1">
      <alignment/>
      <protection/>
    </xf>
    <xf numFmtId="171" fontId="62" fillId="0" borderId="0" xfId="42" applyNumberFormat="1" applyFont="1" applyFill="1">
      <alignment/>
      <protection/>
    </xf>
    <xf numFmtId="2" fontId="41" fillId="0" borderId="0" xfId="35" applyNumberFormat="1" applyFont="1" applyBorder="1" applyAlignment="1">
      <alignment/>
    </xf>
    <xf numFmtId="17" fontId="62" fillId="0" borderId="0" xfId="42" applyNumberFormat="1" applyFont="1" applyAlignment="1">
      <alignment wrapText="1"/>
      <protection/>
    </xf>
    <xf numFmtId="0" fontId="62" fillId="0" borderId="0" xfId="42" applyFont="1" applyBorder="1" applyAlignment="1">
      <alignment horizontal="center" wrapText="1"/>
      <protection/>
    </xf>
    <xf numFmtId="0" fontId="62" fillId="0" borderId="0" xfId="42" applyFont="1" applyAlignment="1">
      <alignment wrapText="1"/>
      <protection/>
    </xf>
    <xf numFmtId="0" fontId="62" fillId="0" borderId="0" xfId="42" applyFont="1">
      <alignment/>
      <protection/>
    </xf>
    <xf numFmtId="2" fontId="41" fillId="0" borderId="0" xfId="40" applyNumberFormat="1" applyFont="1" applyFill="1" applyBorder="1">
      <alignment/>
      <protection/>
    </xf>
    <xf numFmtId="3" fontId="41" fillId="0" borderId="0" xfId="35" applyNumberFormat="1" applyFont="1" applyFill="1" applyBorder="1" applyAlignment="1">
      <alignment horizontal="right"/>
    </xf>
    <xf numFmtId="43" fontId="41" fillId="0" borderId="0" xfId="35" applyFont="1" applyFill="1" applyBorder="1" applyAlignment="1">
      <alignment/>
    </xf>
    <xf numFmtId="171" fontId="41" fillId="0" borderId="0" xfId="40" applyNumberFormat="1" applyFont="1" applyFill="1" applyBorder="1" applyAlignment="1">
      <alignment horizontal="right" readingOrder="2"/>
      <protection/>
    </xf>
    <xf numFmtId="3" fontId="41" fillId="0" borderId="0" xfId="40" applyNumberFormat="1" applyFont="1" applyFill="1" applyBorder="1">
      <alignment/>
      <protection/>
    </xf>
    <xf numFmtId="43" fontId="45" fillId="0" borderId="0" xfId="35" applyFont="1" applyAlignment="1">
      <alignment/>
    </xf>
    <xf numFmtId="0" fontId="62" fillId="0" borderId="0" xfId="40" applyFont="1" applyBorder="1">
      <alignment/>
      <protection/>
    </xf>
    <xf numFmtId="43" fontId="45" fillId="0" borderId="0" xfId="35" applyFont="1" applyBorder="1" applyAlignment="1">
      <alignment/>
    </xf>
    <xf numFmtId="171" fontId="41" fillId="0" borderId="0" xfId="41" applyNumberFormat="1" applyFont="1" applyFill="1" applyBorder="1" applyAlignment="1">
      <alignment horizontal="right" readingOrder="2"/>
      <protection/>
    </xf>
    <xf numFmtId="0" fontId="41" fillId="0" borderId="0" xfId="41" applyFont="1" applyFill="1" applyBorder="1">
      <alignment/>
      <protection/>
    </xf>
    <xf numFmtId="3" fontId="41" fillId="0" borderId="0" xfId="41" applyNumberFormat="1" applyFont="1" applyFill="1" applyBorder="1">
      <alignment/>
      <protection/>
    </xf>
    <xf numFmtId="2" fontId="41" fillId="0" borderId="0" xfId="41" applyNumberFormat="1" applyFont="1" applyFill="1" applyBorder="1">
      <alignment/>
      <protection/>
    </xf>
    <xf numFmtId="171" fontId="41" fillId="0" borderId="10" xfId="41" applyNumberFormat="1" applyFont="1" applyFill="1" applyBorder="1" applyAlignment="1">
      <alignment horizontal="right" readingOrder="2"/>
      <protection/>
    </xf>
    <xf numFmtId="0" fontId="41" fillId="0" borderId="10" xfId="41" applyFont="1" applyFill="1" applyBorder="1">
      <alignment/>
      <protection/>
    </xf>
    <xf numFmtId="3" fontId="41" fillId="0" borderId="10" xfId="41" applyNumberFormat="1" applyFont="1" applyFill="1" applyBorder="1">
      <alignment/>
      <protection/>
    </xf>
    <xf numFmtId="2" fontId="41" fillId="0" borderId="10" xfId="41" applyNumberFormat="1" applyFont="1" applyFill="1" applyBorder="1">
      <alignment/>
      <protection/>
    </xf>
    <xf numFmtId="0" fontId="41" fillId="0" borderId="11" xfId="40" applyFont="1" applyFill="1" applyBorder="1">
      <alignment/>
      <protection/>
    </xf>
    <xf numFmtId="0" fontId="62" fillId="0" borderId="0" xfId="40" applyFont="1" applyFill="1">
      <alignment/>
      <protection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2 4" xfId="41"/>
    <cellStyle name="Normal 3" xfId="42"/>
    <cellStyle name="Percent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6;&#1497;&#1493;&#1496;&#1492;_&#1500;&#1493;&#1495;_&#1502;&#1499;&#1512;&#1494;&#1497;_&#1502;&#1511;&#15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לוח באתר"/>
      <sheetName val="טיוטה_2022_202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rightToLeft="1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00390625" defaultRowHeight="12.75"/>
  <cols>
    <col min="1" max="1" width="1.875" style="115" customWidth="1"/>
    <col min="2" max="2" width="7.00390625" style="115" customWidth="1"/>
    <col min="3" max="3" width="9.125" style="129" customWidth="1"/>
    <col min="4" max="4" width="9.125" style="165" customWidth="1"/>
    <col min="5" max="16384" width="9.125" style="115" customWidth="1"/>
  </cols>
  <sheetData>
    <row r="1" spans="1:11" s="117" customFormat="1" ht="14.25" customHeight="1">
      <c r="A1" s="115"/>
      <c r="B1" s="116" t="s">
        <v>47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s="117" customFormat="1" ht="14.25" customHeight="1">
      <c r="A2" s="115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8.75">
      <c r="A3" s="119"/>
      <c r="B3" s="120" t="s">
        <v>55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36" customHeight="1">
      <c r="A4" s="122"/>
      <c r="B4" s="123" t="s">
        <v>56</v>
      </c>
      <c r="C4" s="123" t="s">
        <v>57</v>
      </c>
      <c r="D4" s="123" t="s">
        <v>58</v>
      </c>
      <c r="E4" s="123" t="s">
        <v>48</v>
      </c>
      <c r="F4" s="123" t="s">
        <v>49</v>
      </c>
      <c r="G4" s="123" t="s">
        <v>50</v>
      </c>
      <c r="H4" s="123" t="s">
        <v>51</v>
      </c>
      <c r="I4" s="124"/>
      <c r="J4" s="125" t="s">
        <v>42</v>
      </c>
      <c r="K4" s="125"/>
    </row>
    <row r="5" spans="1:11" ht="32.25">
      <c r="A5" s="119"/>
      <c r="B5" s="126"/>
      <c r="C5" s="126"/>
      <c r="D5" s="126"/>
      <c r="E5" s="126"/>
      <c r="F5" s="126"/>
      <c r="G5" s="126"/>
      <c r="H5" s="126"/>
      <c r="I5" s="127" t="s">
        <v>59</v>
      </c>
      <c r="J5" s="128" t="s">
        <v>1</v>
      </c>
      <c r="K5" s="128" t="s">
        <v>2</v>
      </c>
    </row>
    <row r="6" spans="1:11" ht="17.25">
      <c r="A6" s="129"/>
      <c r="B6" s="130">
        <v>2022</v>
      </c>
      <c r="C6" s="131"/>
      <c r="D6" s="131"/>
      <c r="E6" s="132" t="s">
        <v>60</v>
      </c>
      <c r="F6" s="133">
        <v>235000</v>
      </c>
      <c r="G6" s="133">
        <v>722485</v>
      </c>
      <c r="H6" s="133">
        <v>235000</v>
      </c>
      <c r="I6" s="134"/>
      <c r="J6" s="134"/>
      <c r="K6" s="134"/>
    </row>
    <row r="7" spans="1:11" ht="15">
      <c r="A7" s="129"/>
      <c r="B7" s="135"/>
      <c r="C7" s="136"/>
      <c r="D7" s="136"/>
      <c r="E7" s="132">
        <v>3</v>
      </c>
      <c r="F7" s="133">
        <v>56000</v>
      </c>
      <c r="G7" s="133">
        <v>197076</v>
      </c>
      <c r="H7" s="133">
        <v>56000</v>
      </c>
      <c r="I7" s="134"/>
      <c r="J7" s="134"/>
      <c r="K7" s="134"/>
    </row>
    <row r="8" spans="1:11" ht="15">
      <c r="A8" s="129"/>
      <c r="B8" s="135"/>
      <c r="C8" s="136"/>
      <c r="D8" s="136"/>
      <c r="E8" s="132">
        <v>6</v>
      </c>
      <c r="F8" s="133">
        <v>4000</v>
      </c>
      <c r="G8" s="133">
        <v>15510</v>
      </c>
      <c r="H8" s="133">
        <v>4000</v>
      </c>
      <c r="I8" s="134"/>
      <c r="J8" s="134"/>
      <c r="K8" s="134"/>
    </row>
    <row r="9" spans="1:11" ht="15">
      <c r="A9" s="129"/>
      <c r="B9" s="137"/>
      <c r="C9" s="131"/>
      <c r="D9" s="131"/>
      <c r="E9" s="137">
        <v>12</v>
      </c>
      <c r="F9" s="133">
        <v>175000</v>
      </c>
      <c r="G9" s="133">
        <v>509899</v>
      </c>
      <c r="H9" s="133">
        <v>175000</v>
      </c>
      <c r="I9" s="134"/>
      <c r="J9" s="134"/>
      <c r="K9" s="134"/>
    </row>
    <row r="10" spans="2:9" ht="15">
      <c r="B10" s="138">
        <v>2022</v>
      </c>
      <c r="C10" s="131"/>
      <c r="D10" s="131"/>
      <c r="E10" s="139"/>
      <c r="F10" s="139"/>
      <c r="G10" s="139"/>
      <c r="H10" s="140"/>
      <c r="I10" s="140"/>
    </row>
    <row r="11" spans="2:11" ht="15">
      <c r="B11" s="137"/>
      <c r="C11" s="141">
        <v>44565</v>
      </c>
      <c r="D11" s="142">
        <v>44566</v>
      </c>
      <c r="E11" s="139">
        <v>3</v>
      </c>
      <c r="F11" s="139">
        <v>2000</v>
      </c>
      <c r="G11" s="139">
        <v>3960</v>
      </c>
      <c r="H11" s="139">
        <v>2000</v>
      </c>
      <c r="I11" s="143">
        <v>1.98</v>
      </c>
      <c r="J11" s="143">
        <v>0</v>
      </c>
      <c r="K11" s="134">
        <v>0.01</v>
      </c>
    </row>
    <row r="12" spans="2:11" ht="15">
      <c r="B12" s="137"/>
      <c r="C12" s="141">
        <v>44565</v>
      </c>
      <c r="D12" s="142">
        <v>44566</v>
      </c>
      <c r="E12" s="139">
        <v>12</v>
      </c>
      <c r="F12" s="139">
        <v>12000</v>
      </c>
      <c r="G12" s="139">
        <v>26928</v>
      </c>
      <c r="H12" s="139">
        <v>12000</v>
      </c>
      <c r="I12" s="143">
        <v>2.24</v>
      </c>
      <c r="J12" s="143">
        <v>0.03</v>
      </c>
      <c r="K12" s="134">
        <v>0.04</v>
      </c>
    </row>
    <row r="13" spans="2:11" ht="15">
      <c r="B13" s="137"/>
      <c r="C13" s="141"/>
      <c r="D13" s="142"/>
      <c r="E13" s="139"/>
      <c r="F13" s="139"/>
      <c r="G13" s="139"/>
      <c r="H13" s="139"/>
      <c r="I13" s="143"/>
      <c r="J13" s="143"/>
      <c r="K13" s="134"/>
    </row>
    <row r="14" spans="2:11" ht="15">
      <c r="B14" s="137"/>
      <c r="C14" s="141">
        <v>44593</v>
      </c>
      <c r="D14" s="142">
        <v>44594</v>
      </c>
      <c r="E14" s="139">
        <v>3</v>
      </c>
      <c r="F14" s="139">
        <v>2000</v>
      </c>
      <c r="G14" s="139">
        <v>8259</v>
      </c>
      <c r="H14" s="139">
        <v>2000</v>
      </c>
      <c r="I14" s="143">
        <v>4.13</v>
      </c>
      <c r="J14" s="143">
        <v>-0.04</v>
      </c>
      <c r="K14" s="134">
        <v>-0.01</v>
      </c>
    </row>
    <row r="15" spans="2:11" ht="15">
      <c r="B15" s="137"/>
      <c r="C15" s="141">
        <v>44593</v>
      </c>
      <c r="D15" s="142">
        <v>44594</v>
      </c>
      <c r="E15" s="139">
        <v>12</v>
      </c>
      <c r="F15" s="139">
        <v>12000</v>
      </c>
      <c r="G15" s="139">
        <v>16550</v>
      </c>
      <c r="H15" s="139">
        <v>12000</v>
      </c>
      <c r="I15" s="143">
        <v>1.38</v>
      </c>
      <c r="J15" s="143">
        <v>0.07</v>
      </c>
      <c r="K15" s="134">
        <v>0.1</v>
      </c>
    </row>
    <row r="16" spans="2:11" ht="15">
      <c r="B16" s="137"/>
      <c r="C16" s="141"/>
      <c r="D16" s="142"/>
      <c r="E16" s="139"/>
      <c r="F16" s="139"/>
      <c r="G16" s="139"/>
      <c r="H16" s="139"/>
      <c r="I16" s="143"/>
      <c r="J16" s="143"/>
      <c r="K16" s="134"/>
    </row>
    <row r="17" spans="2:11" ht="15">
      <c r="B17" s="137"/>
      <c r="C17" s="141">
        <v>44621</v>
      </c>
      <c r="D17" s="142">
        <v>44622</v>
      </c>
      <c r="E17" s="139">
        <v>3</v>
      </c>
      <c r="F17" s="139">
        <v>2000</v>
      </c>
      <c r="G17" s="139">
        <v>3533</v>
      </c>
      <c r="H17" s="139">
        <v>2000</v>
      </c>
      <c r="I17" s="143">
        <v>1.77</v>
      </c>
      <c r="J17" s="143">
        <v>0.11</v>
      </c>
      <c r="K17" s="134">
        <v>0.17</v>
      </c>
    </row>
    <row r="18" spans="2:11" ht="15">
      <c r="B18" s="137"/>
      <c r="C18" s="141">
        <v>44621</v>
      </c>
      <c r="D18" s="142">
        <v>44622</v>
      </c>
      <c r="E18" s="139">
        <v>12</v>
      </c>
      <c r="F18" s="139">
        <v>11000</v>
      </c>
      <c r="G18" s="139">
        <v>12918</v>
      </c>
      <c r="H18" s="139">
        <v>11000</v>
      </c>
      <c r="I18" s="143">
        <v>1.17</v>
      </c>
      <c r="J18" s="143">
        <v>0.53</v>
      </c>
      <c r="K18" s="134">
        <v>0.7</v>
      </c>
    </row>
    <row r="19" spans="2:11" ht="15">
      <c r="B19" s="137"/>
      <c r="C19" s="141"/>
      <c r="D19" s="142"/>
      <c r="E19" s="139"/>
      <c r="F19" s="139"/>
      <c r="G19" s="139"/>
      <c r="H19" s="139"/>
      <c r="I19" s="143"/>
      <c r="J19" s="143"/>
      <c r="K19" s="134"/>
    </row>
    <row r="20" spans="2:11" ht="15">
      <c r="B20" s="137"/>
      <c r="C20" s="141">
        <v>44656</v>
      </c>
      <c r="D20" s="142">
        <v>44657</v>
      </c>
      <c r="E20" s="139">
        <v>3</v>
      </c>
      <c r="F20" s="139">
        <v>2000</v>
      </c>
      <c r="G20" s="139">
        <v>8898</v>
      </c>
      <c r="H20" s="139">
        <v>2000</v>
      </c>
      <c r="I20" s="143">
        <v>4.45</v>
      </c>
      <c r="J20" s="143">
        <v>0.18</v>
      </c>
      <c r="K20" s="134">
        <v>0.22</v>
      </c>
    </row>
    <row r="21" spans="2:11" ht="15">
      <c r="B21" s="137"/>
      <c r="C21" s="141">
        <v>44656</v>
      </c>
      <c r="D21" s="142">
        <v>44657</v>
      </c>
      <c r="E21" s="139">
        <v>12</v>
      </c>
      <c r="F21" s="139">
        <v>11000</v>
      </c>
      <c r="G21" s="139">
        <v>26572</v>
      </c>
      <c r="H21" s="139">
        <v>11000</v>
      </c>
      <c r="I21" s="143">
        <v>2.42</v>
      </c>
      <c r="J21" s="143">
        <v>0.8</v>
      </c>
      <c r="K21" s="134">
        <v>0.85</v>
      </c>
    </row>
    <row r="22" spans="2:11" ht="15">
      <c r="B22" s="137"/>
      <c r="C22" s="141"/>
      <c r="D22" s="142"/>
      <c r="E22" s="139"/>
      <c r="F22" s="139"/>
      <c r="G22" s="139"/>
      <c r="H22" s="139"/>
      <c r="I22" s="143"/>
      <c r="J22" s="143"/>
      <c r="K22" s="134"/>
    </row>
    <row r="23" spans="2:11" ht="15">
      <c r="B23" s="137"/>
      <c r="C23" s="141">
        <v>44684</v>
      </c>
      <c r="D23" s="142">
        <v>44685</v>
      </c>
      <c r="E23" s="139">
        <v>3</v>
      </c>
      <c r="F23" s="139">
        <v>2000</v>
      </c>
      <c r="G23" s="139">
        <v>11717</v>
      </c>
      <c r="H23" s="139">
        <v>2000</v>
      </c>
      <c r="I23" s="143">
        <v>5.86</v>
      </c>
      <c r="J23" s="143">
        <v>-0.02</v>
      </c>
      <c r="K23" s="134">
        <v>0</v>
      </c>
    </row>
    <row r="24" spans="2:11" ht="15">
      <c r="B24" s="137"/>
      <c r="C24" s="141">
        <v>44684</v>
      </c>
      <c r="D24" s="142">
        <v>44685</v>
      </c>
      <c r="E24" s="139">
        <v>12</v>
      </c>
      <c r="F24" s="139">
        <v>11000</v>
      </c>
      <c r="G24" s="139">
        <v>17940</v>
      </c>
      <c r="H24" s="139">
        <v>11000</v>
      </c>
      <c r="I24" s="143">
        <v>1.63</v>
      </c>
      <c r="J24" s="143">
        <v>1.02</v>
      </c>
      <c r="K24" s="134">
        <v>1.15</v>
      </c>
    </row>
    <row r="25" spans="2:11" ht="15">
      <c r="B25" s="137"/>
      <c r="C25" s="141"/>
      <c r="D25" s="142"/>
      <c r="E25" s="139"/>
      <c r="F25" s="139"/>
      <c r="G25" s="139"/>
      <c r="H25" s="139"/>
      <c r="I25" s="143"/>
      <c r="J25" s="143"/>
      <c r="K25" s="134"/>
    </row>
    <row r="26" spans="2:11" ht="15">
      <c r="B26" s="137"/>
      <c r="C26" s="141">
        <v>44719</v>
      </c>
      <c r="D26" s="142">
        <v>44720</v>
      </c>
      <c r="E26" s="139">
        <v>3</v>
      </c>
      <c r="F26" s="139">
        <v>3000</v>
      </c>
      <c r="G26" s="139">
        <v>3393</v>
      </c>
      <c r="H26" s="139">
        <v>3000</v>
      </c>
      <c r="I26" s="143">
        <v>1.13</v>
      </c>
      <c r="J26" s="143">
        <v>0.48</v>
      </c>
      <c r="K26" s="134">
        <v>0.76</v>
      </c>
    </row>
    <row r="27" spans="2:11" ht="15">
      <c r="B27" s="137"/>
      <c r="C27" s="141">
        <v>44719</v>
      </c>
      <c r="D27" s="142">
        <v>44720</v>
      </c>
      <c r="E27" s="139">
        <v>12</v>
      </c>
      <c r="F27" s="139">
        <v>11000</v>
      </c>
      <c r="G27" s="139">
        <v>36767</v>
      </c>
      <c r="H27" s="139">
        <v>11000</v>
      </c>
      <c r="I27" s="143">
        <v>3.34</v>
      </c>
      <c r="J27" s="143">
        <v>1.42</v>
      </c>
      <c r="K27" s="134">
        <v>1.5</v>
      </c>
    </row>
    <row r="28" spans="2:11" ht="15">
      <c r="B28" s="137"/>
      <c r="C28" s="141"/>
      <c r="D28" s="142"/>
      <c r="E28" s="139"/>
      <c r="F28" s="139"/>
      <c r="G28" s="139"/>
      <c r="H28" s="139"/>
      <c r="I28" s="143"/>
      <c r="J28" s="143"/>
      <c r="K28" s="134"/>
    </row>
    <row r="29" spans="2:11" ht="15">
      <c r="B29" s="137"/>
      <c r="C29" s="141">
        <v>44747</v>
      </c>
      <c r="D29" s="142">
        <v>44748</v>
      </c>
      <c r="E29" s="139">
        <v>3</v>
      </c>
      <c r="F29" s="139">
        <v>2000</v>
      </c>
      <c r="G29" s="139">
        <v>12529</v>
      </c>
      <c r="H29" s="139">
        <v>2000</v>
      </c>
      <c r="I29" s="143">
        <v>6.26</v>
      </c>
      <c r="J29" s="143">
        <v>0.91</v>
      </c>
      <c r="K29" s="134">
        <v>0.97</v>
      </c>
    </row>
    <row r="30" spans="2:11" ht="15">
      <c r="B30" s="137"/>
      <c r="C30" s="141">
        <v>44747</v>
      </c>
      <c r="D30" s="142">
        <v>44748</v>
      </c>
      <c r="E30" s="139">
        <v>12</v>
      </c>
      <c r="F30" s="139">
        <v>11000</v>
      </c>
      <c r="G30" s="139">
        <v>23491</v>
      </c>
      <c r="H30" s="139">
        <v>11000</v>
      </c>
      <c r="I30" s="143">
        <v>2.14</v>
      </c>
      <c r="J30" s="143">
        <v>1.77</v>
      </c>
      <c r="K30" s="134">
        <v>1.85</v>
      </c>
    </row>
    <row r="31" spans="2:11" ht="15">
      <c r="B31" s="137"/>
      <c r="C31" s="141"/>
      <c r="D31" s="142"/>
      <c r="E31" s="139"/>
      <c r="F31" s="139"/>
      <c r="G31" s="139"/>
      <c r="H31" s="139"/>
      <c r="I31" s="143"/>
      <c r="J31" s="143"/>
      <c r="K31" s="134"/>
    </row>
    <row r="32" spans="2:11" ht="15">
      <c r="B32" s="137"/>
      <c r="C32" s="141">
        <v>44775</v>
      </c>
      <c r="D32" s="142">
        <v>44776</v>
      </c>
      <c r="E32" s="139">
        <v>3</v>
      </c>
      <c r="F32" s="139">
        <v>3000</v>
      </c>
      <c r="G32" s="139">
        <v>11763</v>
      </c>
      <c r="H32" s="139">
        <v>3000</v>
      </c>
      <c r="I32" s="143">
        <v>3.92</v>
      </c>
      <c r="J32" s="143">
        <v>1.06</v>
      </c>
      <c r="K32" s="134">
        <v>1.15</v>
      </c>
    </row>
    <row r="33" spans="2:11" ht="15">
      <c r="B33" s="137"/>
      <c r="C33" s="141">
        <v>44775</v>
      </c>
      <c r="D33" s="142">
        <v>44776</v>
      </c>
      <c r="E33" s="139">
        <v>12</v>
      </c>
      <c r="F33" s="139">
        <v>12000</v>
      </c>
      <c r="G33" s="139">
        <v>33050</v>
      </c>
      <c r="H33" s="139">
        <v>12000</v>
      </c>
      <c r="I33" s="143">
        <v>2.75</v>
      </c>
      <c r="J33" s="143">
        <v>1.95</v>
      </c>
      <c r="K33" s="134">
        <v>2</v>
      </c>
    </row>
    <row r="34" spans="2:11" ht="15">
      <c r="B34" s="137"/>
      <c r="C34" s="141"/>
      <c r="D34" s="142"/>
      <c r="E34" s="139"/>
      <c r="F34" s="139"/>
      <c r="G34" s="139"/>
      <c r="H34" s="139"/>
      <c r="I34" s="143"/>
      <c r="J34" s="143"/>
      <c r="K34" s="134"/>
    </row>
    <row r="35" spans="2:11" ht="15">
      <c r="B35" s="137"/>
      <c r="C35" s="141">
        <v>44810</v>
      </c>
      <c r="D35" s="142">
        <v>44811</v>
      </c>
      <c r="E35" s="139">
        <v>3</v>
      </c>
      <c r="F35" s="139">
        <v>4000</v>
      </c>
      <c r="G35" s="139">
        <v>17660</v>
      </c>
      <c r="H35" s="139">
        <v>4000</v>
      </c>
      <c r="I35" s="143">
        <v>4.41</v>
      </c>
      <c r="J35" s="143">
        <v>1.88</v>
      </c>
      <c r="K35" s="134">
        <v>1.98</v>
      </c>
    </row>
    <row r="36" spans="2:11" ht="15">
      <c r="B36" s="137"/>
      <c r="C36" s="141">
        <v>44810</v>
      </c>
      <c r="D36" s="142">
        <v>44811</v>
      </c>
      <c r="E36" s="139">
        <v>12</v>
      </c>
      <c r="F36" s="139">
        <v>13000</v>
      </c>
      <c r="G36" s="139">
        <v>34401</v>
      </c>
      <c r="H36" s="139">
        <v>13000</v>
      </c>
      <c r="I36" s="143">
        <v>2.65</v>
      </c>
      <c r="J36" s="143">
        <v>2.76</v>
      </c>
      <c r="K36" s="134">
        <v>2.88</v>
      </c>
    </row>
    <row r="37" spans="2:11" ht="15">
      <c r="B37" s="137"/>
      <c r="C37" s="141"/>
      <c r="D37" s="142"/>
      <c r="E37" s="139"/>
      <c r="F37" s="139"/>
      <c r="G37" s="139"/>
      <c r="H37" s="139"/>
      <c r="I37" s="143"/>
      <c r="J37" s="143"/>
      <c r="K37" s="134"/>
    </row>
    <row r="38" spans="2:11" ht="15">
      <c r="B38" s="137"/>
      <c r="C38" s="141">
        <v>44840</v>
      </c>
      <c r="D38" s="142">
        <v>44841</v>
      </c>
      <c r="E38" s="139">
        <v>3</v>
      </c>
      <c r="F38" s="139">
        <v>6000</v>
      </c>
      <c r="G38" s="139">
        <v>34213</v>
      </c>
      <c r="H38" s="139">
        <v>6000</v>
      </c>
      <c r="I38" s="143">
        <v>5.7</v>
      </c>
      <c r="J38" s="143">
        <v>1.8</v>
      </c>
      <c r="K38" s="134">
        <v>1.98</v>
      </c>
    </row>
    <row r="39" spans="2:11" ht="15">
      <c r="B39" s="137"/>
      <c r="C39" s="141">
        <v>44840</v>
      </c>
      <c r="D39" s="142">
        <v>44841</v>
      </c>
      <c r="E39" s="139">
        <v>12</v>
      </c>
      <c r="F39" s="139">
        <v>15000</v>
      </c>
      <c r="G39" s="139">
        <v>41784</v>
      </c>
      <c r="H39" s="139">
        <v>15000</v>
      </c>
      <c r="I39" s="143">
        <v>2.79</v>
      </c>
      <c r="J39" s="143">
        <v>3.23</v>
      </c>
      <c r="K39" s="134">
        <v>3.31</v>
      </c>
    </row>
    <row r="40" spans="2:11" ht="15">
      <c r="B40" s="137"/>
      <c r="C40" s="141"/>
      <c r="D40" s="142"/>
      <c r="E40" s="139"/>
      <c r="F40" s="139"/>
      <c r="G40" s="139"/>
      <c r="H40" s="139"/>
      <c r="I40" s="143"/>
      <c r="J40" s="143"/>
      <c r="K40" s="134"/>
    </row>
    <row r="41" spans="2:11" ht="15">
      <c r="B41" s="137"/>
      <c r="C41" s="141">
        <v>44865</v>
      </c>
      <c r="D41" s="142">
        <v>44867</v>
      </c>
      <c r="E41" s="139">
        <v>3</v>
      </c>
      <c r="F41" s="139">
        <v>10000</v>
      </c>
      <c r="G41" s="139">
        <v>24754</v>
      </c>
      <c r="H41" s="139">
        <v>10000</v>
      </c>
      <c r="I41" s="143">
        <v>2.48</v>
      </c>
      <c r="J41" s="143">
        <v>2.9</v>
      </c>
      <c r="K41" s="134">
        <v>3.17</v>
      </c>
    </row>
    <row r="42" spans="2:11" ht="15">
      <c r="B42" s="137"/>
      <c r="C42" s="141">
        <v>44865</v>
      </c>
      <c r="D42" s="142">
        <v>44867</v>
      </c>
      <c r="E42" s="139">
        <v>6</v>
      </c>
      <c r="F42" s="139">
        <v>2000</v>
      </c>
      <c r="G42" s="139">
        <v>7194</v>
      </c>
      <c r="H42" s="139">
        <v>2000</v>
      </c>
      <c r="I42" s="143">
        <v>3.6</v>
      </c>
      <c r="J42" s="143">
        <v>3.16</v>
      </c>
      <c r="K42" s="134">
        <v>3.3</v>
      </c>
    </row>
    <row r="43" spans="2:11" ht="15">
      <c r="B43" s="137"/>
      <c r="C43" s="141">
        <v>44865</v>
      </c>
      <c r="D43" s="142">
        <v>44867</v>
      </c>
      <c r="E43" s="139">
        <v>12</v>
      </c>
      <c r="F43" s="139">
        <v>18000</v>
      </c>
      <c r="G43" s="139">
        <v>79415</v>
      </c>
      <c r="H43" s="139">
        <v>18000</v>
      </c>
      <c r="I43" s="143">
        <v>4.41</v>
      </c>
      <c r="J43" s="143">
        <v>3.5</v>
      </c>
      <c r="K43" s="134">
        <v>3.55</v>
      </c>
    </row>
    <row r="44" spans="2:11" ht="15">
      <c r="B44" s="137"/>
      <c r="C44" s="141"/>
      <c r="D44" s="142"/>
      <c r="E44" s="139"/>
      <c r="F44" s="139"/>
      <c r="G44" s="139"/>
      <c r="H44" s="139"/>
      <c r="I44" s="143"/>
      <c r="J44" s="143"/>
      <c r="K44" s="134"/>
    </row>
    <row r="45" spans="2:11" ht="15">
      <c r="B45" s="131"/>
      <c r="C45" s="141">
        <v>44894</v>
      </c>
      <c r="D45" s="142">
        <v>44895</v>
      </c>
      <c r="E45" s="139">
        <v>3</v>
      </c>
      <c r="F45" s="139">
        <v>6000</v>
      </c>
      <c r="G45" s="139">
        <v>20729</v>
      </c>
      <c r="H45" s="139">
        <v>6000</v>
      </c>
      <c r="I45" s="143">
        <v>3.45</v>
      </c>
      <c r="J45" s="143">
        <v>3.02</v>
      </c>
      <c r="K45" s="134">
        <v>3.1</v>
      </c>
    </row>
    <row r="46" spans="2:11" ht="15">
      <c r="B46" s="131"/>
      <c r="C46" s="141">
        <v>44894</v>
      </c>
      <c r="D46" s="142">
        <v>44895</v>
      </c>
      <c r="E46" s="139">
        <v>12</v>
      </c>
      <c r="F46" s="139">
        <v>4000</v>
      </c>
      <c r="G46" s="139">
        <v>35374</v>
      </c>
      <c r="H46" s="139">
        <v>4000</v>
      </c>
      <c r="I46" s="143">
        <v>8.84</v>
      </c>
      <c r="J46" s="143">
        <v>3.39</v>
      </c>
      <c r="K46" s="134">
        <v>3.41</v>
      </c>
    </row>
    <row r="47" spans="2:11" ht="15">
      <c r="B47" s="131"/>
      <c r="C47" s="141"/>
      <c r="D47" s="142"/>
      <c r="E47" s="139"/>
      <c r="F47" s="139"/>
      <c r="G47" s="139"/>
      <c r="H47" s="139"/>
      <c r="I47" s="143"/>
      <c r="J47" s="143"/>
      <c r="K47" s="134"/>
    </row>
    <row r="48" spans="2:11" ht="15">
      <c r="B48" s="131"/>
      <c r="C48" s="141">
        <v>44901</v>
      </c>
      <c r="D48" s="142">
        <v>44902</v>
      </c>
      <c r="E48" s="139">
        <v>3</v>
      </c>
      <c r="F48" s="139">
        <v>8000</v>
      </c>
      <c r="G48" s="139">
        <v>20186</v>
      </c>
      <c r="H48" s="139">
        <v>8000</v>
      </c>
      <c r="I48" s="143">
        <v>2.52</v>
      </c>
      <c r="J48" s="143">
        <v>3.15</v>
      </c>
      <c r="K48" s="134">
        <v>3.23</v>
      </c>
    </row>
    <row r="49" spans="1:12" s="146" customFormat="1" ht="15">
      <c r="A49" s="144"/>
      <c r="B49" s="145"/>
      <c r="C49" s="141">
        <v>44901</v>
      </c>
      <c r="D49" s="142">
        <v>44902</v>
      </c>
      <c r="E49" s="139">
        <v>6</v>
      </c>
      <c r="F49" s="139">
        <v>2000</v>
      </c>
      <c r="G49" s="139">
        <v>8316</v>
      </c>
      <c r="H49" s="139">
        <v>2000</v>
      </c>
      <c r="I49" s="143">
        <v>4.16</v>
      </c>
      <c r="J49" s="143">
        <v>3.29</v>
      </c>
      <c r="K49" s="134">
        <v>3.39</v>
      </c>
      <c r="L49" s="115"/>
    </row>
    <row r="50" spans="3:12" s="147" customFormat="1" ht="15">
      <c r="C50" s="141">
        <v>44901</v>
      </c>
      <c r="D50" s="142">
        <v>44902</v>
      </c>
      <c r="E50" s="139">
        <v>12</v>
      </c>
      <c r="F50" s="139">
        <v>28000</v>
      </c>
      <c r="G50" s="139">
        <v>86547</v>
      </c>
      <c r="H50" s="139">
        <v>28000</v>
      </c>
      <c r="I50" s="143">
        <v>3.09</v>
      </c>
      <c r="J50" s="143">
        <v>3.59</v>
      </c>
      <c r="K50" s="134">
        <v>3.64</v>
      </c>
      <c r="L50" s="115"/>
    </row>
    <row r="51" spans="3:12" s="147" customFormat="1" ht="15">
      <c r="C51" s="141"/>
      <c r="D51" s="142"/>
      <c r="E51" s="139"/>
      <c r="F51" s="139"/>
      <c r="G51" s="139"/>
      <c r="H51" s="139"/>
      <c r="I51" s="143"/>
      <c r="J51" s="143"/>
      <c r="K51" s="134"/>
      <c r="L51" s="115"/>
    </row>
    <row r="52" spans="3:11" s="147" customFormat="1" ht="15">
      <c r="C52" s="141">
        <v>44908</v>
      </c>
      <c r="D52" s="142">
        <v>44909</v>
      </c>
      <c r="E52" s="139">
        <v>3</v>
      </c>
      <c r="F52" s="139">
        <v>4000</v>
      </c>
      <c r="G52" s="139">
        <v>15484</v>
      </c>
      <c r="H52" s="139">
        <v>4000</v>
      </c>
      <c r="I52" s="143">
        <v>3.87</v>
      </c>
      <c r="J52" s="143">
        <v>3.32</v>
      </c>
      <c r="K52" s="134">
        <v>3.37</v>
      </c>
    </row>
    <row r="53" spans="3:11" s="147" customFormat="1" ht="15">
      <c r="C53" s="141">
        <v>44908</v>
      </c>
      <c r="D53" s="142">
        <v>44909</v>
      </c>
      <c r="E53" s="139">
        <v>12</v>
      </c>
      <c r="F53" s="139">
        <v>6000</v>
      </c>
      <c r="G53" s="139">
        <v>38160</v>
      </c>
      <c r="H53" s="139">
        <v>6000</v>
      </c>
      <c r="I53" s="143">
        <v>6.36</v>
      </c>
      <c r="J53" s="143">
        <v>3.6</v>
      </c>
      <c r="K53" s="134">
        <v>3.63</v>
      </c>
    </row>
    <row r="54" spans="1:11" ht="15">
      <c r="A54" s="129"/>
      <c r="B54" s="129"/>
      <c r="D54" s="129"/>
      <c r="E54" s="129"/>
      <c r="F54" s="129"/>
      <c r="G54" s="129"/>
      <c r="H54" s="129"/>
      <c r="I54" s="129"/>
      <c r="J54" s="129"/>
      <c r="K54" s="129"/>
    </row>
    <row r="55" spans="1:11" ht="17.25">
      <c r="A55" s="129"/>
      <c r="B55" s="130">
        <v>2023</v>
      </c>
      <c r="C55" s="131"/>
      <c r="D55" s="131"/>
      <c r="E55" s="131" t="s">
        <v>60</v>
      </c>
      <c r="F55" s="133">
        <v>416000</v>
      </c>
      <c r="G55" s="133">
        <v>1153777.5588999998</v>
      </c>
      <c r="H55" s="133">
        <v>415571.5514</v>
      </c>
      <c r="I55" s="148"/>
      <c r="J55" s="148"/>
      <c r="K55" s="148"/>
    </row>
    <row r="56" spans="1:11" ht="15">
      <c r="A56" s="129"/>
      <c r="B56" s="136"/>
      <c r="C56" s="136"/>
      <c r="D56" s="136"/>
      <c r="E56" s="131">
        <v>3</v>
      </c>
      <c r="F56" s="133">
        <v>161000</v>
      </c>
      <c r="G56" s="133">
        <v>448626.6822</v>
      </c>
      <c r="H56" s="133">
        <v>160571.5864</v>
      </c>
      <c r="I56" s="148"/>
      <c r="J56" s="148"/>
      <c r="K56" s="148"/>
    </row>
    <row r="57" spans="1:11" ht="15">
      <c r="A57" s="129"/>
      <c r="B57" s="136"/>
      <c r="C57" s="136"/>
      <c r="D57" s="136"/>
      <c r="E57" s="131">
        <v>6</v>
      </c>
      <c r="F57" s="133">
        <v>2000</v>
      </c>
      <c r="G57" s="133">
        <v>5044.9175</v>
      </c>
      <c r="H57" s="133">
        <v>1999.9989</v>
      </c>
      <c r="I57" s="148"/>
      <c r="J57" s="148"/>
      <c r="K57" s="148"/>
    </row>
    <row r="58" spans="1:11" ht="15">
      <c r="A58" s="129"/>
      <c r="B58" s="131"/>
      <c r="C58" s="131"/>
      <c r="D58" s="131"/>
      <c r="E58" s="131">
        <v>12</v>
      </c>
      <c r="F58" s="133">
        <v>253000</v>
      </c>
      <c r="G58" s="133">
        <v>700105.9591999999</v>
      </c>
      <c r="H58" s="133">
        <v>252999.9661</v>
      </c>
      <c r="I58" s="148"/>
      <c r="J58" s="148"/>
      <c r="K58" s="148"/>
    </row>
    <row r="59" spans="1:11" ht="15">
      <c r="A59" s="129"/>
      <c r="B59" s="130">
        <v>2023</v>
      </c>
      <c r="C59" s="130"/>
      <c r="D59" s="130"/>
      <c r="E59" s="131"/>
      <c r="F59" s="149"/>
      <c r="G59" s="149"/>
      <c r="H59" s="149"/>
      <c r="I59" s="150"/>
      <c r="J59" s="150"/>
      <c r="K59" s="129"/>
    </row>
    <row r="60" spans="1:11" ht="15">
      <c r="A60" s="129"/>
      <c r="B60" s="129"/>
      <c r="C60" s="151">
        <v>44929</v>
      </c>
      <c r="D60" s="151">
        <v>44930</v>
      </c>
      <c r="E60" s="131">
        <v>3</v>
      </c>
      <c r="F60" s="152">
        <v>6000</v>
      </c>
      <c r="G60" s="152">
        <v>15177.964</v>
      </c>
      <c r="H60" s="152">
        <v>5999.9999</v>
      </c>
      <c r="I60" s="148">
        <v>2.5296606666666666</v>
      </c>
      <c r="J60" s="148">
        <v>3.68</v>
      </c>
      <c r="K60" s="148">
        <v>3.77</v>
      </c>
    </row>
    <row r="61" spans="1:11" ht="15">
      <c r="A61" s="129"/>
      <c r="B61" s="129"/>
      <c r="C61" s="151">
        <v>44929</v>
      </c>
      <c r="D61" s="151">
        <v>44930</v>
      </c>
      <c r="E61" s="131">
        <v>6</v>
      </c>
      <c r="F61" s="152">
        <v>2000</v>
      </c>
      <c r="G61" s="152">
        <v>5044.9175</v>
      </c>
      <c r="H61" s="152">
        <v>1999.9989</v>
      </c>
      <c r="I61" s="148">
        <v>2.5224587499999997</v>
      </c>
      <c r="J61" s="148">
        <v>3.82</v>
      </c>
      <c r="K61" s="148">
        <v>3.87</v>
      </c>
    </row>
    <row r="62" spans="1:11" ht="15">
      <c r="A62" s="129"/>
      <c r="B62" s="129"/>
      <c r="C62" s="151">
        <v>44929</v>
      </c>
      <c r="D62" s="151">
        <v>44930</v>
      </c>
      <c r="E62" s="131">
        <v>12</v>
      </c>
      <c r="F62" s="152">
        <v>30000</v>
      </c>
      <c r="G62" s="152">
        <v>71894.5621</v>
      </c>
      <c r="H62" s="152">
        <v>29999.9981</v>
      </c>
      <c r="I62" s="148">
        <v>2.396485403333333</v>
      </c>
      <c r="J62" s="148">
        <v>3.89</v>
      </c>
      <c r="K62" s="148">
        <v>3.93</v>
      </c>
    </row>
    <row r="63" spans="1:11" ht="15">
      <c r="A63" s="129"/>
      <c r="B63" s="129"/>
      <c r="C63" s="151"/>
      <c r="D63" s="151"/>
      <c r="E63" s="131"/>
      <c r="F63" s="152"/>
      <c r="G63" s="152"/>
      <c r="H63" s="152"/>
      <c r="I63" s="148"/>
      <c r="J63" s="148"/>
      <c r="K63" s="148"/>
    </row>
    <row r="64" spans="1:11" ht="15">
      <c r="A64" s="129"/>
      <c r="B64" s="129"/>
      <c r="C64" s="151">
        <v>44950</v>
      </c>
      <c r="D64" s="151">
        <v>44951</v>
      </c>
      <c r="E64" s="131">
        <v>3</v>
      </c>
      <c r="F64" s="152">
        <v>3000</v>
      </c>
      <c r="G64" s="152">
        <v>12505.478</v>
      </c>
      <c r="H64" s="152">
        <v>2999.9994</v>
      </c>
      <c r="I64" s="148">
        <v>4.168492666666666</v>
      </c>
      <c r="J64" s="148">
        <v>3.75</v>
      </c>
      <c r="K64" s="148">
        <v>3.78</v>
      </c>
    </row>
    <row r="65" spans="1:11" ht="15">
      <c r="A65" s="129"/>
      <c r="B65" s="129"/>
      <c r="C65" s="151">
        <v>44950</v>
      </c>
      <c r="D65" s="151">
        <v>44951</v>
      </c>
      <c r="E65" s="131">
        <v>12</v>
      </c>
      <c r="F65" s="152">
        <v>4000</v>
      </c>
      <c r="G65" s="152">
        <v>28647.3658</v>
      </c>
      <c r="H65" s="152">
        <v>3999.998</v>
      </c>
      <c r="I65" s="148">
        <v>7.16184145</v>
      </c>
      <c r="J65" s="148">
        <v>3.92</v>
      </c>
      <c r="K65" s="148">
        <v>3.93</v>
      </c>
    </row>
    <row r="66" spans="1:11" ht="15">
      <c r="A66" s="129"/>
      <c r="B66" s="129"/>
      <c r="C66" s="151"/>
      <c r="D66" s="151"/>
      <c r="E66" s="131"/>
      <c r="F66" s="152"/>
      <c r="G66" s="152"/>
      <c r="H66" s="152"/>
      <c r="I66" s="148"/>
      <c r="J66" s="148"/>
      <c r="K66" s="148"/>
    </row>
    <row r="67" spans="1:14" ht="15">
      <c r="A67" s="129"/>
      <c r="B67" s="129"/>
      <c r="C67" s="151">
        <v>44964</v>
      </c>
      <c r="D67" s="151">
        <v>44965</v>
      </c>
      <c r="E67" s="131">
        <v>3</v>
      </c>
      <c r="F67" s="152">
        <v>6000</v>
      </c>
      <c r="G67" s="152">
        <v>21099.179</v>
      </c>
      <c r="H67" s="152">
        <v>5999.9996</v>
      </c>
      <c r="I67" s="148">
        <v>3.5165298333333332</v>
      </c>
      <c r="J67" s="148">
        <v>3.76</v>
      </c>
      <c r="K67" s="148">
        <v>3.81</v>
      </c>
      <c r="N67" s="153"/>
    </row>
    <row r="68" spans="1:14" s="154" customFormat="1" ht="15">
      <c r="A68" s="129"/>
      <c r="B68" s="129"/>
      <c r="C68" s="151">
        <v>44964</v>
      </c>
      <c r="D68" s="151">
        <v>44965</v>
      </c>
      <c r="E68" s="131">
        <v>12</v>
      </c>
      <c r="F68" s="152">
        <v>28000</v>
      </c>
      <c r="G68" s="152">
        <v>66088.5854</v>
      </c>
      <c r="H68" s="152">
        <v>27999.9996</v>
      </c>
      <c r="I68" s="148">
        <v>2.3603066214285713</v>
      </c>
      <c r="J68" s="148">
        <v>4.02</v>
      </c>
      <c r="K68" s="148">
        <v>4.05</v>
      </c>
      <c r="N68" s="155"/>
    </row>
    <row r="69" spans="1:14" ht="15">
      <c r="A69" s="129"/>
      <c r="B69" s="129"/>
      <c r="C69" s="151"/>
      <c r="D69" s="151"/>
      <c r="E69" s="131"/>
      <c r="F69" s="152"/>
      <c r="G69" s="152"/>
      <c r="H69" s="152"/>
      <c r="I69" s="148"/>
      <c r="J69" s="148"/>
      <c r="K69" s="148"/>
      <c r="N69" s="153"/>
    </row>
    <row r="70" spans="1:14" ht="15">
      <c r="A70" s="129"/>
      <c r="B70" s="129"/>
      <c r="C70" s="151">
        <v>44978</v>
      </c>
      <c r="D70" s="151">
        <v>44979</v>
      </c>
      <c r="E70" s="131">
        <v>3</v>
      </c>
      <c r="F70" s="152">
        <v>6000</v>
      </c>
      <c r="G70" s="152">
        <v>17366.146</v>
      </c>
      <c r="H70" s="152">
        <v>5999.9992</v>
      </c>
      <c r="I70" s="148">
        <v>2.8943576666666666</v>
      </c>
      <c r="J70" s="148">
        <v>4.14</v>
      </c>
      <c r="K70" s="148">
        <v>4.19</v>
      </c>
      <c r="N70" s="153"/>
    </row>
    <row r="71" spans="1:14" ht="15">
      <c r="A71" s="129"/>
      <c r="B71" s="129"/>
      <c r="C71" s="151">
        <v>44978</v>
      </c>
      <c r="D71" s="151">
        <v>44979</v>
      </c>
      <c r="E71" s="131">
        <v>12</v>
      </c>
      <c r="F71" s="152">
        <v>4000</v>
      </c>
      <c r="G71" s="152">
        <v>16333.581</v>
      </c>
      <c r="H71" s="152">
        <v>3999.9997</v>
      </c>
      <c r="I71" s="148">
        <v>4.08339525</v>
      </c>
      <c r="J71" s="148">
        <v>4.39</v>
      </c>
      <c r="K71" s="148">
        <v>4.46</v>
      </c>
      <c r="N71" s="153"/>
    </row>
    <row r="72" spans="1:14" ht="15">
      <c r="A72" s="129"/>
      <c r="B72" s="129"/>
      <c r="C72" s="151"/>
      <c r="D72" s="151"/>
      <c r="E72" s="131"/>
      <c r="F72" s="152"/>
      <c r="G72" s="152"/>
      <c r="H72" s="152"/>
      <c r="I72" s="148"/>
      <c r="J72" s="148"/>
      <c r="K72" s="148"/>
      <c r="N72" s="153"/>
    </row>
    <row r="73" spans="1:14" ht="15">
      <c r="A73" s="129"/>
      <c r="B73" s="129"/>
      <c r="C73" s="151">
        <v>44986</v>
      </c>
      <c r="D73" s="151">
        <v>44987</v>
      </c>
      <c r="E73" s="131">
        <v>3</v>
      </c>
      <c r="F73" s="152">
        <v>8000</v>
      </c>
      <c r="G73" s="152">
        <v>17160.1403</v>
      </c>
      <c r="H73" s="152">
        <v>7999.9992</v>
      </c>
      <c r="I73" s="148">
        <v>2.1450175375</v>
      </c>
      <c r="J73" s="148">
        <v>4.3</v>
      </c>
      <c r="K73" s="148">
        <v>4.36</v>
      </c>
      <c r="N73" s="153"/>
    </row>
    <row r="74" spans="1:14" ht="15">
      <c r="A74" s="129"/>
      <c r="B74" s="129"/>
      <c r="C74" s="151">
        <v>44986</v>
      </c>
      <c r="D74" s="151">
        <v>44987</v>
      </c>
      <c r="E74" s="131">
        <v>12</v>
      </c>
      <c r="F74" s="152">
        <v>28000</v>
      </c>
      <c r="G74" s="152">
        <v>41868.076</v>
      </c>
      <c r="H74" s="152">
        <v>27999.999</v>
      </c>
      <c r="I74" s="148">
        <v>1.4952884285714285</v>
      </c>
      <c r="J74" s="148">
        <v>4.9</v>
      </c>
      <c r="K74" s="148">
        <v>4.96</v>
      </c>
      <c r="N74" s="153"/>
    </row>
    <row r="75" spans="1:14" ht="15">
      <c r="A75" s="129"/>
      <c r="B75" s="129"/>
      <c r="C75" s="151"/>
      <c r="D75" s="151"/>
      <c r="E75" s="131"/>
      <c r="F75" s="152"/>
      <c r="G75" s="152"/>
      <c r="H75" s="152"/>
      <c r="I75" s="148"/>
      <c r="J75" s="148"/>
      <c r="K75" s="148"/>
      <c r="N75" s="153"/>
    </row>
    <row r="76" spans="1:14" ht="15">
      <c r="A76" s="129"/>
      <c r="B76" s="129"/>
      <c r="C76" s="151">
        <v>44999</v>
      </c>
      <c r="D76" s="151">
        <v>45000</v>
      </c>
      <c r="E76" s="131">
        <v>3</v>
      </c>
      <c r="F76" s="152">
        <v>6000</v>
      </c>
      <c r="G76" s="152">
        <v>5571.639</v>
      </c>
      <c r="H76" s="152">
        <v>5571.604</v>
      </c>
      <c r="I76" s="148">
        <v>0.9286065</v>
      </c>
      <c r="J76" s="148">
        <v>4.25</v>
      </c>
      <c r="K76" s="148">
        <v>4.7</v>
      </c>
      <c r="N76" s="153"/>
    </row>
    <row r="77" spans="1:14" ht="15">
      <c r="A77" s="129"/>
      <c r="B77" s="129"/>
      <c r="C77" s="151">
        <v>44999</v>
      </c>
      <c r="D77" s="151">
        <v>45000</v>
      </c>
      <c r="E77" s="131">
        <v>12</v>
      </c>
      <c r="F77" s="152">
        <v>3000</v>
      </c>
      <c r="G77" s="152">
        <v>16585.2976</v>
      </c>
      <c r="H77" s="152">
        <v>2999.9966</v>
      </c>
      <c r="I77" s="148">
        <v>5.5284325333333335</v>
      </c>
      <c r="J77" s="148">
        <v>4.67</v>
      </c>
      <c r="K77" s="148">
        <v>4.7</v>
      </c>
      <c r="N77" s="153"/>
    </row>
    <row r="78" spans="1:14" ht="15">
      <c r="A78" s="129"/>
      <c r="B78" s="129"/>
      <c r="C78" s="151"/>
      <c r="D78" s="151"/>
      <c r="E78" s="131"/>
      <c r="F78" s="152"/>
      <c r="G78" s="152"/>
      <c r="H78" s="152"/>
      <c r="I78" s="148"/>
      <c r="J78" s="148"/>
      <c r="K78" s="148"/>
      <c r="N78" s="153"/>
    </row>
    <row r="79" spans="1:14" ht="15">
      <c r="A79" s="129"/>
      <c r="B79" s="129"/>
      <c r="C79" s="151">
        <v>45020</v>
      </c>
      <c r="D79" s="151">
        <v>45021</v>
      </c>
      <c r="E79" s="131">
        <v>3</v>
      </c>
      <c r="F79" s="152">
        <v>8000</v>
      </c>
      <c r="G79" s="152">
        <v>30238.0142</v>
      </c>
      <c r="H79" s="152">
        <v>7999.9995</v>
      </c>
      <c r="I79" s="148">
        <v>3.7797517750000003</v>
      </c>
      <c r="J79" s="148">
        <v>4.35</v>
      </c>
      <c r="K79" s="148">
        <v>4.42</v>
      </c>
      <c r="N79" s="153"/>
    </row>
    <row r="80" spans="1:14" ht="15">
      <c r="A80" s="129"/>
      <c r="B80" s="129"/>
      <c r="C80" s="151">
        <v>45020</v>
      </c>
      <c r="D80" s="151">
        <v>45021</v>
      </c>
      <c r="E80" s="131">
        <v>12</v>
      </c>
      <c r="F80" s="152">
        <v>20000</v>
      </c>
      <c r="G80" s="152">
        <v>33895.0899</v>
      </c>
      <c r="H80" s="152">
        <v>19999.9988</v>
      </c>
      <c r="I80" s="148">
        <v>1.694754495</v>
      </c>
      <c r="J80" s="148">
        <v>4.72</v>
      </c>
      <c r="K80" s="148">
        <v>4.79</v>
      </c>
      <c r="N80" s="153"/>
    </row>
    <row r="81" spans="1:14" ht="15">
      <c r="A81" s="129"/>
      <c r="B81" s="129"/>
      <c r="C81" s="151"/>
      <c r="D81" s="151"/>
      <c r="E81" s="131"/>
      <c r="F81" s="152"/>
      <c r="G81" s="152"/>
      <c r="H81" s="152"/>
      <c r="I81" s="148"/>
      <c r="J81" s="148"/>
      <c r="K81" s="148"/>
      <c r="N81" s="153"/>
    </row>
    <row r="82" spans="1:14" ht="15">
      <c r="A82" s="129"/>
      <c r="B82" s="129"/>
      <c r="C82" s="151">
        <v>45048</v>
      </c>
      <c r="D82" s="151">
        <v>45049</v>
      </c>
      <c r="E82" s="131">
        <v>3</v>
      </c>
      <c r="F82" s="152">
        <v>8000</v>
      </c>
      <c r="G82" s="152">
        <v>31261.509</v>
      </c>
      <c r="H82" s="152">
        <v>7999.9996</v>
      </c>
      <c r="I82" s="148">
        <v>3.9076886249999996</v>
      </c>
      <c r="J82" s="148">
        <v>4.3</v>
      </c>
      <c r="K82" s="148">
        <v>4.36</v>
      </c>
      <c r="N82" s="153"/>
    </row>
    <row r="83" spans="1:14" ht="15">
      <c r="A83" s="129"/>
      <c r="B83" s="129"/>
      <c r="C83" s="151">
        <v>45048</v>
      </c>
      <c r="D83" s="151">
        <v>45049</v>
      </c>
      <c r="E83" s="131">
        <v>12</v>
      </c>
      <c r="F83" s="152">
        <v>18000</v>
      </c>
      <c r="G83" s="152">
        <v>48400.0577</v>
      </c>
      <c r="H83" s="152">
        <v>17999.998</v>
      </c>
      <c r="I83" s="148">
        <v>2.6888920944444443</v>
      </c>
      <c r="J83" s="148">
        <v>4.71</v>
      </c>
      <c r="K83" s="148">
        <v>4.75</v>
      </c>
      <c r="N83" s="153"/>
    </row>
    <row r="84" spans="1:14" ht="15">
      <c r="A84" s="129"/>
      <c r="B84" s="129"/>
      <c r="C84" s="151"/>
      <c r="D84" s="151"/>
      <c r="E84" s="131"/>
      <c r="F84" s="152"/>
      <c r="G84" s="152"/>
      <c r="H84" s="152"/>
      <c r="I84" s="148"/>
      <c r="J84" s="148"/>
      <c r="K84" s="148"/>
      <c r="N84" s="153"/>
    </row>
    <row r="85" spans="1:14" ht="15">
      <c r="A85" s="129"/>
      <c r="B85" s="129"/>
      <c r="C85" s="151">
        <v>45083</v>
      </c>
      <c r="D85" s="151">
        <v>45084</v>
      </c>
      <c r="E85" s="131">
        <v>3</v>
      </c>
      <c r="F85" s="152">
        <v>10000</v>
      </c>
      <c r="G85" s="152">
        <v>29908</v>
      </c>
      <c r="H85" s="152">
        <v>10000</v>
      </c>
      <c r="I85" s="148">
        <v>2.99</v>
      </c>
      <c r="J85" s="148">
        <v>4.64</v>
      </c>
      <c r="K85" s="148">
        <v>4.7</v>
      </c>
      <c r="N85" s="153"/>
    </row>
    <row r="86" spans="1:14" ht="15">
      <c r="A86" s="129"/>
      <c r="B86" s="129"/>
      <c r="C86" s="151">
        <v>45083</v>
      </c>
      <c r="D86" s="151">
        <v>45084</v>
      </c>
      <c r="E86" s="131">
        <v>12</v>
      </c>
      <c r="F86" s="152">
        <v>18000</v>
      </c>
      <c r="G86" s="152">
        <v>56432</v>
      </c>
      <c r="H86" s="152">
        <v>18000</v>
      </c>
      <c r="I86" s="148">
        <v>3.14</v>
      </c>
      <c r="J86" s="148">
        <v>4.89</v>
      </c>
      <c r="K86" s="148">
        <v>4.91</v>
      </c>
      <c r="N86" s="153"/>
    </row>
    <row r="87" spans="1:14" ht="15">
      <c r="A87" s="129"/>
      <c r="B87" s="129"/>
      <c r="C87" s="151"/>
      <c r="D87" s="151"/>
      <c r="E87" s="131"/>
      <c r="F87" s="152"/>
      <c r="G87" s="152"/>
      <c r="H87" s="152"/>
      <c r="I87" s="148"/>
      <c r="J87" s="148"/>
      <c r="K87" s="148"/>
      <c r="N87" s="153"/>
    </row>
    <row r="88" spans="1:14" ht="15">
      <c r="A88" s="129"/>
      <c r="B88" s="129"/>
      <c r="C88" s="151">
        <v>45111</v>
      </c>
      <c r="D88" s="151">
        <v>45112</v>
      </c>
      <c r="E88" s="131">
        <v>3</v>
      </c>
      <c r="F88" s="152">
        <v>14000</v>
      </c>
      <c r="G88" s="152">
        <v>47511.9672</v>
      </c>
      <c r="H88" s="152">
        <v>13999.9981</v>
      </c>
      <c r="I88" s="148">
        <v>3.3937119428571427</v>
      </c>
      <c r="J88" s="148">
        <v>4.71</v>
      </c>
      <c r="K88" s="148">
        <v>4.78</v>
      </c>
      <c r="N88" s="153"/>
    </row>
    <row r="89" spans="1:14" ht="15">
      <c r="A89" s="129"/>
      <c r="B89" s="129"/>
      <c r="C89" s="151">
        <v>45111</v>
      </c>
      <c r="D89" s="151">
        <v>45112</v>
      </c>
      <c r="E89" s="131">
        <v>12</v>
      </c>
      <c r="F89" s="152">
        <v>18000</v>
      </c>
      <c r="G89" s="152">
        <v>57156.7762</v>
      </c>
      <c r="H89" s="152">
        <v>17999.9948</v>
      </c>
      <c r="I89" s="148">
        <v>3.1753764555555555</v>
      </c>
      <c r="J89" s="148">
        <v>4.91</v>
      </c>
      <c r="K89" s="148">
        <v>4.93</v>
      </c>
      <c r="N89" s="153"/>
    </row>
    <row r="90" spans="1:14" ht="15">
      <c r="A90" s="129"/>
      <c r="B90" s="129"/>
      <c r="C90" s="151"/>
      <c r="D90" s="151"/>
      <c r="E90" s="131"/>
      <c r="F90" s="152"/>
      <c r="G90" s="152"/>
      <c r="H90" s="152"/>
      <c r="I90" s="148"/>
      <c r="J90" s="148"/>
      <c r="K90" s="148"/>
      <c r="N90" s="153"/>
    </row>
    <row r="91" spans="1:14" ht="15">
      <c r="A91" s="129"/>
      <c r="B91" s="129"/>
      <c r="C91" s="151">
        <v>45139</v>
      </c>
      <c r="D91" s="151">
        <v>45140</v>
      </c>
      <c r="E91" s="131">
        <v>3</v>
      </c>
      <c r="F91" s="152">
        <v>15000</v>
      </c>
      <c r="G91" s="152">
        <v>38773.9175</v>
      </c>
      <c r="H91" s="152">
        <v>14999.9993</v>
      </c>
      <c r="I91" s="148">
        <v>2.5849278333333334</v>
      </c>
      <c r="J91" s="148">
        <v>4.68</v>
      </c>
      <c r="K91" s="148">
        <v>4.76</v>
      </c>
      <c r="N91" s="153"/>
    </row>
    <row r="92" spans="1:14" ht="15">
      <c r="A92" s="129"/>
      <c r="B92" s="129"/>
      <c r="C92" s="151">
        <v>45139</v>
      </c>
      <c r="D92" s="151">
        <v>45140</v>
      </c>
      <c r="E92" s="131">
        <v>12</v>
      </c>
      <c r="F92" s="152">
        <v>18000</v>
      </c>
      <c r="G92" s="152">
        <v>61418.4545</v>
      </c>
      <c r="H92" s="152">
        <v>17999.9957</v>
      </c>
      <c r="I92" s="148">
        <v>3.412136361111111</v>
      </c>
      <c r="J92" s="148">
        <v>4.82</v>
      </c>
      <c r="K92" s="148">
        <v>4.83</v>
      </c>
      <c r="N92" s="153"/>
    </row>
    <row r="93" spans="1:14" ht="15">
      <c r="A93" s="129"/>
      <c r="B93" s="129"/>
      <c r="C93" s="151"/>
      <c r="D93" s="151"/>
      <c r="E93" s="131"/>
      <c r="F93" s="152"/>
      <c r="G93" s="152"/>
      <c r="H93" s="152"/>
      <c r="I93" s="148"/>
      <c r="J93" s="148"/>
      <c r="K93" s="148"/>
      <c r="N93" s="153"/>
    </row>
    <row r="94" spans="1:14" ht="15">
      <c r="A94" s="129"/>
      <c r="B94" s="129"/>
      <c r="C94" s="156">
        <v>45174</v>
      </c>
      <c r="D94" s="156">
        <v>45175</v>
      </c>
      <c r="E94" s="157">
        <v>3</v>
      </c>
      <c r="F94" s="158">
        <v>15000</v>
      </c>
      <c r="G94" s="158">
        <v>39981.587</v>
      </c>
      <c r="H94" s="158">
        <v>14999.9986</v>
      </c>
      <c r="I94" s="159">
        <v>2.6654391333333334</v>
      </c>
      <c r="J94" s="159">
        <v>4.73</v>
      </c>
      <c r="K94" s="159">
        <v>4.76</v>
      </c>
      <c r="N94" s="153"/>
    </row>
    <row r="95" spans="1:14" ht="15">
      <c r="A95" s="129"/>
      <c r="B95" s="129"/>
      <c r="C95" s="156">
        <v>45174</v>
      </c>
      <c r="D95" s="156">
        <v>45175</v>
      </c>
      <c r="E95" s="157">
        <v>12</v>
      </c>
      <c r="F95" s="158">
        <v>18000</v>
      </c>
      <c r="G95" s="158">
        <v>66389.0915</v>
      </c>
      <c r="H95" s="158">
        <v>17999.995</v>
      </c>
      <c r="I95" s="159">
        <v>3.688282861111111</v>
      </c>
      <c r="J95" s="159">
        <v>4.79</v>
      </c>
      <c r="K95" s="159">
        <v>4.81</v>
      </c>
      <c r="N95" s="153"/>
    </row>
    <row r="96" spans="1:14" ht="15">
      <c r="A96" s="129"/>
      <c r="B96" s="129"/>
      <c r="C96" s="156"/>
      <c r="D96" s="156"/>
      <c r="E96" s="157"/>
      <c r="F96" s="158"/>
      <c r="G96" s="158"/>
      <c r="H96" s="158"/>
      <c r="I96" s="159"/>
      <c r="J96" s="159"/>
      <c r="K96" s="159"/>
      <c r="N96" s="153"/>
    </row>
    <row r="97" spans="1:14" ht="15">
      <c r="A97" s="129"/>
      <c r="B97" s="129"/>
      <c r="C97" s="156">
        <v>45209</v>
      </c>
      <c r="D97" s="156">
        <v>45210</v>
      </c>
      <c r="E97" s="157">
        <v>3</v>
      </c>
      <c r="F97" s="158">
        <v>18000</v>
      </c>
      <c r="G97" s="158">
        <v>40539.517</v>
      </c>
      <c r="H97" s="158">
        <v>17999.9947</v>
      </c>
      <c r="I97" s="159">
        <v>2.252195388888889</v>
      </c>
      <c r="J97" s="159">
        <v>4.74</v>
      </c>
      <c r="K97" s="159">
        <v>4.77</v>
      </c>
      <c r="N97" s="153"/>
    </row>
    <row r="98" spans="1:14" ht="15">
      <c r="A98" s="129"/>
      <c r="B98" s="129"/>
      <c r="C98" s="156">
        <v>45209</v>
      </c>
      <c r="D98" s="156">
        <v>45210</v>
      </c>
      <c r="E98" s="157">
        <v>12</v>
      </c>
      <c r="F98" s="158">
        <v>18000</v>
      </c>
      <c r="G98" s="158">
        <v>53493.0654</v>
      </c>
      <c r="H98" s="158">
        <v>17999.995</v>
      </c>
      <c r="I98" s="159">
        <v>2.971836966666667</v>
      </c>
      <c r="J98" s="159">
        <v>4.78</v>
      </c>
      <c r="K98" s="159">
        <v>4.79</v>
      </c>
      <c r="N98" s="153"/>
    </row>
    <row r="99" spans="1:14" ht="15">
      <c r="A99" s="129"/>
      <c r="B99" s="129"/>
      <c r="C99" s="156"/>
      <c r="D99" s="156"/>
      <c r="E99" s="157"/>
      <c r="F99" s="158"/>
      <c r="G99" s="158"/>
      <c r="H99" s="158"/>
      <c r="I99" s="159"/>
      <c r="J99" s="159"/>
      <c r="K99" s="159"/>
      <c r="N99" s="153"/>
    </row>
    <row r="100" spans="1:14" ht="15">
      <c r="A100" s="129"/>
      <c r="B100" s="129"/>
      <c r="C100" s="156">
        <v>45237</v>
      </c>
      <c r="D100" s="156">
        <v>45238</v>
      </c>
      <c r="E100" s="157">
        <v>3</v>
      </c>
      <c r="F100" s="158">
        <v>18000</v>
      </c>
      <c r="G100" s="158">
        <v>47174.914</v>
      </c>
      <c r="H100" s="158">
        <v>17999.9975</v>
      </c>
      <c r="I100" s="159">
        <v>2.6208285555555553</v>
      </c>
      <c r="J100" s="159">
        <v>4.52</v>
      </c>
      <c r="K100" s="159">
        <v>4.57</v>
      </c>
      <c r="N100" s="153"/>
    </row>
    <row r="101" spans="1:14" ht="15">
      <c r="A101" s="129"/>
      <c r="B101" s="129"/>
      <c r="C101" s="156">
        <v>45237</v>
      </c>
      <c r="D101" s="156">
        <v>45238</v>
      </c>
      <c r="E101" s="157">
        <v>12</v>
      </c>
      <c r="F101" s="158">
        <v>14000</v>
      </c>
      <c r="G101" s="158">
        <v>36969.0462</v>
      </c>
      <c r="H101" s="158">
        <v>13999.9996</v>
      </c>
      <c r="I101" s="159">
        <v>2.6406461571428568</v>
      </c>
      <c r="J101" s="159">
        <v>4.18</v>
      </c>
      <c r="K101" s="159">
        <v>4.25</v>
      </c>
      <c r="N101" s="153"/>
    </row>
    <row r="102" spans="1:14" ht="15">
      <c r="A102" s="129"/>
      <c r="B102" s="129"/>
      <c r="C102" s="156"/>
      <c r="D102" s="156"/>
      <c r="E102" s="157"/>
      <c r="F102" s="158"/>
      <c r="G102" s="158"/>
      <c r="H102" s="158"/>
      <c r="I102" s="159"/>
      <c r="J102" s="159"/>
      <c r="K102" s="159"/>
      <c r="N102" s="153"/>
    </row>
    <row r="103" spans="1:14" ht="15">
      <c r="A103" s="129"/>
      <c r="B103" s="129"/>
      <c r="C103" s="156">
        <v>45265</v>
      </c>
      <c r="D103" s="156">
        <v>45266</v>
      </c>
      <c r="E103" s="157">
        <v>3</v>
      </c>
      <c r="F103" s="158">
        <v>20000</v>
      </c>
      <c r="G103" s="158">
        <v>54356.71</v>
      </c>
      <c r="H103" s="158">
        <v>19999.9978</v>
      </c>
      <c r="I103" s="159">
        <v>2.7178355</v>
      </c>
      <c r="J103" s="159">
        <v>4.48</v>
      </c>
      <c r="K103" s="159">
        <v>4.52</v>
      </c>
      <c r="N103" s="153"/>
    </row>
    <row r="104" spans="1:14" ht="15">
      <c r="A104" s="129"/>
      <c r="B104" s="129"/>
      <c r="C104" s="160">
        <v>45265</v>
      </c>
      <c r="D104" s="160">
        <v>45266</v>
      </c>
      <c r="E104" s="161">
        <v>12</v>
      </c>
      <c r="F104" s="162">
        <v>14000</v>
      </c>
      <c r="G104" s="162">
        <v>44534.9099</v>
      </c>
      <c r="H104" s="162">
        <v>13999.9982</v>
      </c>
      <c r="I104" s="163">
        <v>3.181064992857143</v>
      </c>
      <c r="J104" s="163">
        <v>4.1</v>
      </c>
      <c r="K104" s="163">
        <v>4.14</v>
      </c>
      <c r="N104" s="153"/>
    </row>
    <row r="105" spans="1:11" ht="15">
      <c r="A105" s="122">
        <v>1</v>
      </c>
      <c r="B105" s="164" t="s">
        <v>61</v>
      </c>
      <c r="C105" s="164"/>
      <c r="D105" s="164"/>
      <c r="E105" s="164"/>
      <c r="F105" s="164"/>
      <c r="G105" s="164"/>
      <c r="H105" s="164"/>
      <c r="I105" s="164"/>
      <c r="J105" s="164"/>
      <c r="K105" s="164"/>
    </row>
    <row r="106" spans="1:11" ht="15">
      <c r="A106" s="129">
        <v>2</v>
      </c>
      <c r="B106" s="131" t="s">
        <v>62</v>
      </c>
      <c r="C106" s="131"/>
      <c r="D106" s="131"/>
      <c r="E106" s="131"/>
      <c r="F106" s="131"/>
      <c r="G106" s="131"/>
      <c r="H106" s="131"/>
      <c r="I106" s="131"/>
      <c r="J106" s="131"/>
      <c r="K106" s="131"/>
    </row>
  </sheetData>
  <sheetProtection/>
  <mergeCells count="9">
    <mergeCell ref="B1:K1"/>
    <mergeCell ref="B4:B5"/>
    <mergeCell ref="C4:C5"/>
    <mergeCell ref="D4:D5"/>
    <mergeCell ref="E4:E5"/>
    <mergeCell ref="F4:F5"/>
    <mergeCell ref="G4:G5"/>
    <mergeCell ref="H4:H5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rightToLeft="1" zoomScalePageLayoutView="0" workbookViewId="0" topLeftCell="A1">
      <pane xSplit="1" ySplit="6" topLeftCell="B2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338" sqref="AC338"/>
    </sheetView>
  </sheetViews>
  <sheetFormatPr defaultColWidth="9.00390625" defaultRowHeight="12.75"/>
  <cols>
    <col min="1" max="1" width="10.125" style="27" customWidth="1"/>
    <col min="2" max="2" width="9.875" style="24" customWidth="1"/>
    <col min="3" max="3" width="8.25390625" style="24" customWidth="1"/>
    <col min="4" max="4" width="12.25390625" style="24" customWidth="1"/>
    <col min="5" max="5" width="10.25390625" style="24" bestFit="1" customWidth="1"/>
    <col min="6" max="7" width="9.125" style="24" customWidth="1"/>
    <col min="8" max="16384" width="9.125" style="24" customWidth="1"/>
  </cols>
  <sheetData>
    <row r="1" spans="1:7" ht="12.75">
      <c r="A1" s="103" t="s">
        <v>47</v>
      </c>
      <c r="B1" s="103"/>
      <c r="C1" s="103"/>
      <c r="D1" s="103"/>
      <c r="E1" s="103"/>
      <c r="F1" s="103"/>
      <c r="G1" s="103"/>
    </row>
    <row r="2" spans="1:7" ht="15">
      <c r="A2" s="53"/>
      <c r="B2" s="82"/>
      <c r="C2" s="82"/>
      <c r="D2" s="82"/>
      <c r="E2" s="82"/>
      <c r="F2" s="82"/>
      <c r="G2" s="82"/>
    </row>
    <row r="3" spans="1:7" s="22" customFormat="1" ht="19.5" customHeight="1">
      <c r="A3" s="53" t="s">
        <v>52</v>
      </c>
      <c r="B3" s="82"/>
      <c r="C3" s="82"/>
      <c r="D3" s="82"/>
      <c r="E3" s="82"/>
      <c r="F3" s="82"/>
      <c r="G3" s="82"/>
    </row>
    <row r="4" spans="1:7" ht="15">
      <c r="A4" s="26"/>
      <c r="B4" s="23"/>
      <c r="C4" s="23"/>
      <c r="D4" s="23"/>
      <c r="E4" s="23"/>
      <c r="F4" s="23"/>
      <c r="G4" s="23"/>
    </row>
    <row r="5" spans="2:7" s="25" customFormat="1" ht="19.5" customHeight="1">
      <c r="B5" s="105" t="s">
        <v>48</v>
      </c>
      <c r="C5" s="105" t="s">
        <v>49</v>
      </c>
      <c r="D5" s="105" t="s">
        <v>50</v>
      </c>
      <c r="E5" s="105" t="s">
        <v>51</v>
      </c>
      <c r="F5" s="104" t="s">
        <v>42</v>
      </c>
      <c r="G5" s="104"/>
    </row>
    <row r="6" spans="1:7" s="27" customFormat="1" ht="45" customHeight="1">
      <c r="A6" s="26" t="s">
        <v>28</v>
      </c>
      <c r="B6" s="106"/>
      <c r="C6" s="106"/>
      <c r="D6" s="106"/>
      <c r="E6" s="106"/>
      <c r="F6" s="26" t="s">
        <v>1</v>
      </c>
      <c r="G6" s="26" t="s">
        <v>2</v>
      </c>
    </row>
    <row r="7" spans="2:7" s="27" customFormat="1" ht="15">
      <c r="B7" s="28"/>
      <c r="C7" s="29"/>
      <c r="D7" s="29"/>
      <c r="E7" s="29"/>
      <c r="F7" s="29"/>
      <c r="G7" s="29"/>
    </row>
    <row r="8" spans="1:9" s="27" customFormat="1" ht="15">
      <c r="A8" s="53">
        <v>2010</v>
      </c>
      <c r="B8" s="34"/>
      <c r="C8" s="79"/>
      <c r="D8" s="83"/>
      <c r="E8" s="79"/>
      <c r="F8" s="80"/>
      <c r="G8" s="80"/>
      <c r="H8" s="76"/>
      <c r="I8" s="76"/>
    </row>
    <row r="9" spans="1:9" s="27" customFormat="1" ht="15">
      <c r="A9" s="27" t="s">
        <v>43</v>
      </c>
      <c r="B9" s="34">
        <v>3</v>
      </c>
      <c r="C9" s="79">
        <v>1000</v>
      </c>
      <c r="D9" s="83">
        <v>7320</v>
      </c>
      <c r="E9" s="79">
        <v>1000</v>
      </c>
      <c r="F9" s="80">
        <v>1.44</v>
      </c>
      <c r="G9" s="80">
        <v>1.47</v>
      </c>
      <c r="H9" s="76"/>
      <c r="I9" s="76"/>
    </row>
    <row r="10" spans="2:9" s="27" customFormat="1" ht="15">
      <c r="B10" s="34">
        <v>12</v>
      </c>
      <c r="C10" s="79">
        <v>10000</v>
      </c>
      <c r="D10" s="83">
        <v>28619</v>
      </c>
      <c r="E10" s="79">
        <v>10000</v>
      </c>
      <c r="F10" s="80">
        <v>2.17</v>
      </c>
      <c r="G10" s="80">
        <v>2.22</v>
      </c>
      <c r="H10" s="76"/>
      <c r="I10" s="76"/>
    </row>
    <row r="11" spans="1:9" s="27" customFormat="1" ht="15">
      <c r="A11" s="27" t="s">
        <v>9</v>
      </c>
      <c r="B11" s="34">
        <v>3</v>
      </c>
      <c r="C11" s="79">
        <v>2000</v>
      </c>
      <c r="D11" s="83">
        <v>8130</v>
      </c>
      <c r="E11" s="79">
        <v>2000</v>
      </c>
      <c r="F11" s="80">
        <v>1.34</v>
      </c>
      <c r="G11" s="80">
        <v>1.38</v>
      </c>
      <c r="H11" s="76"/>
      <c r="I11" s="76"/>
    </row>
    <row r="12" spans="2:9" s="27" customFormat="1" ht="15">
      <c r="B12" s="34">
        <v>12</v>
      </c>
      <c r="C12" s="79">
        <v>10000</v>
      </c>
      <c r="D12" s="83">
        <v>37302</v>
      </c>
      <c r="E12" s="79">
        <v>10000</v>
      </c>
      <c r="F12" s="80">
        <v>2.03</v>
      </c>
      <c r="G12" s="80">
        <v>2.05</v>
      </c>
      <c r="H12" s="76"/>
      <c r="I12" s="76"/>
    </row>
    <row r="13" spans="1:9" s="27" customFormat="1" ht="15">
      <c r="A13" s="27" t="s">
        <v>22</v>
      </c>
      <c r="B13" s="34">
        <v>3</v>
      </c>
      <c r="C13" s="79">
        <v>2000</v>
      </c>
      <c r="D13" s="83">
        <v>8688</v>
      </c>
      <c r="E13" s="79">
        <v>2000</v>
      </c>
      <c r="F13" s="80">
        <v>1.41</v>
      </c>
      <c r="G13" s="80">
        <v>1.45</v>
      </c>
      <c r="H13" s="76"/>
      <c r="I13" s="76"/>
    </row>
    <row r="14" spans="2:9" s="27" customFormat="1" ht="15">
      <c r="B14" s="34">
        <v>12</v>
      </c>
      <c r="C14" s="79">
        <v>10000</v>
      </c>
      <c r="D14" s="83">
        <v>37578</v>
      </c>
      <c r="E14" s="79">
        <v>10000</v>
      </c>
      <c r="F14" s="80">
        <v>2.05</v>
      </c>
      <c r="G14" s="80">
        <v>2.07</v>
      </c>
      <c r="H14" s="76"/>
      <c r="I14" s="76"/>
    </row>
    <row r="15" spans="1:9" s="27" customFormat="1" ht="15">
      <c r="A15" s="27" t="s">
        <v>11</v>
      </c>
      <c r="B15" s="34">
        <v>3</v>
      </c>
      <c r="C15" s="79">
        <v>3000</v>
      </c>
      <c r="D15" s="83">
        <v>11239</v>
      </c>
      <c r="E15" s="79">
        <v>3000</v>
      </c>
      <c r="F15" s="80">
        <v>1.67</v>
      </c>
      <c r="G15" s="80">
        <v>1.71</v>
      </c>
      <c r="H15" s="76"/>
      <c r="I15" s="76"/>
    </row>
    <row r="16" spans="2:9" s="27" customFormat="1" ht="15">
      <c r="B16" s="34">
        <v>12</v>
      </c>
      <c r="C16" s="79">
        <v>10000</v>
      </c>
      <c r="D16" s="83">
        <v>28325</v>
      </c>
      <c r="E16" s="79">
        <v>10000</v>
      </c>
      <c r="F16" s="80">
        <v>2.28</v>
      </c>
      <c r="G16" s="80">
        <v>2.32</v>
      </c>
      <c r="H16" s="76"/>
      <c r="I16" s="76"/>
    </row>
    <row r="17" spans="1:9" s="27" customFormat="1" ht="15">
      <c r="A17" s="27" t="s">
        <v>12</v>
      </c>
      <c r="B17" s="34">
        <v>3</v>
      </c>
      <c r="C17" s="79">
        <v>3000</v>
      </c>
      <c r="D17" s="83">
        <v>11419</v>
      </c>
      <c r="E17" s="79">
        <v>3000</v>
      </c>
      <c r="F17" s="80">
        <v>1.58</v>
      </c>
      <c r="G17" s="80">
        <v>1.6</v>
      </c>
      <c r="H17" s="76"/>
      <c r="I17" s="76"/>
    </row>
    <row r="18" spans="2:9" s="27" customFormat="1" ht="15">
      <c r="B18" s="34">
        <v>12</v>
      </c>
      <c r="C18" s="79">
        <v>10000</v>
      </c>
      <c r="D18" s="83">
        <v>29165</v>
      </c>
      <c r="E18" s="79">
        <v>10000</v>
      </c>
      <c r="F18" s="80">
        <v>2.2</v>
      </c>
      <c r="G18" s="80">
        <v>2.23</v>
      </c>
      <c r="H18" s="76"/>
      <c r="I18" s="76"/>
    </row>
    <row r="19" spans="1:9" s="27" customFormat="1" ht="15">
      <c r="A19" s="27" t="s">
        <v>13</v>
      </c>
      <c r="B19" s="34">
        <v>3</v>
      </c>
      <c r="C19" s="79">
        <v>3000</v>
      </c>
      <c r="D19" s="83">
        <v>6909.6</v>
      </c>
      <c r="E19" s="79">
        <v>3000</v>
      </c>
      <c r="F19" s="80">
        <v>1.64</v>
      </c>
      <c r="G19" s="80">
        <v>1.69</v>
      </c>
      <c r="H19" s="76"/>
      <c r="I19" s="76"/>
    </row>
    <row r="20" spans="2:9" s="27" customFormat="1" ht="15">
      <c r="B20" s="34">
        <v>12</v>
      </c>
      <c r="C20" s="79">
        <v>10000</v>
      </c>
      <c r="D20" s="83">
        <v>30919.1</v>
      </c>
      <c r="E20" s="79">
        <v>10000</v>
      </c>
      <c r="F20" s="80">
        <v>2.21</v>
      </c>
      <c r="G20" s="80">
        <v>2.23</v>
      </c>
      <c r="H20" s="76"/>
      <c r="I20" s="76"/>
    </row>
    <row r="21" spans="1:9" s="27" customFormat="1" ht="15">
      <c r="A21" s="27" t="s">
        <v>14</v>
      </c>
      <c r="B21" s="34">
        <v>3</v>
      </c>
      <c r="C21" s="79">
        <v>3000</v>
      </c>
      <c r="D21" s="83">
        <v>13024</v>
      </c>
      <c r="E21" s="79">
        <v>3000</v>
      </c>
      <c r="F21" s="80">
        <v>1.59</v>
      </c>
      <c r="G21" s="80">
        <v>1.59</v>
      </c>
      <c r="H21" s="76"/>
      <c r="I21" s="76"/>
    </row>
    <row r="22" spans="2:9" s="27" customFormat="1" ht="15">
      <c r="B22" s="34">
        <v>12</v>
      </c>
      <c r="C22" s="79">
        <v>12000</v>
      </c>
      <c r="D22" s="83">
        <v>36709</v>
      </c>
      <c r="E22" s="79">
        <v>12000</v>
      </c>
      <c r="F22" s="80">
        <v>2.13</v>
      </c>
      <c r="G22" s="80">
        <v>2.15</v>
      </c>
      <c r="H22" s="76"/>
      <c r="I22" s="76"/>
    </row>
    <row r="23" spans="1:9" s="27" customFormat="1" ht="15">
      <c r="A23" s="27" t="s">
        <v>15</v>
      </c>
      <c r="B23" s="34">
        <v>3</v>
      </c>
      <c r="C23" s="79">
        <v>3000</v>
      </c>
      <c r="D23" s="83">
        <v>6056</v>
      </c>
      <c r="E23" s="79">
        <v>3000</v>
      </c>
      <c r="F23" s="80">
        <v>1.85</v>
      </c>
      <c r="G23" s="80">
        <v>1.9</v>
      </c>
      <c r="H23" s="76"/>
      <c r="I23" s="76"/>
    </row>
    <row r="24" spans="2:9" s="27" customFormat="1" ht="15">
      <c r="B24" s="34">
        <v>12</v>
      </c>
      <c r="C24" s="79">
        <v>12500</v>
      </c>
      <c r="D24" s="83">
        <v>39043</v>
      </c>
      <c r="E24" s="79">
        <v>12500</v>
      </c>
      <c r="F24" s="80">
        <v>2.32</v>
      </c>
      <c r="G24" s="80">
        <v>2.34</v>
      </c>
      <c r="H24" s="76"/>
      <c r="I24" s="76"/>
    </row>
    <row r="25" spans="1:9" s="27" customFormat="1" ht="15">
      <c r="A25" s="27" t="s">
        <v>16</v>
      </c>
      <c r="B25" s="34">
        <v>3</v>
      </c>
      <c r="C25" s="79">
        <v>3000</v>
      </c>
      <c r="D25" s="83">
        <v>10705.6</v>
      </c>
      <c r="E25" s="79">
        <v>3000</v>
      </c>
      <c r="F25" s="80">
        <v>1.74</v>
      </c>
      <c r="G25" s="80">
        <v>1.78</v>
      </c>
      <c r="H25" s="76"/>
      <c r="I25" s="76"/>
    </row>
    <row r="26" spans="2:9" s="27" customFormat="1" ht="15">
      <c r="B26" s="34">
        <v>12</v>
      </c>
      <c r="C26" s="79">
        <v>13500</v>
      </c>
      <c r="D26" s="83">
        <v>37283.6</v>
      </c>
      <c r="E26" s="79">
        <v>13500</v>
      </c>
      <c r="F26" s="80">
        <v>2.23</v>
      </c>
      <c r="G26" s="80">
        <v>2.25</v>
      </c>
      <c r="H26" s="76"/>
      <c r="I26" s="76"/>
    </row>
    <row r="27" spans="1:9" s="27" customFormat="1" ht="15">
      <c r="A27" s="27" t="s">
        <v>17</v>
      </c>
      <c r="B27" s="34">
        <v>3</v>
      </c>
      <c r="C27" s="79">
        <v>1000</v>
      </c>
      <c r="D27" s="83">
        <v>4777.9</v>
      </c>
      <c r="E27" s="79">
        <v>1000</v>
      </c>
      <c r="F27" s="80">
        <v>1.98</v>
      </c>
      <c r="G27" s="80">
        <v>1.99</v>
      </c>
      <c r="H27" s="76"/>
      <c r="I27" s="76"/>
    </row>
    <row r="28" spans="2:9" s="27" customFormat="1" ht="15">
      <c r="B28" s="34">
        <v>12</v>
      </c>
      <c r="C28" s="79">
        <v>12500</v>
      </c>
      <c r="D28" s="83">
        <v>38815.4</v>
      </c>
      <c r="E28" s="79">
        <v>12500</v>
      </c>
      <c r="F28" s="80">
        <v>2.46</v>
      </c>
      <c r="G28" s="80">
        <v>2.48</v>
      </c>
      <c r="H28" s="76"/>
      <c r="I28" s="76"/>
    </row>
    <row r="29" spans="1:9" s="27" customFormat="1" ht="15">
      <c r="A29" s="27" t="s">
        <v>18</v>
      </c>
      <c r="B29" s="34">
        <v>3</v>
      </c>
      <c r="C29" s="79">
        <v>1000</v>
      </c>
      <c r="D29" s="83">
        <v>5825.8</v>
      </c>
      <c r="E29" s="79">
        <v>1000</v>
      </c>
      <c r="F29" s="80">
        <v>1.97</v>
      </c>
      <c r="G29" s="80">
        <v>1.99</v>
      </c>
      <c r="H29" s="76"/>
      <c r="I29" s="76"/>
    </row>
    <row r="30" spans="2:9" s="27" customFormat="1" ht="15">
      <c r="B30" s="34">
        <v>12</v>
      </c>
      <c r="C30" s="79">
        <v>12000</v>
      </c>
      <c r="D30" s="83">
        <v>36273.9</v>
      </c>
      <c r="E30" s="79">
        <v>12000</v>
      </c>
      <c r="F30" s="80">
        <v>2.44</v>
      </c>
      <c r="G30" s="80">
        <v>2.46</v>
      </c>
      <c r="H30" s="76"/>
      <c r="I30" s="76"/>
    </row>
    <row r="31" spans="1:7" ht="15">
      <c r="A31" s="34" t="s">
        <v>19</v>
      </c>
      <c r="B31" s="34">
        <v>12</v>
      </c>
      <c r="C31" s="79">
        <v>12000</v>
      </c>
      <c r="D31" s="83">
        <v>40658</v>
      </c>
      <c r="E31" s="79">
        <v>12000</v>
      </c>
      <c r="F31" s="80">
        <v>2.51</v>
      </c>
      <c r="G31" s="80">
        <v>2.53</v>
      </c>
    </row>
    <row r="32" spans="1:7" ht="15">
      <c r="A32" s="34"/>
      <c r="B32" s="34"/>
      <c r="C32" s="79"/>
      <c r="D32" s="83"/>
      <c r="E32" s="79"/>
      <c r="F32" s="80"/>
      <c r="G32" s="80"/>
    </row>
    <row r="33" spans="1:7" ht="15">
      <c r="A33" s="77">
        <v>2011</v>
      </c>
      <c r="B33" s="34"/>
      <c r="C33" s="79"/>
      <c r="D33" s="83"/>
      <c r="E33" s="79"/>
      <c r="F33" s="80"/>
      <c r="G33" s="80"/>
    </row>
    <row r="34" spans="1:7" ht="15">
      <c r="A34" s="27" t="s">
        <v>8</v>
      </c>
      <c r="B34" s="34">
        <v>12</v>
      </c>
      <c r="C34" s="79">
        <v>10000</v>
      </c>
      <c r="D34" s="83">
        <v>35179.4</v>
      </c>
      <c r="E34" s="79">
        <v>10000</v>
      </c>
      <c r="F34" s="80">
        <v>2.48</v>
      </c>
      <c r="G34" s="80">
        <v>2.49</v>
      </c>
    </row>
    <row r="35" spans="1:7" ht="15">
      <c r="A35" s="27" t="s">
        <v>9</v>
      </c>
      <c r="B35" s="34">
        <v>12</v>
      </c>
      <c r="C35" s="79">
        <v>9000</v>
      </c>
      <c r="D35" s="83">
        <v>29828.7</v>
      </c>
      <c r="E35" s="79">
        <v>9000</v>
      </c>
      <c r="F35" s="80">
        <v>2.69</v>
      </c>
      <c r="G35" s="80">
        <v>2.72</v>
      </c>
    </row>
    <row r="36" spans="1:7" ht="15">
      <c r="A36" s="27" t="s">
        <v>10</v>
      </c>
      <c r="B36" s="34">
        <v>12</v>
      </c>
      <c r="C36" s="79">
        <v>8000</v>
      </c>
      <c r="D36" s="83">
        <v>21200</v>
      </c>
      <c r="E36" s="79">
        <v>8000</v>
      </c>
      <c r="F36" s="80">
        <v>2.97</v>
      </c>
      <c r="G36" s="80">
        <v>2.99</v>
      </c>
    </row>
    <row r="37" spans="1:7" ht="15">
      <c r="A37" s="27" t="s">
        <v>11</v>
      </c>
      <c r="B37" s="34">
        <v>12</v>
      </c>
      <c r="C37" s="79">
        <v>8000</v>
      </c>
      <c r="D37" s="83">
        <v>14258</v>
      </c>
      <c r="E37" s="79">
        <v>8000</v>
      </c>
      <c r="F37" s="80">
        <v>3.52</v>
      </c>
      <c r="G37" s="80">
        <v>3.58</v>
      </c>
    </row>
    <row r="38" spans="1:7" ht="15">
      <c r="A38" s="27" t="s">
        <v>12</v>
      </c>
      <c r="B38" s="34">
        <v>12</v>
      </c>
      <c r="C38" s="79">
        <v>7000</v>
      </c>
      <c r="D38" s="83">
        <v>24015</v>
      </c>
      <c r="E38" s="79">
        <v>7000</v>
      </c>
      <c r="F38" s="80">
        <v>3.42</v>
      </c>
      <c r="G38" s="80">
        <v>3.47</v>
      </c>
    </row>
    <row r="39" spans="1:7" ht="15">
      <c r="A39" s="27" t="s">
        <v>13</v>
      </c>
      <c r="B39" s="34">
        <v>12</v>
      </c>
      <c r="C39" s="79">
        <v>8000</v>
      </c>
      <c r="D39" s="83">
        <v>24352.3</v>
      </c>
      <c r="E39" s="79">
        <v>8000</v>
      </c>
      <c r="F39" s="80">
        <v>3.57</v>
      </c>
      <c r="G39" s="80">
        <v>3.59</v>
      </c>
    </row>
    <row r="40" spans="1:7" ht="15">
      <c r="A40" s="27" t="s">
        <v>14</v>
      </c>
      <c r="B40" s="34">
        <v>12</v>
      </c>
      <c r="C40" s="79">
        <v>10000</v>
      </c>
      <c r="D40" s="83">
        <v>29387.4</v>
      </c>
      <c r="E40" s="79">
        <v>10000</v>
      </c>
      <c r="F40" s="80">
        <v>3.65</v>
      </c>
      <c r="G40" s="80">
        <v>3.67</v>
      </c>
    </row>
    <row r="41" spans="1:7" ht="15">
      <c r="A41" s="27" t="s">
        <v>15</v>
      </c>
      <c r="B41" s="34">
        <v>12</v>
      </c>
      <c r="C41" s="79">
        <v>11500</v>
      </c>
      <c r="D41" s="83">
        <v>28962.4</v>
      </c>
      <c r="E41" s="79">
        <v>11500</v>
      </c>
      <c r="F41" s="80">
        <v>3.56</v>
      </c>
      <c r="G41" s="80">
        <v>3.57</v>
      </c>
    </row>
    <row r="42" spans="1:7" ht="15">
      <c r="A42" s="27" t="s">
        <v>16</v>
      </c>
      <c r="B42" s="34">
        <v>12</v>
      </c>
      <c r="C42" s="79">
        <v>13000</v>
      </c>
      <c r="D42" s="83">
        <v>29598.5</v>
      </c>
      <c r="E42" s="79">
        <v>13000</v>
      </c>
      <c r="F42" s="80">
        <v>3</v>
      </c>
      <c r="G42" s="80">
        <v>3.03</v>
      </c>
    </row>
    <row r="43" spans="1:7" ht="15">
      <c r="A43" s="27" t="s">
        <v>17</v>
      </c>
      <c r="B43" s="34">
        <v>12</v>
      </c>
      <c r="C43" s="79">
        <v>13000</v>
      </c>
      <c r="D43" s="83">
        <v>28294.9</v>
      </c>
      <c r="E43" s="79">
        <v>13000</v>
      </c>
      <c r="F43" s="80">
        <v>2.9</v>
      </c>
      <c r="G43" s="80">
        <v>2.93</v>
      </c>
    </row>
    <row r="44" spans="1:7" ht="15">
      <c r="A44" s="27" t="s">
        <v>18</v>
      </c>
      <c r="B44" s="34">
        <v>12</v>
      </c>
      <c r="C44" s="79">
        <v>13000</v>
      </c>
      <c r="D44" s="83">
        <v>32493.7</v>
      </c>
      <c r="E44" s="79">
        <v>13000</v>
      </c>
      <c r="F44" s="80">
        <v>2.86</v>
      </c>
      <c r="G44" s="80">
        <v>2.87</v>
      </c>
    </row>
    <row r="45" spans="1:7" ht="15">
      <c r="A45" s="27" t="s">
        <v>19</v>
      </c>
      <c r="B45" s="34">
        <v>3</v>
      </c>
      <c r="C45" s="79">
        <v>1500</v>
      </c>
      <c r="D45" s="83">
        <v>3763.9</v>
      </c>
      <c r="E45" s="79">
        <v>1500</v>
      </c>
      <c r="F45" s="80">
        <v>2.7</v>
      </c>
      <c r="G45" s="80">
        <v>2.74</v>
      </c>
    </row>
    <row r="46" spans="1:7" ht="15">
      <c r="A46" s="27" t="s">
        <v>19</v>
      </c>
      <c r="B46" s="34">
        <v>12</v>
      </c>
      <c r="C46" s="79">
        <v>11500</v>
      </c>
      <c r="D46" s="83">
        <v>33637.3</v>
      </c>
      <c r="E46" s="79">
        <v>11500</v>
      </c>
      <c r="F46" s="80">
        <v>2.8</v>
      </c>
      <c r="G46" s="80">
        <v>2.81</v>
      </c>
    </row>
    <row r="47" spans="2:7" ht="15">
      <c r="B47" s="34"/>
      <c r="C47" s="79"/>
      <c r="D47" s="83"/>
      <c r="E47" s="79"/>
      <c r="F47" s="80"/>
      <c r="G47" s="80"/>
    </row>
    <row r="48" spans="1:7" ht="15">
      <c r="A48" s="53">
        <v>2012</v>
      </c>
      <c r="B48" s="34"/>
      <c r="C48" s="79"/>
      <c r="D48" s="83"/>
      <c r="E48" s="79"/>
      <c r="F48" s="80"/>
      <c r="G48" s="80"/>
    </row>
    <row r="49" spans="1:7" ht="15">
      <c r="A49" s="27" t="s">
        <v>8</v>
      </c>
      <c r="B49" s="34">
        <v>3</v>
      </c>
      <c r="C49" s="79">
        <v>2000</v>
      </c>
      <c r="D49" s="83">
        <v>5897.7</v>
      </c>
      <c r="E49" s="79">
        <v>2000</v>
      </c>
      <c r="F49" s="80">
        <v>2.58</v>
      </c>
      <c r="G49" s="80">
        <v>2.68</v>
      </c>
    </row>
    <row r="50" spans="1:7" ht="15">
      <c r="A50" s="34"/>
      <c r="B50" s="34">
        <v>12</v>
      </c>
      <c r="C50" s="79">
        <v>9000</v>
      </c>
      <c r="D50" s="83">
        <v>29310.3</v>
      </c>
      <c r="E50" s="79">
        <v>9000</v>
      </c>
      <c r="F50" s="80">
        <v>2.51</v>
      </c>
      <c r="G50" s="80">
        <v>2.53</v>
      </c>
    </row>
    <row r="51" spans="1:7" ht="15">
      <c r="A51" s="27" t="s">
        <v>9</v>
      </c>
      <c r="B51" s="34">
        <v>3</v>
      </c>
      <c r="C51" s="79">
        <v>1000</v>
      </c>
      <c r="D51" s="83">
        <v>3647</v>
      </c>
      <c r="E51" s="79">
        <v>1000</v>
      </c>
      <c r="F51" s="80">
        <v>2.46</v>
      </c>
      <c r="G51" s="80">
        <v>2.47</v>
      </c>
    </row>
    <row r="52" spans="2:7" ht="15">
      <c r="B52" s="34">
        <v>12</v>
      </c>
      <c r="C52" s="79">
        <v>9000</v>
      </c>
      <c r="D52" s="83">
        <v>29541.4</v>
      </c>
      <c r="E52" s="79">
        <v>9000</v>
      </c>
      <c r="F52" s="80">
        <v>2.45</v>
      </c>
      <c r="G52" s="80">
        <v>2.46</v>
      </c>
    </row>
    <row r="53" spans="1:7" ht="15">
      <c r="A53" s="27" t="s">
        <v>10</v>
      </c>
      <c r="B53" s="34">
        <v>3</v>
      </c>
      <c r="C53" s="79">
        <v>1500</v>
      </c>
      <c r="D53" s="83">
        <v>5433.9</v>
      </c>
      <c r="E53" s="79">
        <v>1500</v>
      </c>
      <c r="F53" s="80">
        <v>2.5</v>
      </c>
      <c r="G53" s="80">
        <v>2.53</v>
      </c>
    </row>
    <row r="54" spans="2:7" ht="15">
      <c r="B54" s="34">
        <v>12</v>
      </c>
      <c r="C54" s="79">
        <v>9000</v>
      </c>
      <c r="D54" s="83">
        <v>20341.4</v>
      </c>
      <c r="E54" s="79">
        <v>9000</v>
      </c>
      <c r="F54" s="80">
        <v>2.55</v>
      </c>
      <c r="G54" s="80">
        <v>2.58</v>
      </c>
    </row>
    <row r="55" spans="1:7" ht="15">
      <c r="A55" s="27" t="s">
        <v>11</v>
      </c>
      <c r="B55" s="34">
        <v>3</v>
      </c>
      <c r="C55" s="79">
        <v>2000</v>
      </c>
      <c r="D55" s="83">
        <v>6511.9</v>
      </c>
      <c r="E55" s="79">
        <v>2000</v>
      </c>
      <c r="F55" s="80">
        <v>2.61</v>
      </c>
      <c r="G55" s="80">
        <v>2.64</v>
      </c>
    </row>
    <row r="56" spans="2:7" ht="15">
      <c r="B56" s="34">
        <v>12</v>
      </c>
      <c r="C56" s="79">
        <v>9000</v>
      </c>
      <c r="D56" s="83">
        <v>20669.1</v>
      </c>
      <c r="E56" s="79">
        <v>9000</v>
      </c>
      <c r="F56" s="80">
        <v>2.69</v>
      </c>
      <c r="G56" s="80">
        <v>2.71</v>
      </c>
    </row>
    <row r="57" spans="1:7" ht="15">
      <c r="A57" s="27" t="s">
        <v>12</v>
      </c>
      <c r="B57" s="34">
        <v>3</v>
      </c>
      <c r="C57" s="79">
        <v>1500</v>
      </c>
      <c r="D57" s="83">
        <v>4805.3</v>
      </c>
      <c r="E57" s="79">
        <v>1500</v>
      </c>
      <c r="F57" s="80">
        <v>2.59</v>
      </c>
      <c r="G57" s="80">
        <v>2.64</v>
      </c>
    </row>
    <row r="58" spans="2:7" ht="15">
      <c r="B58" s="34">
        <v>12</v>
      </c>
      <c r="C58" s="79">
        <v>9000</v>
      </c>
      <c r="D58" s="83">
        <v>32539.2</v>
      </c>
      <c r="E58" s="79">
        <v>9000</v>
      </c>
      <c r="F58" s="80">
        <v>2.71</v>
      </c>
      <c r="G58" s="80">
        <v>2.72</v>
      </c>
    </row>
    <row r="59" spans="1:7" ht="15">
      <c r="A59" s="27" t="s">
        <v>13</v>
      </c>
      <c r="B59" s="34">
        <v>3</v>
      </c>
      <c r="C59" s="79">
        <v>1000</v>
      </c>
      <c r="D59" s="83">
        <v>5733.7</v>
      </c>
      <c r="E59" s="79">
        <v>1000</v>
      </c>
      <c r="F59" s="80">
        <v>2.33</v>
      </c>
      <c r="G59" s="80">
        <v>2.38</v>
      </c>
    </row>
    <row r="60" spans="2:7" ht="15">
      <c r="B60" s="34">
        <v>12</v>
      </c>
      <c r="C60" s="79">
        <v>9000</v>
      </c>
      <c r="D60" s="83">
        <v>25765.8</v>
      </c>
      <c r="E60" s="79">
        <v>9000</v>
      </c>
      <c r="F60" s="80">
        <v>2.28</v>
      </c>
      <c r="G60" s="80">
        <v>2.31</v>
      </c>
    </row>
    <row r="61" spans="1:7" ht="15">
      <c r="A61" s="27" t="s">
        <v>14</v>
      </c>
      <c r="B61" s="34">
        <v>3</v>
      </c>
      <c r="C61" s="79">
        <v>1000</v>
      </c>
      <c r="D61" s="83">
        <v>4293.1</v>
      </c>
      <c r="E61" s="79">
        <v>1000</v>
      </c>
      <c r="F61" s="80">
        <v>2.23</v>
      </c>
      <c r="G61" s="80">
        <v>2.23</v>
      </c>
    </row>
    <row r="62" spans="2:7" ht="15">
      <c r="B62" s="34">
        <v>12</v>
      </c>
      <c r="C62" s="79">
        <v>9000</v>
      </c>
      <c r="D62" s="83">
        <v>28998.7</v>
      </c>
      <c r="E62" s="79">
        <v>9000</v>
      </c>
      <c r="F62" s="80">
        <v>2.23</v>
      </c>
      <c r="G62" s="80">
        <v>2.26</v>
      </c>
    </row>
    <row r="63" spans="1:7" ht="15">
      <c r="A63" s="27" t="s">
        <v>15</v>
      </c>
      <c r="B63" s="34">
        <v>3</v>
      </c>
      <c r="C63" s="79">
        <v>1000</v>
      </c>
      <c r="D63" s="83">
        <v>3939.6</v>
      </c>
      <c r="E63" s="79">
        <v>1000</v>
      </c>
      <c r="F63" s="80">
        <v>1.98</v>
      </c>
      <c r="G63" s="80">
        <v>2.04</v>
      </c>
    </row>
    <row r="64" spans="2:7" ht="15">
      <c r="B64" s="34">
        <v>12</v>
      </c>
      <c r="C64" s="79">
        <v>10000</v>
      </c>
      <c r="D64" s="83">
        <v>19992</v>
      </c>
      <c r="E64" s="79">
        <v>10000</v>
      </c>
      <c r="F64" s="80">
        <v>1.9</v>
      </c>
      <c r="G64" s="80">
        <v>1.95</v>
      </c>
    </row>
    <row r="65" spans="1:7" ht="15">
      <c r="A65" s="27" t="s">
        <v>16</v>
      </c>
      <c r="B65" s="34">
        <v>3</v>
      </c>
      <c r="C65" s="79">
        <v>1000</v>
      </c>
      <c r="D65" s="83">
        <v>3603</v>
      </c>
      <c r="E65" s="79">
        <v>1000</v>
      </c>
      <c r="F65" s="80">
        <v>2.16</v>
      </c>
      <c r="G65" s="80">
        <v>2.2</v>
      </c>
    </row>
    <row r="66" spans="2:7" ht="15">
      <c r="B66" s="34">
        <v>12</v>
      </c>
      <c r="C66" s="79">
        <v>10000</v>
      </c>
      <c r="D66" s="83">
        <v>27229.9</v>
      </c>
      <c r="E66" s="79">
        <v>10000</v>
      </c>
      <c r="F66" s="80">
        <v>2.12</v>
      </c>
      <c r="G66" s="80">
        <v>2.14</v>
      </c>
    </row>
    <row r="67" spans="1:7" ht="15">
      <c r="A67" s="27" t="s">
        <v>17</v>
      </c>
      <c r="B67" s="34">
        <v>3</v>
      </c>
      <c r="C67" s="79">
        <v>1000</v>
      </c>
      <c r="D67" s="83">
        <v>5610.6</v>
      </c>
      <c r="E67" s="79">
        <v>1000</v>
      </c>
      <c r="F67" s="80">
        <v>2.23</v>
      </c>
      <c r="G67" s="80">
        <v>2.25</v>
      </c>
    </row>
    <row r="68" spans="2:7" ht="15">
      <c r="B68" s="34">
        <v>12</v>
      </c>
      <c r="C68" s="79">
        <v>10000</v>
      </c>
      <c r="D68" s="83">
        <v>25506.5</v>
      </c>
      <c r="E68" s="79">
        <v>10000</v>
      </c>
      <c r="F68" s="80">
        <v>2.27</v>
      </c>
      <c r="G68" s="80">
        <v>2.29</v>
      </c>
    </row>
    <row r="69" spans="1:7" ht="15">
      <c r="A69" s="27" t="s">
        <v>18</v>
      </c>
      <c r="B69" s="34">
        <v>3</v>
      </c>
      <c r="C69" s="79">
        <v>2000</v>
      </c>
      <c r="D69" s="83">
        <v>7089.4</v>
      </c>
      <c r="E69" s="79">
        <v>2000</v>
      </c>
      <c r="F69" s="80">
        <v>1.97</v>
      </c>
      <c r="G69" s="80">
        <v>1.99</v>
      </c>
    </row>
    <row r="70" spans="2:7" ht="15">
      <c r="B70" s="34">
        <v>12</v>
      </c>
      <c r="C70" s="79">
        <v>10000</v>
      </c>
      <c r="D70" s="83">
        <v>34402.1</v>
      </c>
      <c r="E70" s="79">
        <v>10000</v>
      </c>
      <c r="F70" s="80">
        <v>2</v>
      </c>
      <c r="G70" s="80">
        <v>2</v>
      </c>
    </row>
    <row r="71" spans="1:7" ht="15">
      <c r="A71" s="27" t="s">
        <v>19</v>
      </c>
      <c r="B71" s="34">
        <v>3</v>
      </c>
      <c r="C71" s="79">
        <v>2000</v>
      </c>
      <c r="D71" s="83">
        <v>7015.4</v>
      </c>
      <c r="E71" s="79">
        <v>2000</v>
      </c>
      <c r="F71" s="80">
        <v>1.92</v>
      </c>
      <c r="G71" s="80">
        <v>1.95</v>
      </c>
    </row>
    <row r="72" spans="2:7" ht="15">
      <c r="B72" s="34">
        <v>12</v>
      </c>
      <c r="C72" s="79">
        <v>10000</v>
      </c>
      <c r="D72" s="83">
        <v>29419.5</v>
      </c>
      <c r="E72" s="79">
        <v>10000</v>
      </c>
      <c r="F72" s="80">
        <v>1.9</v>
      </c>
      <c r="G72" s="80">
        <v>1.92</v>
      </c>
    </row>
    <row r="73" spans="2:7" ht="15">
      <c r="B73" s="34"/>
      <c r="C73" s="79"/>
      <c r="D73" s="83"/>
      <c r="E73" s="79"/>
      <c r="F73" s="80"/>
      <c r="G73" s="80"/>
    </row>
    <row r="74" spans="1:7" ht="15">
      <c r="A74" s="53">
        <v>2013</v>
      </c>
      <c r="B74" s="34"/>
      <c r="C74" s="79"/>
      <c r="D74" s="83"/>
      <c r="E74" s="79"/>
      <c r="F74" s="80"/>
      <c r="G74" s="80"/>
    </row>
    <row r="75" spans="1:7" ht="15">
      <c r="A75" s="27" t="s">
        <v>8</v>
      </c>
      <c r="B75" s="34">
        <v>3</v>
      </c>
      <c r="C75" s="79">
        <v>2000</v>
      </c>
      <c r="D75" s="83">
        <v>6854.6</v>
      </c>
      <c r="E75" s="79">
        <v>2000</v>
      </c>
      <c r="F75" s="80">
        <v>1.78</v>
      </c>
      <c r="G75" s="80">
        <v>1.82</v>
      </c>
    </row>
    <row r="76" spans="2:7" ht="15">
      <c r="B76" s="34">
        <v>12</v>
      </c>
      <c r="C76" s="79">
        <v>10000</v>
      </c>
      <c r="D76" s="83">
        <v>36870.7</v>
      </c>
      <c r="E76" s="79">
        <v>10000</v>
      </c>
      <c r="F76" s="80">
        <v>1.75</v>
      </c>
      <c r="G76" s="80">
        <v>1.77</v>
      </c>
    </row>
    <row r="77" spans="1:7" ht="15">
      <c r="A77" s="27" t="s">
        <v>9</v>
      </c>
      <c r="B77" s="34">
        <v>3</v>
      </c>
      <c r="C77" s="79">
        <v>2000</v>
      </c>
      <c r="D77" s="83">
        <v>7553.6</v>
      </c>
      <c r="E77" s="79">
        <v>2000</v>
      </c>
      <c r="F77" s="80">
        <v>1.76</v>
      </c>
      <c r="G77" s="80">
        <v>1.78</v>
      </c>
    </row>
    <row r="78" spans="2:7" ht="15">
      <c r="B78" s="34">
        <v>12</v>
      </c>
      <c r="C78" s="79">
        <v>10000</v>
      </c>
      <c r="D78" s="83">
        <v>21267.1</v>
      </c>
      <c r="E78" s="79">
        <v>10000</v>
      </c>
      <c r="F78" s="80">
        <v>1.75</v>
      </c>
      <c r="G78" s="80">
        <v>1.77</v>
      </c>
    </row>
    <row r="79" spans="1:7" ht="15">
      <c r="A79" s="27" t="s">
        <v>10</v>
      </c>
      <c r="B79" s="34">
        <v>3</v>
      </c>
      <c r="C79" s="79">
        <v>2000</v>
      </c>
      <c r="D79" s="83">
        <v>7214.6</v>
      </c>
      <c r="E79" s="79">
        <v>2000</v>
      </c>
      <c r="F79" s="80">
        <v>1.7</v>
      </c>
      <c r="G79" s="80">
        <v>1.7</v>
      </c>
    </row>
    <row r="80" spans="2:7" ht="15">
      <c r="B80" s="34">
        <v>12</v>
      </c>
      <c r="C80" s="79">
        <v>10000</v>
      </c>
      <c r="D80" s="83">
        <v>23110.2</v>
      </c>
      <c r="E80" s="79">
        <v>10000</v>
      </c>
      <c r="F80" s="80">
        <v>1.7</v>
      </c>
      <c r="G80" s="80">
        <v>1.72</v>
      </c>
    </row>
    <row r="81" spans="1:7" ht="15">
      <c r="A81" s="27" t="s">
        <v>11</v>
      </c>
      <c r="B81" s="34">
        <v>3</v>
      </c>
      <c r="C81" s="79">
        <v>2000</v>
      </c>
      <c r="D81" s="83">
        <v>6456.3</v>
      </c>
      <c r="E81" s="79">
        <v>2000</v>
      </c>
      <c r="F81" s="80">
        <v>1.72</v>
      </c>
      <c r="G81" s="80">
        <v>1.73</v>
      </c>
    </row>
    <row r="82" spans="2:7" ht="15">
      <c r="B82" s="34">
        <v>12</v>
      </c>
      <c r="C82" s="79">
        <v>10000</v>
      </c>
      <c r="D82" s="83">
        <v>24016.5</v>
      </c>
      <c r="E82" s="79">
        <v>10000</v>
      </c>
      <c r="F82" s="80">
        <v>1.74</v>
      </c>
      <c r="G82" s="80">
        <v>1.75</v>
      </c>
    </row>
    <row r="83" spans="1:7" ht="15">
      <c r="A83" s="27" t="s">
        <v>12</v>
      </c>
      <c r="B83" s="34">
        <v>3</v>
      </c>
      <c r="C83" s="79">
        <v>2000</v>
      </c>
      <c r="D83" s="83">
        <v>5486.5</v>
      </c>
      <c r="E83" s="79">
        <v>2000</v>
      </c>
      <c r="F83" s="80">
        <v>1.71</v>
      </c>
      <c r="G83" s="80">
        <v>1.72</v>
      </c>
    </row>
    <row r="84" spans="2:7" ht="15">
      <c r="B84" s="34">
        <v>12</v>
      </c>
      <c r="C84" s="79">
        <v>10000</v>
      </c>
      <c r="D84" s="83">
        <v>24905</v>
      </c>
      <c r="E84" s="79">
        <v>10000</v>
      </c>
      <c r="F84" s="80">
        <v>1.68</v>
      </c>
      <c r="G84" s="80">
        <v>1.7</v>
      </c>
    </row>
    <row r="85" spans="1:7" ht="15">
      <c r="A85" s="27" t="s">
        <v>13</v>
      </c>
      <c r="B85" s="34">
        <v>3</v>
      </c>
      <c r="C85" s="79">
        <v>2000</v>
      </c>
      <c r="D85" s="83">
        <v>5187.2</v>
      </c>
      <c r="E85" s="79">
        <v>2000</v>
      </c>
      <c r="F85" s="80">
        <v>1.27</v>
      </c>
      <c r="G85" s="80">
        <v>1.29</v>
      </c>
    </row>
    <row r="86" spans="2:7" ht="15">
      <c r="B86" s="34">
        <v>12</v>
      </c>
      <c r="C86" s="79">
        <v>10000</v>
      </c>
      <c r="D86" s="83">
        <v>25590</v>
      </c>
      <c r="E86" s="79">
        <v>10000</v>
      </c>
      <c r="F86" s="80">
        <v>1.35</v>
      </c>
      <c r="G86" s="80">
        <v>1.36</v>
      </c>
    </row>
    <row r="87" spans="1:7" ht="15">
      <c r="A87" s="27" t="s">
        <v>14</v>
      </c>
      <c r="B87" s="34">
        <v>3</v>
      </c>
      <c r="C87" s="79">
        <v>2000</v>
      </c>
      <c r="D87" s="83">
        <v>6714.6</v>
      </c>
      <c r="E87" s="79">
        <v>2000</v>
      </c>
      <c r="F87" s="80">
        <v>1.25</v>
      </c>
      <c r="G87" s="80">
        <v>1.27</v>
      </c>
    </row>
    <row r="88" spans="2:7" ht="15">
      <c r="B88" s="34">
        <v>12</v>
      </c>
      <c r="C88" s="79">
        <v>10000</v>
      </c>
      <c r="D88" s="83">
        <v>30494.4</v>
      </c>
      <c r="E88" s="79">
        <v>10000</v>
      </c>
      <c r="F88" s="80">
        <v>1.29</v>
      </c>
      <c r="G88" s="80">
        <v>1.3</v>
      </c>
    </row>
    <row r="89" spans="1:7" ht="15">
      <c r="A89" s="27" t="s">
        <v>15</v>
      </c>
      <c r="B89" s="34">
        <v>3</v>
      </c>
      <c r="C89" s="79">
        <v>2000</v>
      </c>
      <c r="D89" s="83">
        <v>7961.1</v>
      </c>
      <c r="E89" s="79">
        <v>2000</v>
      </c>
      <c r="F89" s="80">
        <v>1.18</v>
      </c>
      <c r="G89" s="80">
        <v>1.19</v>
      </c>
    </row>
    <row r="90" spans="2:7" ht="15">
      <c r="B90" s="34">
        <v>12</v>
      </c>
      <c r="C90" s="79">
        <v>10000</v>
      </c>
      <c r="D90" s="83">
        <v>29130.2</v>
      </c>
      <c r="E90" s="79">
        <v>10000</v>
      </c>
      <c r="F90" s="80">
        <v>1.18</v>
      </c>
      <c r="G90" s="80">
        <v>1.19</v>
      </c>
    </row>
    <row r="91" spans="1:7" ht="15">
      <c r="A91" s="27" t="s">
        <v>16</v>
      </c>
      <c r="B91" s="34">
        <v>3</v>
      </c>
      <c r="C91" s="79">
        <v>2000</v>
      </c>
      <c r="D91" s="83">
        <v>6688.5</v>
      </c>
      <c r="E91" s="79">
        <v>2000</v>
      </c>
      <c r="F91" s="80">
        <v>1.25</v>
      </c>
      <c r="G91" s="80">
        <v>1.26</v>
      </c>
    </row>
    <row r="92" spans="2:7" ht="15">
      <c r="B92" s="34">
        <v>12</v>
      </c>
      <c r="C92" s="79">
        <v>10000</v>
      </c>
      <c r="D92" s="83">
        <v>23993.7</v>
      </c>
      <c r="E92" s="79">
        <v>10000</v>
      </c>
      <c r="F92" s="80">
        <v>1.3</v>
      </c>
      <c r="G92" s="80">
        <v>1.31</v>
      </c>
    </row>
    <row r="93" spans="1:7" ht="15">
      <c r="A93" s="27" t="s">
        <v>17</v>
      </c>
      <c r="B93" s="34">
        <v>3</v>
      </c>
      <c r="C93" s="79">
        <v>2000</v>
      </c>
      <c r="D93" s="83">
        <v>10668.5</v>
      </c>
      <c r="E93" s="79">
        <v>2000</v>
      </c>
      <c r="F93" s="80">
        <v>0.96</v>
      </c>
      <c r="G93" s="80">
        <v>0.97</v>
      </c>
    </row>
    <row r="94" spans="2:7" ht="15">
      <c r="B94" s="34">
        <v>12</v>
      </c>
      <c r="C94" s="79">
        <v>10000</v>
      </c>
      <c r="D94" s="83">
        <v>17639.4</v>
      </c>
      <c r="E94" s="79">
        <v>10000</v>
      </c>
      <c r="F94" s="80">
        <v>1.06</v>
      </c>
      <c r="G94" s="80">
        <v>1.08</v>
      </c>
    </row>
    <row r="95" spans="1:7" ht="15">
      <c r="A95" s="27" t="s">
        <v>18</v>
      </c>
      <c r="B95" s="34">
        <v>3</v>
      </c>
      <c r="C95" s="79">
        <v>2000</v>
      </c>
      <c r="D95" s="83">
        <v>8023.3</v>
      </c>
      <c r="E95" s="79">
        <v>2000</v>
      </c>
      <c r="F95" s="80">
        <v>0.93</v>
      </c>
      <c r="G95" s="80">
        <v>0.95</v>
      </c>
    </row>
    <row r="96" spans="2:7" ht="15">
      <c r="B96" s="34">
        <v>12</v>
      </c>
      <c r="C96" s="79">
        <v>10000</v>
      </c>
      <c r="D96" s="83">
        <v>30811.4</v>
      </c>
      <c r="E96" s="79">
        <v>10000</v>
      </c>
      <c r="F96" s="80">
        <v>0.95</v>
      </c>
      <c r="G96" s="80">
        <v>0.96</v>
      </c>
    </row>
    <row r="97" spans="1:7" ht="15">
      <c r="A97" s="27" t="s">
        <v>19</v>
      </c>
      <c r="B97" s="34">
        <v>3</v>
      </c>
      <c r="C97" s="79">
        <v>2000</v>
      </c>
      <c r="D97" s="83">
        <v>6326.8</v>
      </c>
      <c r="E97" s="79">
        <v>2000</v>
      </c>
      <c r="F97" s="80">
        <v>0.84</v>
      </c>
      <c r="G97" s="80">
        <v>0.9</v>
      </c>
    </row>
    <row r="98" spans="2:7" ht="15">
      <c r="B98" s="34">
        <v>12</v>
      </c>
      <c r="C98" s="79">
        <v>10000</v>
      </c>
      <c r="D98" s="83">
        <v>21312.8</v>
      </c>
      <c r="E98" s="79">
        <v>10000</v>
      </c>
      <c r="F98" s="80">
        <v>0.91</v>
      </c>
      <c r="G98" s="80">
        <v>0.93</v>
      </c>
    </row>
    <row r="99" spans="2:7" ht="15">
      <c r="B99" s="34"/>
      <c r="C99" s="79"/>
      <c r="D99" s="83"/>
      <c r="E99" s="79"/>
      <c r="F99" s="80"/>
      <c r="G99" s="80"/>
    </row>
    <row r="100" spans="1:7" ht="15">
      <c r="A100" s="53">
        <v>2014</v>
      </c>
      <c r="B100" s="34"/>
      <c r="C100" s="79"/>
      <c r="D100" s="83"/>
      <c r="E100" s="79"/>
      <c r="F100" s="80"/>
      <c r="G100" s="80"/>
    </row>
    <row r="101" spans="1:7" ht="15">
      <c r="A101" s="27" t="s">
        <v>8</v>
      </c>
      <c r="B101" s="34">
        <v>3</v>
      </c>
      <c r="C101" s="79">
        <v>3000</v>
      </c>
      <c r="D101" s="83">
        <v>10278.3</v>
      </c>
      <c r="E101" s="79">
        <v>3000</v>
      </c>
      <c r="F101" s="80">
        <v>0.97</v>
      </c>
      <c r="G101" s="80">
        <v>0.99</v>
      </c>
    </row>
    <row r="102" spans="2:7" ht="15">
      <c r="B102" s="34">
        <v>12</v>
      </c>
      <c r="C102" s="79">
        <v>10000</v>
      </c>
      <c r="D102" s="83">
        <v>29854.4</v>
      </c>
      <c r="E102" s="79">
        <v>10000</v>
      </c>
      <c r="F102" s="80">
        <v>0.99</v>
      </c>
      <c r="G102" s="80">
        <v>1</v>
      </c>
    </row>
    <row r="103" spans="1:7" ht="15">
      <c r="A103" s="27" t="s">
        <v>9</v>
      </c>
      <c r="B103" s="34">
        <v>3</v>
      </c>
      <c r="C103" s="79">
        <v>3000</v>
      </c>
      <c r="D103" s="83">
        <v>8327.6</v>
      </c>
      <c r="E103" s="79">
        <v>3000</v>
      </c>
      <c r="F103" s="80">
        <v>0.98</v>
      </c>
      <c r="G103" s="80">
        <v>1.01</v>
      </c>
    </row>
    <row r="104" spans="2:7" ht="15">
      <c r="B104" s="34">
        <v>12</v>
      </c>
      <c r="C104" s="79">
        <v>10000</v>
      </c>
      <c r="D104" s="83">
        <v>32176.7</v>
      </c>
      <c r="E104" s="79">
        <v>10000</v>
      </c>
      <c r="F104" s="80">
        <v>0.98</v>
      </c>
      <c r="G104" s="80">
        <v>0.99</v>
      </c>
    </row>
    <row r="105" spans="1:7" ht="15">
      <c r="A105" s="27" t="s">
        <v>10</v>
      </c>
      <c r="B105" s="34">
        <v>3</v>
      </c>
      <c r="C105" s="79">
        <v>3000</v>
      </c>
      <c r="D105" s="83">
        <v>9224.9</v>
      </c>
      <c r="E105" s="79">
        <v>3000</v>
      </c>
      <c r="F105" s="80">
        <v>0.76</v>
      </c>
      <c r="G105" s="80">
        <v>0.76</v>
      </c>
    </row>
    <row r="106" spans="2:7" ht="15">
      <c r="B106" s="34">
        <v>12</v>
      </c>
      <c r="C106" s="79">
        <v>10000</v>
      </c>
      <c r="D106" s="83">
        <v>34935.2</v>
      </c>
      <c r="E106" s="79">
        <v>10000</v>
      </c>
      <c r="F106" s="80">
        <v>0.76</v>
      </c>
      <c r="G106" s="80">
        <v>0.78</v>
      </c>
    </row>
    <row r="107" spans="1:7" ht="15">
      <c r="A107" s="27" t="s">
        <v>11</v>
      </c>
      <c r="B107" s="34">
        <v>3</v>
      </c>
      <c r="C107" s="79">
        <v>3000</v>
      </c>
      <c r="D107" s="83">
        <v>9361.5</v>
      </c>
      <c r="E107" s="79">
        <v>3000</v>
      </c>
      <c r="F107" s="80">
        <v>0.7</v>
      </c>
      <c r="G107" s="80">
        <v>0.72</v>
      </c>
    </row>
    <row r="108" spans="2:7" ht="15">
      <c r="B108" s="34">
        <v>12</v>
      </c>
      <c r="C108" s="79">
        <v>11000</v>
      </c>
      <c r="D108" s="83">
        <v>27197.2</v>
      </c>
      <c r="E108" s="79">
        <v>11000</v>
      </c>
      <c r="F108" s="80">
        <v>0.71</v>
      </c>
      <c r="G108" s="80">
        <v>0.73</v>
      </c>
    </row>
    <row r="109" spans="1:7" ht="15">
      <c r="A109" s="27" t="s">
        <v>12</v>
      </c>
      <c r="B109" s="34">
        <v>3</v>
      </c>
      <c r="C109" s="79">
        <v>3000</v>
      </c>
      <c r="D109" s="83">
        <v>9112.7</v>
      </c>
      <c r="E109" s="79">
        <v>3000</v>
      </c>
      <c r="F109" s="80">
        <v>0.71</v>
      </c>
      <c r="G109" s="80">
        <v>0.72</v>
      </c>
    </row>
    <row r="110" spans="2:7" ht="15">
      <c r="B110" s="34">
        <v>12</v>
      </c>
      <c r="C110" s="79">
        <v>11000</v>
      </c>
      <c r="D110" s="83">
        <v>20866.2</v>
      </c>
      <c r="E110" s="79">
        <v>11000</v>
      </c>
      <c r="F110" s="80">
        <v>0.73</v>
      </c>
      <c r="G110" s="80">
        <v>0.74</v>
      </c>
    </row>
    <row r="111" spans="1:7" ht="15">
      <c r="A111" s="27" t="s">
        <v>13</v>
      </c>
      <c r="B111" s="34">
        <v>3</v>
      </c>
      <c r="C111" s="79">
        <v>3000</v>
      </c>
      <c r="D111" s="83">
        <v>9407.9</v>
      </c>
      <c r="E111" s="79">
        <v>3000</v>
      </c>
      <c r="F111" s="80">
        <v>0.65</v>
      </c>
      <c r="G111" s="80">
        <v>0.66</v>
      </c>
    </row>
    <row r="112" spans="2:7" ht="15">
      <c r="B112" s="34">
        <v>12</v>
      </c>
      <c r="C112" s="79">
        <v>11000</v>
      </c>
      <c r="D112" s="83">
        <v>18724.6</v>
      </c>
      <c r="E112" s="79">
        <v>11000</v>
      </c>
      <c r="F112" s="80">
        <v>0.64</v>
      </c>
      <c r="G112" s="80">
        <v>0.66</v>
      </c>
    </row>
    <row r="113" spans="1:7" ht="15">
      <c r="A113" s="27" t="s">
        <v>14</v>
      </c>
      <c r="B113" s="34">
        <v>3</v>
      </c>
      <c r="C113" s="79">
        <v>3000</v>
      </c>
      <c r="D113" s="83">
        <v>6440.3</v>
      </c>
      <c r="E113" s="79">
        <v>3000</v>
      </c>
      <c r="F113" s="80">
        <v>0.72</v>
      </c>
      <c r="G113" s="80">
        <v>0.73</v>
      </c>
    </row>
    <row r="114" spans="2:7" ht="15">
      <c r="B114" s="34">
        <v>12</v>
      </c>
      <c r="C114" s="79">
        <v>11000</v>
      </c>
      <c r="D114" s="83">
        <v>21158.5</v>
      </c>
      <c r="E114" s="79">
        <v>11000</v>
      </c>
      <c r="F114" s="80">
        <v>0.74</v>
      </c>
      <c r="G114" s="80">
        <v>0.75</v>
      </c>
    </row>
    <row r="115" spans="1:7" ht="15">
      <c r="A115" s="27" t="s">
        <v>15</v>
      </c>
      <c r="B115" s="34">
        <v>3</v>
      </c>
      <c r="C115" s="79">
        <v>2000</v>
      </c>
      <c r="D115" s="83">
        <v>8815.9</v>
      </c>
      <c r="E115" s="79">
        <v>2000</v>
      </c>
      <c r="F115" s="80">
        <v>0.49</v>
      </c>
      <c r="G115" s="80">
        <v>0.5</v>
      </c>
    </row>
    <row r="116" spans="2:7" ht="15">
      <c r="B116" s="34">
        <v>12</v>
      </c>
      <c r="C116" s="79">
        <v>10000</v>
      </c>
      <c r="D116" s="83">
        <v>17146.7</v>
      </c>
      <c r="E116" s="79">
        <v>10000</v>
      </c>
      <c r="F116" s="80">
        <v>0.58</v>
      </c>
      <c r="G116" s="80">
        <v>0.59</v>
      </c>
    </row>
    <row r="117" spans="1:7" ht="15">
      <c r="A117" s="27" t="s">
        <v>16</v>
      </c>
      <c r="B117" s="34">
        <v>3</v>
      </c>
      <c r="C117" s="79">
        <v>2000</v>
      </c>
      <c r="D117" s="83">
        <v>7415.3</v>
      </c>
      <c r="E117" s="79">
        <v>2000</v>
      </c>
      <c r="F117" s="80">
        <v>0.25</v>
      </c>
      <c r="G117" s="80">
        <v>0.26</v>
      </c>
    </row>
    <row r="118" spans="2:7" ht="15">
      <c r="B118" s="34">
        <v>12</v>
      </c>
      <c r="C118" s="79">
        <v>10000</v>
      </c>
      <c r="D118" s="83">
        <v>23199.1</v>
      </c>
      <c r="E118" s="79">
        <v>10000</v>
      </c>
      <c r="F118" s="80">
        <v>0.31</v>
      </c>
      <c r="G118" s="80">
        <v>0.32</v>
      </c>
    </row>
    <row r="119" spans="1:7" ht="15">
      <c r="A119" s="27" t="s">
        <v>17</v>
      </c>
      <c r="B119" s="34">
        <v>3</v>
      </c>
      <c r="C119" s="79">
        <v>2000</v>
      </c>
      <c r="D119" s="83">
        <v>11987.4</v>
      </c>
      <c r="E119" s="79">
        <v>2000</v>
      </c>
      <c r="F119" s="80">
        <v>0.22</v>
      </c>
      <c r="G119" s="80">
        <v>0.23</v>
      </c>
    </row>
    <row r="120" spans="2:7" ht="15">
      <c r="B120" s="34">
        <v>12</v>
      </c>
      <c r="C120" s="79">
        <v>10000</v>
      </c>
      <c r="D120" s="83">
        <v>30513.6</v>
      </c>
      <c r="E120" s="79">
        <v>10000</v>
      </c>
      <c r="F120" s="80">
        <v>0.23</v>
      </c>
      <c r="G120" s="80">
        <v>0.24</v>
      </c>
    </row>
    <row r="121" spans="1:7" ht="15">
      <c r="A121" s="27" t="s">
        <v>18</v>
      </c>
      <c r="B121" s="34">
        <v>3</v>
      </c>
      <c r="C121" s="79">
        <v>2000</v>
      </c>
      <c r="D121" s="83">
        <v>9088.2</v>
      </c>
      <c r="E121" s="79">
        <v>2000</v>
      </c>
      <c r="F121" s="80">
        <v>0.2</v>
      </c>
      <c r="G121" s="80">
        <v>0.22</v>
      </c>
    </row>
    <row r="122" spans="2:7" ht="15">
      <c r="B122" s="34">
        <v>12</v>
      </c>
      <c r="C122" s="79">
        <v>10000</v>
      </c>
      <c r="D122" s="83">
        <v>27314.4</v>
      </c>
      <c r="E122" s="79">
        <v>10000</v>
      </c>
      <c r="F122" s="80">
        <v>0.23</v>
      </c>
      <c r="G122" s="80">
        <v>0.24</v>
      </c>
    </row>
    <row r="123" spans="1:7" ht="15">
      <c r="A123" s="27" t="s">
        <v>19</v>
      </c>
      <c r="B123" s="34">
        <v>3</v>
      </c>
      <c r="C123" s="79">
        <v>2000</v>
      </c>
      <c r="D123" s="83">
        <v>4940.8</v>
      </c>
      <c r="E123" s="79">
        <v>2000</v>
      </c>
      <c r="F123" s="80">
        <v>0.24</v>
      </c>
      <c r="G123" s="80">
        <v>0.25</v>
      </c>
    </row>
    <row r="124" spans="2:7" ht="15">
      <c r="B124" s="34">
        <v>12</v>
      </c>
      <c r="C124" s="79">
        <v>10000</v>
      </c>
      <c r="D124" s="83">
        <v>19408.8</v>
      </c>
      <c r="E124" s="79">
        <v>10000</v>
      </c>
      <c r="F124" s="80">
        <v>0.25</v>
      </c>
      <c r="G124" s="80">
        <v>0.26</v>
      </c>
    </row>
    <row r="125" spans="2:7" ht="15">
      <c r="B125" s="34"/>
      <c r="C125" s="79"/>
      <c r="D125" s="83"/>
      <c r="E125" s="79"/>
      <c r="F125" s="80"/>
      <c r="G125" s="80"/>
    </row>
    <row r="126" spans="1:7" ht="15">
      <c r="A126" s="53">
        <v>2015</v>
      </c>
      <c r="B126" s="34"/>
      <c r="C126" s="79"/>
      <c r="D126" s="83"/>
      <c r="E126" s="79"/>
      <c r="F126" s="80"/>
      <c r="G126" s="80"/>
    </row>
    <row r="127" spans="1:7" ht="15">
      <c r="A127" s="27" t="s">
        <v>8</v>
      </c>
      <c r="B127" s="34">
        <v>3</v>
      </c>
      <c r="C127" s="79">
        <v>2000</v>
      </c>
      <c r="D127" s="83">
        <v>6865</v>
      </c>
      <c r="E127" s="79">
        <v>2000</v>
      </c>
      <c r="F127" s="80">
        <v>0.24</v>
      </c>
      <c r="G127" s="80">
        <v>0.25</v>
      </c>
    </row>
    <row r="128" spans="2:7" ht="15">
      <c r="B128" s="34">
        <v>12</v>
      </c>
      <c r="C128" s="79">
        <v>10000</v>
      </c>
      <c r="D128" s="83">
        <v>17008</v>
      </c>
      <c r="E128" s="79">
        <v>10000</v>
      </c>
      <c r="F128" s="80">
        <v>0.28</v>
      </c>
      <c r="G128" s="80">
        <v>0.29</v>
      </c>
    </row>
    <row r="129" spans="1:7" ht="15">
      <c r="A129" s="27" t="s">
        <v>9</v>
      </c>
      <c r="B129" s="34">
        <v>3</v>
      </c>
      <c r="C129" s="79">
        <v>2000</v>
      </c>
      <c r="D129" s="83">
        <v>7682</v>
      </c>
      <c r="E129" s="79">
        <v>2000</v>
      </c>
      <c r="F129" s="80">
        <v>0.22</v>
      </c>
      <c r="G129" s="80">
        <v>0.23</v>
      </c>
    </row>
    <row r="130" spans="2:7" ht="15">
      <c r="B130" s="34">
        <v>12</v>
      </c>
      <c r="C130" s="79">
        <v>10000</v>
      </c>
      <c r="D130" s="83">
        <v>22425</v>
      </c>
      <c r="E130" s="79">
        <v>10000</v>
      </c>
      <c r="F130" s="80">
        <v>0.21</v>
      </c>
      <c r="G130" s="80">
        <v>0.22</v>
      </c>
    </row>
    <row r="131" spans="1:7" ht="15">
      <c r="A131" s="27" t="s">
        <v>10</v>
      </c>
      <c r="B131" s="34">
        <v>3</v>
      </c>
      <c r="C131" s="79">
        <v>2000</v>
      </c>
      <c r="D131" s="83">
        <v>8047</v>
      </c>
      <c r="E131" s="79">
        <v>2000</v>
      </c>
      <c r="F131" s="80">
        <v>0.12</v>
      </c>
      <c r="G131" s="80">
        <v>0.13</v>
      </c>
    </row>
    <row r="132" spans="2:7" ht="15">
      <c r="B132" s="34">
        <v>12</v>
      </c>
      <c r="C132" s="79">
        <v>9000</v>
      </c>
      <c r="D132" s="83">
        <v>19550</v>
      </c>
      <c r="E132" s="79">
        <v>9000</v>
      </c>
      <c r="F132" s="80">
        <v>0.14</v>
      </c>
      <c r="G132" s="80">
        <v>0.15</v>
      </c>
    </row>
    <row r="133" spans="1:7" ht="15">
      <c r="A133" s="27" t="s">
        <v>11</v>
      </c>
      <c r="B133" s="34">
        <v>3</v>
      </c>
      <c r="C133" s="79">
        <v>2000</v>
      </c>
      <c r="D133" s="83">
        <v>9663</v>
      </c>
      <c r="E133" s="79">
        <v>2000</v>
      </c>
      <c r="F133" s="80">
        <v>0.1</v>
      </c>
      <c r="G133" s="80">
        <v>0.11</v>
      </c>
    </row>
    <row r="134" spans="2:7" ht="15">
      <c r="B134" s="34">
        <v>12</v>
      </c>
      <c r="C134" s="79">
        <v>9000</v>
      </c>
      <c r="D134" s="83">
        <v>27819</v>
      </c>
      <c r="E134" s="79">
        <v>9000</v>
      </c>
      <c r="F134" s="80">
        <v>0.11</v>
      </c>
      <c r="G134" s="80">
        <v>0.12</v>
      </c>
    </row>
    <row r="135" spans="1:7" ht="15">
      <c r="A135" s="27" t="s">
        <v>12</v>
      </c>
      <c r="B135" s="34">
        <v>3</v>
      </c>
      <c r="C135" s="79">
        <v>2000</v>
      </c>
      <c r="D135" s="83">
        <v>6743</v>
      </c>
      <c r="E135" s="79">
        <v>2000</v>
      </c>
      <c r="F135" s="80">
        <v>0.08</v>
      </c>
      <c r="G135" s="80">
        <v>0.09</v>
      </c>
    </row>
    <row r="136" spans="2:7" ht="15">
      <c r="B136" s="34">
        <v>12</v>
      </c>
      <c r="C136" s="79">
        <v>9000</v>
      </c>
      <c r="D136" s="83">
        <v>24054</v>
      </c>
      <c r="E136" s="79">
        <v>9000</v>
      </c>
      <c r="F136" s="80">
        <v>0.08</v>
      </c>
      <c r="G136" s="80">
        <v>0.09</v>
      </c>
    </row>
    <row r="137" spans="1:7" ht="15">
      <c r="A137" s="27" t="s">
        <v>13</v>
      </c>
      <c r="B137" s="34">
        <v>3</v>
      </c>
      <c r="C137" s="79">
        <v>2000</v>
      </c>
      <c r="D137" s="83">
        <v>9727</v>
      </c>
      <c r="E137" s="79">
        <v>2000</v>
      </c>
      <c r="F137" s="80">
        <v>0.09</v>
      </c>
      <c r="G137" s="80">
        <v>0.1</v>
      </c>
    </row>
    <row r="138" spans="2:7" ht="15">
      <c r="B138" s="34">
        <v>12</v>
      </c>
      <c r="C138" s="79">
        <v>9000</v>
      </c>
      <c r="D138" s="83">
        <v>21334</v>
      </c>
      <c r="E138" s="79">
        <v>9000</v>
      </c>
      <c r="F138" s="80">
        <v>0.09</v>
      </c>
      <c r="G138" s="80">
        <v>0.1</v>
      </c>
    </row>
    <row r="139" spans="1:7" ht="15">
      <c r="A139" s="27" t="s">
        <v>14</v>
      </c>
      <c r="B139" s="34">
        <v>3</v>
      </c>
      <c r="C139" s="79">
        <v>2000</v>
      </c>
      <c r="D139" s="83">
        <v>7175</v>
      </c>
      <c r="E139" s="79">
        <v>2000</v>
      </c>
      <c r="F139" s="80">
        <v>0.12</v>
      </c>
      <c r="G139" s="80">
        <v>0.13</v>
      </c>
    </row>
    <row r="140" spans="2:7" ht="15">
      <c r="B140" s="34">
        <v>12</v>
      </c>
      <c r="C140" s="79">
        <v>9000</v>
      </c>
      <c r="D140" s="83">
        <v>21060</v>
      </c>
      <c r="E140" s="79">
        <v>9000</v>
      </c>
      <c r="F140" s="80">
        <v>0.15</v>
      </c>
      <c r="G140" s="80">
        <v>0.17</v>
      </c>
    </row>
    <row r="141" spans="1:7" ht="15">
      <c r="A141" s="27" t="s">
        <v>15</v>
      </c>
      <c r="B141" s="34">
        <v>3</v>
      </c>
      <c r="C141" s="79">
        <v>2000</v>
      </c>
      <c r="D141" s="83">
        <v>10818</v>
      </c>
      <c r="E141" s="79">
        <v>2000</v>
      </c>
      <c r="F141" s="80">
        <v>0.1</v>
      </c>
      <c r="G141" s="80">
        <v>0.11</v>
      </c>
    </row>
    <row r="142" spans="2:7" ht="15">
      <c r="B142" s="34">
        <v>12</v>
      </c>
      <c r="C142" s="79">
        <v>9000</v>
      </c>
      <c r="D142" s="83">
        <v>21768</v>
      </c>
      <c r="E142" s="79">
        <v>9000</v>
      </c>
      <c r="F142" s="80">
        <v>0.14</v>
      </c>
      <c r="G142" s="80">
        <v>0.15</v>
      </c>
    </row>
    <row r="143" spans="1:7" ht="15">
      <c r="A143" s="27" t="s">
        <v>16</v>
      </c>
      <c r="B143" s="34">
        <v>3</v>
      </c>
      <c r="C143" s="79">
        <v>2000</v>
      </c>
      <c r="D143" s="83">
        <v>9238</v>
      </c>
      <c r="E143" s="79">
        <v>2000</v>
      </c>
      <c r="F143" s="80">
        <v>0.09</v>
      </c>
      <c r="G143" s="80">
        <v>0.1</v>
      </c>
    </row>
    <row r="144" spans="2:7" ht="15">
      <c r="B144" s="34">
        <v>12</v>
      </c>
      <c r="C144" s="79">
        <v>9000</v>
      </c>
      <c r="D144" s="83">
        <v>26792</v>
      </c>
      <c r="E144" s="79">
        <v>9000</v>
      </c>
      <c r="F144" s="80">
        <v>0.11</v>
      </c>
      <c r="G144" s="80">
        <v>0.12</v>
      </c>
    </row>
    <row r="145" spans="1:7" ht="15">
      <c r="A145" s="27" t="s">
        <v>17</v>
      </c>
      <c r="B145" s="34">
        <v>3</v>
      </c>
      <c r="C145" s="79">
        <v>2000</v>
      </c>
      <c r="D145" s="83">
        <v>8130</v>
      </c>
      <c r="E145" s="79">
        <v>2000</v>
      </c>
      <c r="F145" s="80">
        <v>0.09</v>
      </c>
      <c r="G145" s="80">
        <v>0.1</v>
      </c>
    </row>
    <row r="146" spans="2:7" ht="15">
      <c r="B146" s="34">
        <v>12</v>
      </c>
      <c r="C146" s="79">
        <v>9000</v>
      </c>
      <c r="D146" s="83">
        <v>20403</v>
      </c>
      <c r="E146" s="79">
        <v>9000</v>
      </c>
      <c r="F146" s="80">
        <v>0.11</v>
      </c>
      <c r="G146" s="80">
        <v>0.11</v>
      </c>
    </row>
    <row r="147" spans="1:7" ht="15">
      <c r="A147" s="27" t="s">
        <v>18</v>
      </c>
      <c r="B147" s="34">
        <v>3</v>
      </c>
      <c r="C147" s="79">
        <v>2000</v>
      </c>
      <c r="D147" s="83">
        <v>6796</v>
      </c>
      <c r="E147" s="79">
        <v>2000</v>
      </c>
      <c r="F147" s="80">
        <v>0.09</v>
      </c>
      <c r="G147" s="80">
        <v>0.1</v>
      </c>
    </row>
    <row r="148" spans="2:7" ht="15">
      <c r="B148" s="34">
        <v>12</v>
      </c>
      <c r="C148" s="79">
        <v>9000</v>
      </c>
      <c r="D148" s="83">
        <v>17420</v>
      </c>
      <c r="E148" s="79">
        <v>9000</v>
      </c>
      <c r="F148" s="80">
        <v>0.11</v>
      </c>
      <c r="G148" s="80">
        <v>0.13</v>
      </c>
    </row>
    <row r="149" spans="1:7" ht="15">
      <c r="A149" s="27" t="s">
        <v>19</v>
      </c>
      <c r="B149" s="34">
        <v>3</v>
      </c>
      <c r="C149" s="79">
        <v>2000</v>
      </c>
      <c r="D149" s="83">
        <v>8424</v>
      </c>
      <c r="E149" s="79">
        <v>2000</v>
      </c>
      <c r="F149" s="80">
        <v>0.12</v>
      </c>
      <c r="G149" s="80">
        <v>0.13</v>
      </c>
    </row>
    <row r="150" spans="2:7" ht="15">
      <c r="B150" s="34">
        <v>12</v>
      </c>
      <c r="C150" s="79">
        <v>9000</v>
      </c>
      <c r="D150" s="83">
        <v>14199</v>
      </c>
      <c r="E150" s="79">
        <v>9000</v>
      </c>
      <c r="F150" s="80">
        <v>0.18</v>
      </c>
      <c r="G150" s="80">
        <v>0.2</v>
      </c>
    </row>
    <row r="151" spans="2:7" ht="15">
      <c r="B151" s="34"/>
      <c r="C151" s="79"/>
      <c r="D151" s="83"/>
      <c r="E151" s="79"/>
      <c r="F151" s="80"/>
      <c r="G151" s="80"/>
    </row>
    <row r="152" spans="1:7" ht="15">
      <c r="A152" s="53">
        <v>2016</v>
      </c>
      <c r="B152" s="34"/>
      <c r="C152" s="79"/>
      <c r="D152" s="83"/>
      <c r="E152" s="79"/>
      <c r="F152" s="80"/>
      <c r="G152" s="80"/>
    </row>
    <row r="153" spans="1:7" ht="15">
      <c r="A153" s="27" t="s">
        <v>8</v>
      </c>
      <c r="B153" s="34">
        <v>3</v>
      </c>
      <c r="C153" s="79">
        <v>2000</v>
      </c>
      <c r="D153" s="83">
        <v>8192</v>
      </c>
      <c r="E153" s="79">
        <v>2000</v>
      </c>
      <c r="F153" s="80">
        <v>0.12</v>
      </c>
      <c r="G153" s="80">
        <v>0.13</v>
      </c>
    </row>
    <row r="154" spans="2:7" ht="15">
      <c r="B154" s="34">
        <v>12</v>
      </c>
      <c r="C154" s="79">
        <v>8000</v>
      </c>
      <c r="D154" s="83">
        <v>20751</v>
      </c>
      <c r="E154" s="79">
        <v>8000</v>
      </c>
      <c r="F154" s="80">
        <v>0.18</v>
      </c>
      <c r="G154" s="80">
        <v>0.19</v>
      </c>
    </row>
    <row r="155" spans="1:7" ht="15">
      <c r="A155" s="27" t="s">
        <v>9</v>
      </c>
      <c r="B155" s="34">
        <v>3</v>
      </c>
      <c r="C155" s="79">
        <v>2000</v>
      </c>
      <c r="D155" s="83">
        <v>13017</v>
      </c>
      <c r="E155" s="79">
        <v>2000</v>
      </c>
      <c r="F155" s="80">
        <v>0.08</v>
      </c>
      <c r="G155" s="80">
        <v>0.08</v>
      </c>
    </row>
    <row r="156" spans="2:7" ht="15">
      <c r="B156" s="34">
        <v>12</v>
      </c>
      <c r="C156" s="79">
        <v>8000</v>
      </c>
      <c r="D156" s="83">
        <v>21033</v>
      </c>
      <c r="E156" s="79">
        <v>8000</v>
      </c>
      <c r="F156" s="80">
        <v>0.14</v>
      </c>
      <c r="G156" s="80">
        <v>0.15</v>
      </c>
    </row>
    <row r="157" spans="1:7" ht="15">
      <c r="A157" s="27" t="s">
        <v>10</v>
      </c>
      <c r="B157" s="34">
        <v>3</v>
      </c>
      <c r="C157" s="79">
        <v>2000</v>
      </c>
      <c r="D157" s="83">
        <v>9394</v>
      </c>
      <c r="E157" s="79">
        <v>2000</v>
      </c>
      <c r="F157" s="80">
        <v>0.08</v>
      </c>
      <c r="G157" s="80">
        <v>0.09</v>
      </c>
    </row>
    <row r="158" spans="2:7" ht="15">
      <c r="B158" s="34">
        <v>12</v>
      </c>
      <c r="C158" s="79">
        <v>8000</v>
      </c>
      <c r="D158" s="83">
        <v>20194</v>
      </c>
      <c r="E158" s="79">
        <v>8000</v>
      </c>
      <c r="F158" s="80">
        <v>0.11</v>
      </c>
      <c r="G158" s="80">
        <v>0.12</v>
      </c>
    </row>
    <row r="159" spans="1:7" ht="15">
      <c r="A159" s="27" t="s">
        <v>11</v>
      </c>
      <c r="B159" s="34">
        <v>3</v>
      </c>
      <c r="C159" s="79">
        <v>2000</v>
      </c>
      <c r="D159" s="83">
        <v>6577</v>
      </c>
      <c r="E159" s="79">
        <v>2000</v>
      </c>
      <c r="F159" s="80">
        <v>0.1</v>
      </c>
      <c r="G159" s="80">
        <v>0.12</v>
      </c>
    </row>
    <row r="160" spans="2:7" ht="15">
      <c r="B160" s="34">
        <v>12</v>
      </c>
      <c r="C160" s="79">
        <v>8000</v>
      </c>
      <c r="D160" s="83">
        <v>22516</v>
      </c>
      <c r="E160" s="79">
        <v>8000</v>
      </c>
      <c r="F160" s="80">
        <v>0.13</v>
      </c>
      <c r="G160" s="80">
        <v>0.14</v>
      </c>
    </row>
    <row r="161" spans="1:7" ht="15">
      <c r="A161" s="27" t="s">
        <v>12</v>
      </c>
      <c r="B161" s="34">
        <v>3</v>
      </c>
      <c r="C161" s="79">
        <v>2000</v>
      </c>
      <c r="D161" s="83">
        <v>4244</v>
      </c>
      <c r="E161" s="79">
        <v>2000</v>
      </c>
      <c r="F161" s="80">
        <v>0.11</v>
      </c>
      <c r="G161" s="80">
        <v>0.12</v>
      </c>
    </row>
    <row r="162" spans="2:7" ht="15">
      <c r="B162" s="34">
        <v>12</v>
      </c>
      <c r="C162" s="79">
        <v>8000</v>
      </c>
      <c r="D162" s="83">
        <v>17822</v>
      </c>
      <c r="E162" s="79">
        <v>8000</v>
      </c>
      <c r="F162" s="80">
        <v>0.13</v>
      </c>
      <c r="G162" s="80">
        <v>0.14</v>
      </c>
    </row>
    <row r="163" spans="1:7" ht="15">
      <c r="A163" s="27" t="s">
        <v>13</v>
      </c>
      <c r="B163" s="34">
        <v>3</v>
      </c>
      <c r="C163" s="79">
        <v>2000</v>
      </c>
      <c r="D163" s="83">
        <v>5422</v>
      </c>
      <c r="E163" s="79">
        <v>2000</v>
      </c>
      <c r="F163" s="80">
        <v>0.11</v>
      </c>
      <c r="G163" s="80">
        <v>0.12</v>
      </c>
    </row>
    <row r="164" spans="2:7" ht="15">
      <c r="B164" s="34">
        <v>12</v>
      </c>
      <c r="C164" s="79">
        <v>9000</v>
      </c>
      <c r="D164" s="83">
        <v>26617</v>
      </c>
      <c r="E164" s="79">
        <v>9000</v>
      </c>
      <c r="F164" s="80">
        <v>0.13</v>
      </c>
      <c r="G164" s="80">
        <v>0.14</v>
      </c>
    </row>
    <row r="165" spans="1:7" ht="15">
      <c r="A165" s="27" t="s">
        <v>14</v>
      </c>
      <c r="B165" s="34">
        <v>3</v>
      </c>
      <c r="C165" s="79">
        <v>2000</v>
      </c>
      <c r="D165" s="83">
        <v>6168</v>
      </c>
      <c r="E165" s="79">
        <v>2000</v>
      </c>
      <c r="F165" s="80">
        <v>0.1</v>
      </c>
      <c r="G165" s="80">
        <v>0.11</v>
      </c>
    </row>
    <row r="166" spans="2:7" ht="15">
      <c r="B166" s="34">
        <v>12</v>
      </c>
      <c r="C166" s="79">
        <v>9000</v>
      </c>
      <c r="D166" s="83">
        <v>22428</v>
      </c>
      <c r="E166" s="79">
        <v>9000</v>
      </c>
      <c r="F166" s="80">
        <v>0.11</v>
      </c>
      <c r="G166" s="80">
        <v>0.12</v>
      </c>
    </row>
    <row r="167" spans="1:7" ht="15">
      <c r="A167" s="27" t="s">
        <v>15</v>
      </c>
      <c r="B167" s="34">
        <v>3</v>
      </c>
      <c r="C167" s="79">
        <v>2000</v>
      </c>
      <c r="D167" s="83">
        <v>6009</v>
      </c>
      <c r="E167" s="79">
        <v>2000</v>
      </c>
      <c r="F167" s="80">
        <v>0.12</v>
      </c>
      <c r="G167" s="80">
        <v>0.13</v>
      </c>
    </row>
    <row r="168" spans="2:7" ht="15">
      <c r="B168" s="34">
        <v>12</v>
      </c>
      <c r="C168" s="79">
        <v>9000</v>
      </c>
      <c r="D168" s="83">
        <v>22826</v>
      </c>
      <c r="E168" s="79">
        <v>9000</v>
      </c>
      <c r="F168" s="80">
        <v>0.14</v>
      </c>
      <c r="G168" s="80">
        <v>0.14</v>
      </c>
    </row>
    <row r="169" spans="1:7" ht="15">
      <c r="A169" s="27" t="s">
        <v>16</v>
      </c>
      <c r="B169" s="34">
        <v>3</v>
      </c>
      <c r="C169" s="79">
        <v>2000</v>
      </c>
      <c r="D169" s="83">
        <v>7279</v>
      </c>
      <c r="E169" s="79">
        <v>2000</v>
      </c>
      <c r="F169" s="80">
        <v>0.11</v>
      </c>
      <c r="G169" s="80">
        <v>0.12</v>
      </c>
    </row>
    <row r="170" spans="2:7" ht="15">
      <c r="B170" s="34">
        <v>12</v>
      </c>
      <c r="C170" s="79">
        <v>9000</v>
      </c>
      <c r="D170" s="83">
        <v>21033</v>
      </c>
      <c r="E170" s="79">
        <v>9000</v>
      </c>
      <c r="F170" s="80">
        <v>0.14</v>
      </c>
      <c r="G170" s="80">
        <v>0.14</v>
      </c>
    </row>
    <row r="171" spans="1:7" ht="15">
      <c r="A171" s="27" t="s">
        <v>17</v>
      </c>
      <c r="B171" s="34">
        <v>3</v>
      </c>
      <c r="C171" s="79">
        <v>2000</v>
      </c>
      <c r="D171" s="83">
        <v>5201</v>
      </c>
      <c r="E171" s="79">
        <v>2000</v>
      </c>
      <c r="F171" s="80">
        <v>0.11</v>
      </c>
      <c r="G171" s="80">
        <v>0.12</v>
      </c>
    </row>
    <row r="172" spans="2:7" ht="15">
      <c r="B172" s="34">
        <v>12</v>
      </c>
      <c r="C172" s="79">
        <v>9000</v>
      </c>
      <c r="D172" s="83">
        <v>16606</v>
      </c>
      <c r="E172" s="79">
        <v>9000</v>
      </c>
      <c r="F172" s="80">
        <v>0.13</v>
      </c>
      <c r="G172" s="80">
        <v>0.14</v>
      </c>
    </row>
    <row r="173" spans="1:7" ht="15">
      <c r="A173" s="27" t="s">
        <v>18</v>
      </c>
      <c r="B173" s="34">
        <v>3</v>
      </c>
      <c r="C173" s="79">
        <v>2000</v>
      </c>
      <c r="D173" s="83">
        <v>7360</v>
      </c>
      <c r="E173" s="79">
        <v>2000</v>
      </c>
      <c r="F173" s="80">
        <v>0.11</v>
      </c>
      <c r="G173" s="80">
        <v>0.12</v>
      </c>
    </row>
    <row r="174" spans="2:7" ht="15">
      <c r="B174" s="34">
        <v>12</v>
      </c>
      <c r="C174" s="79">
        <v>7000</v>
      </c>
      <c r="D174" s="83">
        <v>15961</v>
      </c>
      <c r="E174" s="79">
        <v>7000</v>
      </c>
      <c r="F174" s="80">
        <v>0.13</v>
      </c>
      <c r="G174" s="80">
        <v>0.14</v>
      </c>
    </row>
    <row r="175" spans="1:7" ht="15">
      <c r="A175" s="27" t="s">
        <v>19</v>
      </c>
      <c r="B175" s="34">
        <v>3</v>
      </c>
      <c r="C175" s="79">
        <v>2000</v>
      </c>
      <c r="D175" s="83">
        <v>7421</v>
      </c>
      <c r="E175" s="79">
        <v>2000</v>
      </c>
      <c r="F175" s="80">
        <v>0.12</v>
      </c>
      <c r="G175" s="80">
        <v>0.13</v>
      </c>
    </row>
    <row r="176" spans="2:7" ht="15">
      <c r="B176" s="34">
        <v>12</v>
      </c>
      <c r="C176" s="79">
        <v>7000</v>
      </c>
      <c r="D176" s="83">
        <v>15479</v>
      </c>
      <c r="E176" s="79">
        <v>7000</v>
      </c>
      <c r="F176" s="80">
        <v>0.19</v>
      </c>
      <c r="G176" s="80">
        <v>0.2</v>
      </c>
    </row>
    <row r="177" spans="2:7" ht="15">
      <c r="B177" s="34"/>
      <c r="C177" s="79"/>
      <c r="D177" s="83"/>
      <c r="E177" s="79"/>
      <c r="F177" s="80"/>
      <c r="G177" s="80"/>
    </row>
    <row r="178" spans="1:7" ht="15">
      <c r="A178" s="53">
        <v>2017</v>
      </c>
      <c r="B178" s="34"/>
      <c r="C178" s="79"/>
      <c r="D178" s="83"/>
      <c r="E178" s="79"/>
      <c r="F178" s="80"/>
      <c r="G178" s="80"/>
    </row>
    <row r="179" spans="1:7" ht="15">
      <c r="A179" s="27" t="s">
        <v>8</v>
      </c>
      <c r="B179" s="34">
        <v>3</v>
      </c>
      <c r="C179" s="79">
        <v>2000</v>
      </c>
      <c r="D179" s="83">
        <v>6220</v>
      </c>
      <c r="E179" s="79">
        <v>2000</v>
      </c>
      <c r="F179" s="80">
        <v>0.12</v>
      </c>
      <c r="G179" s="80">
        <v>0.13</v>
      </c>
    </row>
    <row r="180" spans="2:7" ht="15">
      <c r="B180" s="34">
        <v>12</v>
      </c>
      <c r="C180" s="79">
        <v>7000</v>
      </c>
      <c r="D180" s="83">
        <v>17500</v>
      </c>
      <c r="E180" s="79">
        <v>7000</v>
      </c>
      <c r="F180" s="80">
        <v>0.18</v>
      </c>
      <c r="G180" s="80">
        <v>0.18</v>
      </c>
    </row>
    <row r="181" spans="1:7" ht="15">
      <c r="A181" s="27" t="s">
        <v>9</v>
      </c>
      <c r="B181" s="34">
        <v>3</v>
      </c>
      <c r="C181" s="79">
        <v>2000</v>
      </c>
      <c r="D181" s="83">
        <v>9114</v>
      </c>
      <c r="E181" s="79">
        <v>2000</v>
      </c>
      <c r="F181" s="80">
        <v>0.12</v>
      </c>
      <c r="G181" s="80">
        <v>0.13</v>
      </c>
    </row>
    <row r="182" spans="2:7" ht="15">
      <c r="B182" s="34">
        <v>12</v>
      </c>
      <c r="C182" s="79">
        <v>7000</v>
      </c>
      <c r="D182" s="83">
        <v>18558</v>
      </c>
      <c r="E182" s="79">
        <v>7000</v>
      </c>
      <c r="F182" s="80">
        <v>0.18</v>
      </c>
      <c r="G182" s="80">
        <v>0.18</v>
      </c>
    </row>
    <row r="183" spans="1:7" ht="15">
      <c r="A183" s="27" t="s">
        <v>10</v>
      </c>
      <c r="B183" s="34">
        <v>3</v>
      </c>
      <c r="C183" s="79">
        <v>2000</v>
      </c>
      <c r="D183" s="83">
        <v>6262</v>
      </c>
      <c r="E183" s="79">
        <v>2000</v>
      </c>
      <c r="F183" s="80">
        <v>0.12</v>
      </c>
      <c r="G183" s="80">
        <v>0.13</v>
      </c>
    </row>
    <row r="184" spans="2:7" ht="15">
      <c r="B184" s="34">
        <v>12</v>
      </c>
      <c r="C184" s="79">
        <v>7000</v>
      </c>
      <c r="D184" s="83">
        <v>16614</v>
      </c>
      <c r="E184" s="79">
        <v>7000</v>
      </c>
      <c r="F184" s="80">
        <v>0.17</v>
      </c>
      <c r="G184" s="80">
        <v>0.18</v>
      </c>
    </row>
    <row r="185" spans="1:7" ht="15">
      <c r="A185" s="27" t="s">
        <v>11</v>
      </c>
      <c r="B185" s="34">
        <v>3</v>
      </c>
      <c r="C185" s="79">
        <v>2000</v>
      </c>
      <c r="D185" s="83">
        <v>4842</v>
      </c>
      <c r="E185" s="79">
        <v>2000</v>
      </c>
      <c r="F185" s="80">
        <v>0.12</v>
      </c>
      <c r="G185" s="80">
        <v>0.13</v>
      </c>
    </row>
    <row r="186" spans="2:7" ht="15">
      <c r="B186" s="34">
        <v>12</v>
      </c>
      <c r="C186" s="79">
        <v>7000</v>
      </c>
      <c r="D186" s="83">
        <v>16762</v>
      </c>
      <c r="E186" s="79">
        <v>7000</v>
      </c>
      <c r="F186" s="80">
        <v>0.16</v>
      </c>
      <c r="G186" s="80">
        <v>0.17</v>
      </c>
    </row>
    <row r="187" spans="1:7" ht="15">
      <c r="A187" s="27" t="s">
        <v>12</v>
      </c>
      <c r="B187" s="34">
        <v>3</v>
      </c>
      <c r="C187" s="79">
        <v>2000</v>
      </c>
      <c r="D187" s="83">
        <v>4979</v>
      </c>
      <c r="E187" s="79">
        <v>2000</v>
      </c>
      <c r="F187" s="80">
        <v>0.12</v>
      </c>
      <c r="G187" s="80">
        <v>0.13</v>
      </c>
    </row>
    <row r="188" spans="2:7" ht="15">
      <c r="B188" s="34">
        <v>12</v>
      </c>
      <c r="C188" s="79">
        <v>7000</v>
      </c>
      <c r="D188" s="83">
        <v>21886</v>
      </c>
      <c r="E188" s="79">
        <v>7000</v>
      </c>
      <c r="F188" s="80">
        <v>0.16</v>
      </c>
      <c r="G188" s="80">
        <v>0.17</v>
      </c>
    </row>
    <row r="189" spans="1:7" ht="15">
      <c r="A189" s="27" t="s">
        <v>13</v>
      </c>
      <c r="B189" s="34">
        <v>3</v>
      </c>
      <c r="C189" s="79">
        <v>2000</v>
      </c>
      <c r="D189" s="83">
        <v>6117</v>
      </c>
      <c r="E189" s="79">
        <v>2000</v>
      </c>
      <c r="F189" s="80">
        <v>0.11</v>
      </c>
      <c r="G189" s="80">
        <v>0.13</v>
      </c>
    </row>
    <row r="190" spans="2:7" ht="15">
      <c r="B190" s="34">
        <v>12</v>
      </c>
      <c r="C190" s="79">
        <v>7000</v>
      </c>
      <c r="D190" s="83">
        <v>17986</v>
      </c>
      <c r="E190" s="79">
        <v>7000</v>
      </c>
      <c r="F190" s="80">
        <v>0.14</v>
      </c>
      <c r="G190" s="80">
        <v>0.15</v>
      </c>
    </row>
    <row r="191" spans="1:7" ht="15">
      <c r="A191" s="27" t="s">
        <v>14</v>
      </c>
      <c r="B191" s="34">
        <v>3</v>
      </c>
      <c r="C191" s="79">
        <v>2000</v>
      </c>
      <c r="D191" s="83">
        <v>7150</v>
      </c>
      <c r="E191" s="79">
        <v>2000</v>
      </c>
      <c r="F191" s="80">
        <v>0.12</v>
      </c>
      <c r="G191" s="80">
        <v>0.13</v>
      </c>
    </row>
    <row r="192" spans="2:7" ht="15">
      <c r="B192" s="34">
        <v>12</v>
      </c>
      <c r="C192" s="79">
        <v>7000</v>
      </c>
      <c r="D192" s="83">
        <v>21113</v>
      </c>
      <c r="E192" s="79">
        <v>7000</v>
      </c>
      <c r="F192" s="80">
        <v>0.14</v>
      </c>
      <c r="G192" s="80">
        <v>0.15</v>
      </c>
    </row>
    <row r="193" spans="1:7" ht="15">
      <c r="A193" s="27" t="s">
        <v>15</v>
      </c>
      <c r="B193" s="34">
        <v>3</v>
      </c>
      <c r="C193" s="79">
        <v>2000</v>
      </c>
      <c r="D193" s="83">
        <v>6593</v>
      </c>
      <c r="E193" s="79">
        <v>2000</v>
      </c>
      <c r="F193" s="80">
        <v>0.12</v>
      </c>
      <c r="G193" s="80">
        <v>0.12</v>
      </c>
    </row>
    <row r="194" spans="2:7" ht="15">
      <c r="B194" s="34">
        <v>12</v>
      </c>
      <c r="C194" s="79">
        <v>7000</v>
      </c>
      <c r="D194" s="83">
        <v>22200</v>
      </c>
      <c r="E194" s="79">
        <v>7000</v>
      </c>
      <c r="F194" s="80">
        <v>0.13</v>
      </c>
      <c r="G194" s="80">
        <v>0.14</v>
      </c>
    </row>
    <row r="195" spans="1:7" ht="15">
      <c r="A195" s="27" t="s">
        <v>16</v>
      </c>
      <c r="B195" s="34">
        <v>3</v>
      </c>
      <c r="C195" s="79">
        <v>2000</v>
      </c>
      <c r="D195" s="83">
        <v>8189</v>
      </c>
      <c r="E195" s="79">
        <v>2000</v>
      </c>
      <c r="F195" s="80">
        <v>0.1</v>
      </c>
      <c r="G195" s="80">
        <v>0.11</v>
      </c>
    </row>
    <row r="196" spans="2:7" ht="15">
      <c r="B196" s="34">
        <v>12</v>
      </c>
      <c r="C196" s="79">
        <v>7000</v>
      </c>
      <c r="D196" s="83">
        <v>25151</v>
      </c>
      <c r="E196" s="79">
        <v>7000</v>
      </c>
      <c r="F196" s="80">
        <v>0.11</v>
      </c>
      <c r="G196" s="80">
        <v>0.12</v>
      </c>
    </row>
    <row r="197" spans="1:7" ht="15">
      <c r="A197" s="27" t="s">
        <v>17</v>
      </c>
      <c r="B197" s="34">
        <v>3</v>
      </c>
      <c r="C197" s="79">
        <v>2000</v>
      </c>
      <c r="D197" s="83">
        <v>9372</v>
      </c>
      <c r="E197" s="79">
        <v>2000</v>
      </c>
      <c r="F197" s="80">
        <v>0.1</v>
      </c>
      <c r="G197" s="80">
        <v>0.11</v>
      </c>
    </row>
    <row r="198" spans="2:7" ht="15">
      <c r="B198" s="34">
        <v>12</v>
      </c>
      <c r="C198" s="79">
        <v>7000</v>
      </c>
      <c r="D198" s="83">
        <v>25228</v>
      </c>
      <c r="E198" s="79">
        <v>7000</v>
      </c>
      <c r="F198" s="80">
        <v>0.11</v>
      </c>
      <c r="G198" s="80">
        <v>0.12</v>
      </c>
    </row>
    <row r="199" spans="1:7" ht="15">
      <c r="A199" s="27" t="s">
        <v>18</v>
      </c>
      <c r="B199" s="34">
        <v>3</v>
      </c>
      <c r="C199" s="79">
        <v>2000</v>
      </c>
      <c r="D199" s="83">
        <v>8638</v>
      </c>
      <c r="E199" s="79">
        <v>2000</v>
      </c>
      <c r="F199" s="80">
        <v>0.1</v>
      </c>
      <c r="G199" s="80">
        <v>0.11</v>
      </c>
    </row>
    <row r="200" spans="2:7" ht="15">
      <c r="B200" s="34">
        <v>12</v>
      </c>
      <c r="C200" s="79">
        <v>8000</v>
      </c>
      <c r="D200" s="83">
        <v>23701</v>
      </c>
      <c r="E200" s="79">
        <v>8000</v>
      </c>
      <c r="F200" s="80">
        <v>0.12</v>
      </c>
      <c r="G200" s="80">
        <v>0.12</v>
      </c>
    </row>
    <row r="201" spans="1:7" ht="15">
      <c r="A201" s="27" t="s">
        <v>19</v>
      </c>
      <c r="B201" s="34">
        <v>3</v>
      </c>
      <c r="C201" s="79">
        <v>2000</v>
      </c>
      <c r="D201" s="83">
        <v>7695</v>
      </c>
      <c r="E201" s="79">
        <v>2000</v>
      </c>
      <c r="F201" s="80">
        <v>0.11</v>
      </c>
      <c r="G201" s="80">
        <v>0.12</v>
      </c>
    </row>
    <row r="202" spans="2:7" ht="15">
      <c r="B202" s="34">
        <v>12</v>
      </c>
      <c r="C202" s="79">
        <v>8000</v>
      </c>
      <c r="D202" s="83">
        <v>20450</v>
      </c>
      <c r="E202" s="79">
        <v>8000</v>
      </c>
      <c r="F202" s="80">
        <v>0.14</v>
      </c>
      <c r="G202" s="80">
        <v>0.14</v>
      </c>
    </row>
    <row r="203" spans="1:7" ht="15">
      <c r="A203" s="83"/>
      <c r="B203" s="34"/>
      <c r="C203" s="79"/>
      <c r="D203" s="83"/>
      <c r="E203" s="79"/>
      <c r="F203" s="80"/>
      <c r="G203" s="80"/>
    </row>
    <row r="204" spans="1:7" ht="15">
      <c r="A204" s="53">
        <v>2018</v>
      </c>
      <c r="B204" s="34"/>
      <c r="C204" s="79"/>
      <c r="D204" s="83"/>
      <c r="E204" s="79"/>
      <c r="F204" s="80"/>
      <c r="G204" s="80"/>
    </row>
    <row r="205" spans="1:7" ht="15">
      <c r="A205" s="27" t="s">
        <v>8</v>
      </c>
      <c r="B205" s="34">
        <v>3</v>
      </c>
      <c r="C205" s="79">
        <v>2000</v>
      </c>
      <c r="D205" s="83">
        <v>7708</v>
      </c>
      <c r="E205" s="79">
        <v>2000</v>
      </c>
      <c r="F205" s="80">
        <v>0.11</v>
      </c>
      <c r="G205" s="80">
        <v>0.12</v>
      </c>
    </row>
    <row r="206" spans="2:7" ht="15">
      <c r="B206" s="34">
        <v>12</v>
      </c>
      <c r="C206" s="79">
        <v>8000</v>
      </c>
      <c r="D206" s="83">
        <v>19858</v>
      </c>
      <c r="E206" s="79">
        <v>8000</v>
      </c>
      <c r="F206" s="80">
        <v>0.14</v>
      </c>
      <c r="G206" s="80">
        <v>0.14</v>
      </c>
    </row>
    <row r="207" spans="1:7" ht="15">
      <c r="A207" s="27" t="s">
        <v>9</v>
      </c>
      <c r="B207" s="34">
        <v>3</v>
      </c>
      <c r="C207" s="79">
        <v>2000</v>
      </c>
      <c r="D207" s="83">
        <v>7301</v>
      </c>
      <c r="E207" s="79">
        <v>2000</v>
      </c>
      <c r="F207" s="80">
        <v>0.11</v>
      </c>
      <c r="G207" s="80">
        <v>0.12</v>
      </c>
    </row>
    <row r="208" spans="2:7" ht="15">
      <c r="B208" s="34">
        <v>12</v>
      </c>
      <c r="C208" s="79">
        <v>8000</v>
      </c>
      <c r="D208" s="83">
        <v>19141</v>
      </c>
      <c r="E208" s="79">
        <v>8000</v>
      </c>
      <c r="F208" s="80">
        <v>0.14</v>
      </c>
      <c r="G208" s="80">
        <v>0.15</v>
      </c>
    </row>
    <row r="209" spans="1:7" ht="15">
      <c r="A209" s="27" t="s">
        <v>10</v>
      </c>
      <c r="B209" s="34">
        <v>3</v>
      </c>
      <c r="C209" s="79">
        <v>2000</v>
      </c>
      <c r="D209" s="83">
        <v>6088</v>
      </c>
      <c r="E209" s="79">
        <v>2000</v>
      </c>
      <c r="F209" s="80">
        <v>0.11</v>
      </c>
      <c r="G209" s="80">
        <v>0.12</v>
      </c>
    </row>
    <row r="210" spans="2:7" ht="15">
      <c r="B210" s="34">
        <v>12</v>
      </c>
      <c r="C210" s="79">
        <v>8000</v>
      </c>
      <c r="D210" s="83">
        <v>16710</v>
      </c>
      <c r="E210" s="79">
        <v>8000</v>
      </c>
      <c r="F210" s="80">
        <v>0.14</v>
      </c>
      <c r="G210" s="80">
        <v>0.15</v>
      </c>
    </row>
    <row r="211" spans="1:7" ht="16.5" customHeight="1">
      <c r="A211" s="27" t="s">
        <v>11</v>
      </c>
      <c r="B211" s="34">
        <v>3</v>
      </c>
      <c r="C211" s="79">
        <v>2000</v>
      </c>
      <c r="D211" s="83">
        <v>10372</v>
      </c>
      <c r="E211" s="79">
        <v>2000</v>
      </c>
      <c r="F211" s="80">
        <v>0.11</v>
      </c>
      <c r="G211" s="80">
        <v>0.12</v>
      </c>
    </row>
    <row r="212" spans="2:7" ht="15">
      <c r="B212" s="34">
        <v>12</v>
      </c>
      <c r="C212" s="79">
        <v>8000</v>
      </c>
      <c r="D212" s="83">
        <v>21948</v>
      </c>
      <c r="E212" s="79">
        <v>8000</v>
      </c>
      <c r="F212" s="80">
        <v>0.15</v>
      </c>
      <c r="G212" s="80">
        <v>0.16</v>
      </c>
    </row>
    <row r="213" spans="1:7" ht="15">
      <c r="A213" s="27" t="s">
        <v>12</v>
      </c>
      <c r="B213" s="34">
        <v>3</v>
      </c>
      <c r="C213" s="79">
        <v>2000</v>
      </c>
      <c r="D213" s="83">
        <v>8972</v>
      </c>
      <c r="E213" s="79">
        <v>2000</v>
      </c>
      <c r="F213" s="80">
        <v>0.12</v>
      </c>
      <c r="G213" s="80">
        <v>0.12</v>
      </c>
    </row>
    <row r="214" spans="2:7" ht="15">
      <c r="B214" s="34">
        <v>12</v>
      </c>
      <c r="C214" s="79">
        <v>8000</v>
      </c>
      <c r="D214" s="83">
        <v>17150</v>
      </c>
      <c r="E214" s="79">
        <v>8000</v>
      </c>
      <c r="F214" s="80">
        <v>0.19</v>
      </c>
      <c r="G214" s="80">
        <v>0.2</v>
      </c>
    </row>
    <row r="215" spans="1:7" ht="15">
      <c r="A215" s="27" t="s">
        <v>13</v>
      </c>
      <c r="B215" s="34">
        <v>3</v>
      </c>
      <c r="C215" s="79">
        <v>2000</v>
      </c>
      <c r="D215" s="83">
        <v>11200</v>
      </c>
      <c r="E215" s="79">
        <v>2000</v>
      </c>
      <c r="F215" s="80">
        <v>0.1</v>
      </c>
      <c r="G215" s="80">
        <v>0.12</v>
      </c>
    </row>
    <row r="216" spans="2:7" ht="15">
      <c r="B216" s="34">
        <v>12</v>
      </c>
      <c r="C216" s="79">
        <v>8000</v>
      </c>
      <c r="D216" s="83">
        <v>19674</v>
      </c>
      <c r="E216" s="79">
        <v>8000</v>
      </c>
      <c r="F216" s="80">
        <v>0.2</v>
      </c>
      <c r="G216" s="80">
        <v>0.21</v>
      </c>
    </row>
    <row r="217" spans="1:7" ht="15">
      <c r="A217" s="27" t="s">
        <v>14</v>
      </c>
      <c r="B217" s="34">
        <v>3</v>
      </c>
      <c r="C217" s="79">
        <v>2000</v>
      </c>
      <c r="D217" s="83">
        <v>10456</v>
      </c>
      <c r="E217" s="79">
        <v>2000</v>
      </c>
      <c r="F217" s="80">
        <v>0.11</v>
      </c>
      <c r="G217" s="80">
        <v>0.12</v>
      </c>
    </row>
    <row r="218" spans="2:7" ht="15">
      <c r="B218" s="34">
        <v>12</v>
      </c>
      <c r="C218" s="79">
        <v>8000</v>
      </c>
      <c r="D218" s="83">
        <v>17151</v>
      </c>
      <c r="E218" s="79">
        <v>8000</v>
      </c>
      <c r="F218" s="80">
        <v>0.24</v>
      </c>
      <c r="G218" s="80">
        <v>0.25</v>
      </c>
    </row>
    <row r="219" spans="1:7" ht="15">
      <c r="A219" s="27" t="s">
        <v>15</v>
      </c>
      <c r="B219" s="34">
        <v>3</v>
      </c>
      <c r="C219" s="79">
        <v>2000</v>
      </c>
      <c r="D219" s="83">
        <v>6857</v>
      </c>
      <c r="E219" s="79">
        <v>2000</v>
      </c>
      <c r="F219" s="80">
        <v>0.11</v>
      </c>
      <c r="G219" s="80">
        <v>0.12</v>
      </c>
    </row>
    <row r="220" spans="2:7" ht="15">
      <c r="B220" s="34">
        <v>12</v>
      </c>
      <c r="C220" s="79">
        <v>8000</v>
      </c>
      <c r="D220" s="83">
        <v>25744</v>
      </c>
      <c r="E220" s="79">
        <v>8000</v>
      </c>
      <c r="F220" s="80">
        <v>0.23</v>
      </c>
      <c r="G220" s="80">
        <v>0.25</v>
      </c>
    </row>
    <row r="221" spans="1:7" ht="15">
      <c r="A221" s="27" t="s">
        <v>16</v>
      </c>
      <c r="B221" s="34">
        <v>3</v>
      </c>
      <c r="C221" s="79">
        <v>2000</v>
      </c>
      <c r="D221" s="83">
        <v>8717</v>
      </c>
      <c r="E221" s="79">
        <v>2000</v>
      </c>
      <c r="F221" s="80">
        <v>0.11</v>
      </c>
      <c r="G221" s="80">
        <v>0.12</v>
      </c>
    </row>
    <row r="222" spans="2:7" ht="15">
      <c r="B222" s="34">
        <v>12</v>
      </c>
      <c r="C222" s="79">
        <v>8000</v>
      </c>
      <c r="D222" s="83">
        <v>29717</v>
      </c>
      <c r="E222" s="79">
        <v>8000</v>
      </c>
      <c r="F222" s="80">
        <v>0.24</v>
      </c>
      <c r="G222" s="80">
        <v>0.25</v>
      </c>
    </row>
    <row r="223" spans="1:7" ht="15">
      <c r="A223" s="27" t="s">
        <v>17</v>
      </c>
      <c r="B223" s="34">
        <v>3</v>
      </c>
      <c r="C223" s="79">
        <v>2000</v>
      </c>
      <c r="D223" s="83">
        <v>9629</v>
      </c>
      <c r="E223" s="79">
        <v>2000</v>
      </c>
      <c r="F223" s="80">
        <v>0.11</v>
      </c>
      <c r="G223" s="80">
        <v>0.12</v>
      </c>
    </row>
    <row r="224" spans="2:7" ht="15">
      <c r="B224" s="34">
        <v>6</v>
      </c>
      <c r="C224" s="79">
        <v>1000</v>
      </c>
      <c r="D224" s="83">
        <v>4073</v>
      </c>
      <c r="E224" s="79">
        <v>1000</v>
      </c>
      <c r="F224" s="80">
        <v>0.2</v>
      </c>
      <c r="G224" s="80">
        <v>0.21</v>
      </c>
    </row>
    <row r="225" spans="2:7" ht="15">
      <c r="B225" s="34">
        <v>12</v>
      </c>
      <c r="C225" s="79">
        <v>9000</v>
      </c>
      <c r="D225" s="83">
        <v>20864</v>
      </c>
      <c r="E225" s="79">
        <v>9000</v>
      </c>
      <c r="F225" s="80">
        <v>0.27</v>
      </c>
      <c r="G225" s="80">
        <v>0.3</v>
      </c>
    </row>
    <row r="226" spans="1:7" ht="15">
      <c r="A226" s="27" t="s">
        <v>18</v>
      </c>
      <c r="B226" s="34">
        <v>3</v>
      </c>
      <c r="C226" s="79">
        <v>2000</v>
      </c>
      <c r="D226" s="83">
        <v>6031</v>
      </c>
      <c r="E226" s="79">
        <v>2000</v>
      </c>
      <c r="F226" s="80">
        <v>0.13</v>
      </c>
      <c r="G226" s="80">
        <v>0.15</v>
      </c>
    </row>
    <row r="227" spans="2:7" ht="15">
      <c r="B227" s="34">
        <v>6</v>
      </c>
      <c r="C227" s="79">
        <v>1000</v>
      </c>
      <c r="D227" s="83">
        <v>3677</v>
      </c>
      <c r="E227" s="79">
        <v>1000</v>
      </c>
      <c r="F227" s="80">
        <v>0.19</v>
      </c>
      <c r="G227" s="80">
        <v>0.21</v>
      </c>
    </row>
    <row r="228" spans="2:7" ht="15">
      <c r="B228" s="34">
        <v>12</v>
      </c>
      <c r="C228" s="79">
        <v>9000</v>
      </c>
      <c r="D228" s="83">
        <v>29763</v>
      </c>
      <c r="E228" s="79">
        <v>9000</v>
      </c>
      <c r="F228" s="80">
        <v>0.29</v>
      </c>
      <c r="G228" s="80">
        <v>0.3</v>
      </c>
    </row>
    <row r="229" spans="1:7" ht="15">
      <c r="A229" s="27" t="s">
        <v>19</v>
      </c>
      <c r="B229" s="34">
        <v>3</v>
      </c>
      <c r="C229" s="79">
        <v>2000</v>
      </c>
      <c r="D229" s="83">
        <v>7680</v>
      </c>
      <c r="E229" s="79">
        <v>2000</v>
      </c>
      <c r="F229" s="80">
        <v>0.21</v>
      </c>
      <c r="G229" s="80">
        <v>0.23</v>
      </c>
    </row>
    <row r="230" spans="2:7" ht="15">
      <c r="B230" s="34">
        <v>6</v>
      </c>
      <c r="C230" s="79">
        <v>1000</v>
      </c>
      <c r="D230" s="83">
        <v>3452</v>
      </c>
      <c r="E230" s="79">
        <v>1000</v>
      </c>
      <c r="F230" s="80">
        <v>0.3</v>
      </c>
      <c r="G230" s="80">
        <v>0.35</v>
      </c>
    </row>
    <row r="231" spans="2:7" ht="15">
      <c r="B231" s="34">
        <v>12</v>
      </c>
      <c r="C231" s="79">
        <v>9000</v>
      </c>
      <c r="D231" s="83">
        <v>25085</v>
      </c>
      <c r="E231" s="79">
        <v>9000</v>
      </c>
      <c r="F231" s="80">
        <v>0.43</v>
      </c>
      <c r="G231" s="80">
        <v>0.46</v>
      </c>
    </row>
    <row r="232" spans="2:7" ht="15">
      <c r="B232" s="34"/>
      <c r="C232" s="79"/>
      <c r="D232" s="83"/>
      <c r="E232" s="79"/>
      <c r="F232" s="80"/>
      <c r="G232" s="80"/>
    </row>
    <row r="233" spans="1:7" ht="15">
      <c r="A233" s="53">
        <v>2019</v>
      </c>
      <c r="B233" s="34"/>
      <c r="C233" s="79"/>
      <c r="D233" s="83"/>
      <c r="E233" s="79"/>
      <c r="F233" s="80"/>
      <c r="G233" s="80"/>
    </row>
    <row r="234" spans="1:7" ht="15">
      <c r="A234" s="27" t="s">
        <v>8</v>
      </c>
      <c r="B234" s="34">
        <v>3</v>
      </c>
      <c r="C234" s="79">
        <v>2000</v>
      </c>
      <c r="D234" s="83">
        <v>10209</v>
      </c>
      <c r="E234" s="79">
        <v>2000</v>
      </c>
      <c r="F234" s="80">
        <v>0.32</v>
      </c>
      <c r="G234" s="80">
        <v>0.35</v>
      </c>
    </row>
    <row r="235" spans="2:7" ht="15">
      <c r="B235" s="34">
        <v>6</v>
      </c>
      <c r="C235" s="79">
        <v>1000</v>
      </c>
      <c r="D235" s="83">
        <v>5208</v>
      </c>
      <c r="E235" s="79">
        <v>1000</v>
      </c>
      <c r="F235" s="80">
        <v>0.43</v>
      </c>
      <c r="G235" s="80">
        <v>0.44</v>
      </c>
    </row>
    <row r="236" spans="2:7" ht="15">
      <c r="B236" s="34">
        <v>12</v>
      </c>
      <c r="C236" s="79">
        <v>9000</v>
      </c>
      <c r="D236" s="83">
        <v>19560</v>
      </c>
      <c r="E236" s="79">
        <v>9000</v>
      </c>
      <c r="F236" s="80">
        <v>0.57</v>
      </c>
      <c r="G236" s="80">
        <v>0.59</v>
      </c>
    </row>
    <row r="237" spans="1:7" ht="15">
      <c r="A237" s="27" t="s">
        <v>9</v>
      </c>
      <c r="B237" s="34">
        <v>3</v>
      </c>
      <c r="C237" s="79">
        <v>2000</v>
      </c>
      <c r="D237" s="83">
        <v>7951</v>
      </c>
      <c r="E237" s="79">
        <v>2000</v>
      </c>
      <c r="F237" s="80">
        <v>0.25</v>
      </c>
      <c r="G237" s="80">
        <v>0.27</v>
      </c>
    </row>
    <row r="238" spans="2:7" ht="15">
      <c r="B238" s="34">
        <v>6</v>
      </c>
      <c r="C238" s="79">
        <v>1000</v>
      </c>
      <c r="D238" s="83">
        <v>4945</v>
      </c>
      <c r="E238" s="79">
        <v>1000</v>
      </c>
      <c r="F238" s="80">
        <v>0.32</v>
      </c>
      <c r="G238" s="80">
        <v>0.33</v>
      </c>
    </row>
    <row r="239" spans="2:7" ht="15">
      <c r="B239" s="34">
        <v>12</v>
      </c>
      <c r="C239" s="79">
        <v>9000</v>
      </c>
      <c r="D239" s="83">
        <v>20297</v>
      </c>
      <c r="E239" s="79">
        <v>9000</v>
      </c>
      <c r="F239" s="80">
        <v>0.39</v>
      </c>
      <c r="G239" s="80">
        <v>0.42</v>
      </c>
    </row>
    <row r="240" spans="1:7" ht="15">
      <c r="A240" s="27" t="s">
        <v>10</v>
      </c>
      <c r="B240" s="34">
        <v>3</v>
      </c>
      <c r="C240" s="79">
        <v>2000</v>
      </c>
      <c r="D240" s="83">
        <v>8852</v>
      </c>
      <c r="E240" s="79">
        <v>2000</v>
      </c>
      <c r="F240" s="80">
        <v>0.25</v>
      </c>
      <c r="G240" s="80">
        <v>0.26</v>
      </c>
    </row>
    <row r="241" spans="2:7" ht="15">
      <c r="B241" s="34">
        <v>6</v>
      </c>
      <c r="C241" s="79">
        <v>1000</v>
      </c>
      <c r="D241" s="83">
        <v>5169</v>
      </c>
      <c r="E241" s="79">
        <v>1000</v>
      </c>
      <c r="F241" s="80">
        <v>0.29</v>
      </c>
      <c r="G241" s="80">
        <v>0.31</v>
      </c>
    </row>
    <row r="242" spans="2:7" ht="15">
      <c r="B242" s="34">
        <v>12</v>
      </c>
      <c r="C242" s="79">
        <v>9000</v>
      </c>
      <c r="D242" s="83">
        <v>22418</v>
      </c>
      <c r="E242" s="79">
        <v>9000</v>
      </c>
      <c r="F242" s="80">
        <v>0.36</v>
      </c>
      <c r="G242" s="80">
        <v>0.37</v>
      </c>
    </row>
    <row r="243" spans="1:7" ht="15">
      <c r="A243" s="27" t="s">
        <v>11</v>
      </c>
      <c r="B243" s="34">
        <v>3</v>
      </c>
      <c r="C243" s="79">
        <v>2000</v>
      </c>
      <c r="D243" s="83">
        <v>7864</v>
      </c>
      <c r="E243" s="79">
        <v>2000</v>
      </c>
      <c r="F243" s="80">
        <v>0.26</v>
      </c>
      <c r="G243" s="80">
        <v>0.28</v>
      </c>
    </row>
    <row r="244" spans="2:7" ht="15">
      <c r="B244" s="34">
        <v>6</v>
      </c>
      <c r="C244" s="79">
        <v>1000</v>
      </c>
      <c r="D244" s="83">
        <v>3772</v>
      </c>
      <c r="E244" s="79">
        <v>1000</v>
      </c>
      <c r="F244" s="80">
        <v>0.29</v>
      </c>
      <c r="G244" s="80">
        <v>0.3</v>
      </c>
    </row>
    <row r="245" spans="2:7" ht="15">
      <c r="B245" s="34">
        <v>12</v>
      </c>
      <c r="C245" s="79">
        <v>9000</v>
      </c>
      <c r="D245" s="83">
        <v>22549</v>
      </c>
      <c r="E245" s="79">
        <v>9000</v>
      </c>
      <c r="F245" s="80">
        <v>0.36</v>
      </c>
      <c r="G245" s="80">
        <v>0.38</v>
      </c>
    </row>
    <row r="246" spans="1:7" ht="15">
      <c r="A246" s="27" t="s">
        <v>12</v>
      </c>
      <c r="B246" s="34">
        <v>3</v>
      </c>
      <c r="C246" s="79">
        <v>2000</v>
      </c>
      <c r="D246" s="83">
        <v>5980</v>
      </c>
      <c r="E246" s="79">
        <v>2000</v>
      </c>
      <c r="F246" s="80">
        <v>0.31</v>
      </c>
      <c r="G246" s="80">
        <v>0.33</v>
      </c>
    </row>
    <row r="247" spans="2:7" ht="15">
      <c r="B247" s="34">
        <v>6</v>
      </c>
      <c r="C247" s="79">
        <v>1000</v>
      </c>
      <c r="D247" s="83">
        <v>2921</v>
      </c>
      <c r="E247" s="79">
        <v>1000</v>
      </c>
      <c r="F247" s="80">
        <v>0.34</v>
      </c>
      <c r="G247" s="80">
        <v>0.36</v>
      </c>
    </row>
    <row r="248" spans="2:7" ht="15">
      <c r="B248" s="34">
        <v>12</v>
      </c>
      <c r="C248" s="79">
        <v>9000</v>
      </c>
      <c r="D248" s="83">
        <v>24917</v>
      </c>
      <c r="E248" s="79">
        <v>9000</v>
      </c>
      <c r="F248" s="80">
        <v>0.45</v>
      </c>
      <c r="G248" s="80">
        <v>0.47</v>
      </c>
    </row>
    <row r="249" spans="1:7" ht="15">
      <c r="A249" s="27" t="s">
        <v>13</v>
      </c>
      <c r="B249" s="34">
        <v>3</v>
      </c>
      <c r="C249" s="79">
        <v>2000</v>
      </c>
      <c r="D249" s="83">
        <v>6715</v>
      </c>
      <c r="E249" s="79">
        <v>2000</v>
      </c>
      <c r="F249" s="80">
        <v>0.26</v>
      </c>
      <c r="G249" s="80">
        <v>0.28</v>
      </c>
    </row>
    <row r="250" spans="2:7" ht="15">
      <c r="B250" s="34">
        <v>6</v>
      </c>
      <c r="C250" s="79">
        <v>1000</v>
      </c>
      <c r="D250" s="83">
        <v>2981</v>
      </c>
      <c r="E250" s="79">
        <v>1000</v>
      </c>
      <c r="F250" s="80">
        <v>0.3</v>
      </c>
      <c r="G250" s="80">
        <v>0.31</v>
      </c>
    </row>
    <row r="251" spans="2:7" ht="15">
      <c r="B251" s="34">
        <v>12</v>
      </c>
      <c r="C251" s="79">
        <v>9000</v>
      </c>
      <c r="D251" s="83">
        <v>23600</v>
      </c>
      <c r="E251" s="79">
        <v>9000</v>
      </c>
      <c r="F251" s="80">
        <v>0.35</v>
      </c>
      <c r="G251" s="80">
        <v>0.36</v>
      </c>
    </row>
    <row r="252" spans="1:7" ht="15">
      <c r="A252" s="27" t="s">
        <v>14</v>
      </c>
      <c r="B252" s="34">
        <v>3</v>
      </c>
      <c r="C252" s="79">
        <v>2000</v>
      </c>
      <c r="D252" s="83">
        <v>7051</v>
      </c>
      <c r="E252" s="79">
        <v>2000</v>
      </c>
      <c r="F252" s="80">
        <v>0.25</v>
      </c>
      <c r="G252" s="80">
        <v>0.27</v>
      </c>
    </row>
    <row r="253" spans="2:7" ht="15">
      <c r="B253" s="34">
        <v>6</v>
      </c>
      <c r="C253" s="79">
        <v>1000</v>
      </c>
      <c r="D253" s="83">
        <v>4318</v>
      </c>
      <c r="E253" s="79">
        <v>1000</v>
      </c>
      <c r="F253" s="80">
        <v>0.28</v>
      </c>
      <c r="G253" s="80">
        <v>0.3</v>
      </c>
    </row>
    <row r="254" spans="2:7" ht="15">
      <c r="B254" s="34">
        <v>12</v>
      </c>
      <c r="C254" s="79">
        <v>9000</v>
      </c>
      <c r="D254" s="83">
        <v>23651</v>
      </c>
      <c r="E254" s="79">
        <v>9000</v>
      </c>
      <c r="F254" s="80">
        <v>0.34</v>
      </c>
      <c r="G254" s="80">
        <v>0.35</v>
      </c>
    </row>
    <row r="255" spans="1:7" ht="15">
      <c r="A255" s="27" t="s">
        <v>15</v>
      </c>
      <c r="B255" s="34">
        <v>3</v>
      </c>
      <c r="C255" s="79">
        <v>2000</v>
      </c>
      <c r="D255" s="83">
        <v>6211</v>
      </c>
      <c r="E255" s="79">
        <v>2000</v>
      </c>
      <c r="F255" s="80">
        <v>0.25</v>
      </c>
      <c r="G255" s="80">
        <v>0.26</v>
      </c>
    </row>
    <row r="256" spans="2:7" ht="15">
      <c r="B256" s="34">
        <v>6</v>
      </c>
      <c r="C256" s="79">
        <v>1000</v>
      </c>
      <c r="D256" s="83">
        <v>3523</v>
      </c>
      <c r="E256" s="79">
        <v>1000</v>
      </c>
      <c r="F256" s="80">
        <v>0.26</v>
      </c>
      <c r="G256" s="80">
        <v>0.26</v>
      </c>
    </row>
    <row r="257" spans="2:7" ht="15">
      <c r="B257" s="34">
        <v>12</v>
      </c>
      <c r="C257" s="79">
        <v>9000</v>
      </c>
      <c r="D257" s="83">
        <v>24025</v>
      </c>
      <c r="E257" s="79">
        <v>9000</v>
      </c>
      <c r="F257" s="80">
        <v>0.27</v>
      </c>
      <c r="G257" s="80">
        <v>0.27</v>
      </c>
    </row>
    <row r="258" spans="1:7" ht="15">
      <c r="A258" s="27" t="s">
        <v>16</v>
      </c>
      <c r="B258" s="34">
        <v>3</v>
      </c>
      <c r="C258" s="79">
        <v>2000</v>
      </c>
      <c r="D258" s="83">
        <v>8065</v>
      </c>
      <c r="E258" s="79">
        <v>2000</v>
      </c>
      <c r="F258" s="80">
        <v>0.15</v>
      </c>
      <c r="G258" s="80">
        <v>0.17</v>
      </c>
    </row>
    <row r="259" spans="2:7" ht="15">
      <c r="B259" s="34">
        <v>6</v>
      </c>
      <c r="C259" s="79">
        <v>1000</v>
      </c>
      <c r="D259" s="83">
        <v>3735</v>
      </c>
      <c r="E259" s="79">
        <v>1000</v>
      </c>
      <c r="F259" s="80">
        <v>0.16</v>
      </c>
      <c r="G259" s="80">
        <v>0.18</v>
      </c>
    </row>
    <row r="260" spans="2:7" ht="15">
      <c r="B260" s="34">
        <v>12</v>
      </c>
      <c r="C260" s="79">
        <v>9000</v>
      </c>
      <c r="D260" s="83">
        <v>22831</v>
      </c>
      <c r="E260" s="79">
        <v>9000</v>
      </c>
      <c r="F260" s="80">
        <v>0.18</v>
      </c>
      <c r="G260" s="80">
        <v>0.21</v>
      </c>
    </row>
    <row r="261" spans="1:7" ht="15">
      <c r="A261" s="27" t="s">
        <v>17</v>
      </c>
      <c r="B261" s="34">
        <v>3</v>
      </c>
      <c r="C261" s="79">
        <v>2000</v>
      </c>
      <c r="D261" s="83">
        <v>7733</v>
      </c>
      <c r="E261" s="79">
        <v>2000</v>
      </c>
      <c r="F261" s="80">
        <v>0.16</v>
      </c>
      <c r="G261" s="80">
        <v>0.18</v>
      </c>
    </row>
    <row r="262" spans="2:7" ht="15">
      <c r="B262" s="34">
        <v>6</v>
      </c>
      <c r="C262" s="79">
        <v>1000</v>
      </c>
      <c r="D262" s="83">
        <v>5215</v>
      </c>
      <c r="E262" s="79">
        <v>1000</v>
      </c>
      <c r="F262" s="80">
        <v>0.16</v>
      </c>
      <c r="G262" s="80">
        <v>0.18</v>
      </c>
    </row>
    <row r="263" spans="2:7" ht="15">
      <c r="B263" s="34">
        <v>12</v>
      </c>
      <c r="C263" s="79">
        <v>9000</v>
      </c>
      <c r="D263" s="83">
        <v>20084</v>
      </c>
      <c r="E263" s="79">
        <v>9000</v>
      </c>
      <c r="F263" s="80">
        <v>0.2</v>
      </c>
      <c r="G263" s="80">
        <v>0.22</v>
      </c>
    </row>
    <row r="264" spans="1:7" ht="15">
      <c r="A264" s="27" t="s">
        <v>18</v>
      </c>
      <c r="B264" s="34">
        <v>3</v>
      </c>
      <c r="C264" s="79">
        <v>2000</v>
      </c>
      <c r="D264" s="83">
        <v>5293</v>
      </c>
      <c r="E264" s="79">
        <v>2000</v>
      </c>
      <c r="F264" s="80">
        <v>0.16</v>
      </c>
      <c r="G264" s="80">
        <v>0.19</v>
      </c>
    </row>
    <row r="265" spans="2:7" ht="15">
      <c r="B265" s="34">
        <v>6</v>
      </c>
      <c r="C265" s="79">
        <v>1000</v>
      </c>
      <c r="D265" s="83">
        <v>5176</v>
      </c>
      <c r="E265" s="79">
        <v>1000</v>
      </c>
      <c r="F265" s="80">
        <v>0.14</v>
      </c>
      <c r="G265" s="80">
        <v>0.15</v>
      </c>
    </row>
    <row r="266" spans="2:7" ht="15">
      <c r="B266" s="34">
        <v>12</v>
      </c>
      <c r="C266" s="79">
        <v>9000</v>
      </c>
      <c r="D266" s="83">
        <v>24464</v>
      </c>
      <c r="E266" s="79">
        <v>9000</v>
      </c>
      <c r="F266" s="80">
        <v>0.17</v>
      </c>
      <c r="G266" s="80">
        <v>0.18</v>
      </c>
    </row>
    <row r="267" spans="1:7" ht="15">
      <c r="A267" s="27" t="s">
        <v>19</v>
      </c>
      <c r="B267" s="34">
        <v>3</v>
      </c>
      <c r="C267" s="79">
        <v>2000</v>
      </c>
      <c r="D267" s="83">
        <v>4125</v>
      </c>
      <c r="E267" s="79">
        <v>2000</v>
      </c>
      <c r="F267" s="80">
        <v>0.16</v>
      </c>
      <c r="G267" s="80">
        <v>0.2</v>
      </c>
    </row>
    <row r="268" spans="2:7" ht="15">
      <c r="B268" s="34">
        <v>6</v>
      </c>
      <c r="C268" s="79">
        <v>1000</v>
      </c>
      <c r="D268" s="83">
        <v>2360</v>
      </c>
      <c r="E268" s="79">
        <v>1000</v>
      </c>
      <c r="F268" s="80">
        <v>0.16</v>
      </c>
      <c r="G268" s="80">
        <v>0.18</v>
      </c>
    </row>
    <row r="269" spans="1:7" ht="15">
      <c r="A269" s="34"/>
      <c r="B269" s="34">
        <v>12</v>
      </c>
      <c r="C269" s="79">
        <v>9000</v>
      </c>
      <c r="D269" s="83">
        <v>22689</v>
      </c>
      <c r="E269" s="79">
        <v>9000</v>
      </c>
      <c r="F269" s="80">
        <v>0.15</v>
      </c>
      <c r="G269" s="80">
        <v>0.17</v>
      </c>
    </row>
    <row r="271" spans="1:7" ht="15">
      <c r="A271" s="85">
        <v>2020</v>
      </c>
      <c r="B271" s="86"/>
      <c r="C271" s="78"/>
      <c r="D271" s="78"/>
      <c r="E271" s="78"/>
      <c r="F271" s="81"/>
      <c r="G271" s="81"/>
    </row>
    <row r="272" spans="1:7" ht="15">
      <c r="A272" s="86" t="s">
        <v>8</v>
      </c>
      <c r="B272" s="86">
        <v>3</v>
      </c>
      <c r="C272" s="79">
        <v>2000</v>
      </c>
      <c r="D272" s="79">
        <v>6614.4</v>
      </c>
      <c r="E272" s="79">
        <v>2000</v>
      </c>
      <c r="F272" s="87">
        <v>0.16</v>
      </c>
      <c r="G272" s="87">
        <v>0.18</v>
      </c>
    </row>
    <row r="273" spans="1:7" ht="15">
      <c r="A273" s="86"/>
      <c r="B273" s="86">
        <v>12</v>
      </c>
      <c r="C273" s="79">
        <v>8000</v>
      </c>
      <c r="D273" s="79">
        <v>18970.1</v>
      </c>
      <c r="E273" s="79">
        <v>8000</v>
      </c>
      <c r="F273" s="87">
        <v>0.16</v>
      </c>
      <c r="G273" s="87">
        <v>0.17</v>
      </c>
    </row>
    <row r="274" spans="1:7" ht="15">
      <c r="A274" s="86" t="s">
        <v>9</v>
      </c>
      <c r="B274" s="86">
        <v>3</v>
      </c>
      <c r="C274" s="79">
        <v>2000</v>
      </c>
      <c r="D274" s="79">
        <v>4653</v>
      </c>
      <c r="E274" s="79">
        <v>2000</v>
      </c>
      <c r="F274" s="87">
        <v>0.18</v>
      </c>
      <c r="G274" s="87">
        <v>0.2</v>
      </c>
    </row>
    <row r="275" spans="1:7" ht="15">
      <c r="A275" s="86"/>
      <c r="B275" s="86">
        <v>12</v>
      </c>
      <c r="C275" s="79">
        <v>7000</v>
      </c>
      <c r="D275" s="79">
        <v>21900.2</v>
      </c>
      <c r="E275" s="79">
        <v>7000</v>
      </c>
      <c r="F275" s="87">
        <v>0.17</v>
      </c>
      <c r="G275" s="87">
        <v>0.18</v>
      </c>
    </row>
    <row r="276" spans="1:7" ht="15">
      <c r="A276" s="86" t="s">
        <v>10</v>
      </c>
      <c r="B276" s="86">
        <v>3</v>
      </c>
      <c r="C276" s="79">
        <v>2000</v>
      </c>
      <c r="D276" s="79">
        <v>5201.5</v>
      </c>
      <c r="E276" s="79">
        <v>2000</v>
      </c>
      <c r="F276" s="87">
        <v>0.18</v>
      </c>
      <c r="G276" s="87">
        <v>0.2</v>
      </c>
    </row>
    <row r="277" spans="1:7" ht="15">
      <c r="A277" s="86"/>
      <c r="B277" s="86">
        <v>12</v>
      </c>
      <c r="C277" s="79">
        <v>7000</v>
      </c>
      <c r="D277" s="79">
        <v>20796.3</v>
      </c>
      <c r="E277" s="79">
        <v>7000</v>
      </c>
      <c r="F277" s="87">
        <v>0.16</v>
      </c>
      <c r="G277" s="87">
        <v>0.17</v>
      </c>
    </row>
    <row r="278" spans="1:7" ht="15">
      <c r="A278" s="86" t="s">
        <v>11</v>
      </c>
      <c r="B278" s="86">
        <v>12</v>
      </c>
      <c r="C278" s="79">
        <v>5000</v>
      </c>
      <c r="D278" s="79">
        <v>14955.9</v>
      </c>
      <c r="E278" s="79">
        <v>5000</v>
      </c>
      <c r="F278" s="87">
        <v>0.11</v>
      </c>
      <c r="G278" s="87">
        <v>0.13</v>
      </c>
    </row>
    <row r="279" spans="1:7" ht="15">
      <c r="A279" s="86" t="s">
        <v>12</v>
      </c>
      <c r="B279" s="86">
        <v>12</v>
      </c>
      <c r="C279" s="79">
        <v>5000</v>
      </c>
      <c r="D279" s="79">
        <v>22711.6</v>
      </c>
      <c r="E279" s="79">
        <v>5000</v>
      </c>
      <c r="F279" s="87">
        <v>0.09</v>
      </c>
      <c r="G279" s="87">
        <v>0.09</v>
      </c>
    </row>
    <row r="280" spans="1:7" ht="15">
      <c r="A280" s="86" t="s">
        <v>13</v>
      </c>
      <c r="B280" s="86">
        <v>3</v>
      </c>
      <c r="C280" s="79">
        <v>2000</v>
      </c>
      <c r="D280" s="79">
        <v>6388.7</v>
      </c>
      <c r="E280" s="79">
        <v>2000</v>
      </c>
      <c r="F280" s="87">
        <v>0.05</v>
      </c>
      <c r="G280" s="87">
        <v>0.06</v>
      </c>
    </row>
    <row r="281" spans="1:7" ht="15">
      <c r="A281" s="86"/>
      <c r="B281" s="86">
        <v>12</v>
      </c>
      <c r="C281" s="79">
        <v>5000</v>
      </c>
      <c r="D281" s="79">
        <v>13644.7</v>
      </c>
      <c r="E281" s="79">
        <v>5000</v>
      </c>
      <c r="F281" s="87">
        <v>0.07</v>
      </c>
      <c r="G281" s="87">
        <v>0.08</v>
      </c>
    </row>
    <row r="282" spans="1:7" ht="15">
      <c r="A282" s="86" t="s">
        <v>14</v>
      </c>
      <c r="B282" s="86">
        <v>3</v>
      </c>
      <c r="C282" s="79">
        <v>2000</v>
      </c>
      <c r="D282" s="79">
        <v>3697.3</v>
      </c>
      <c r="E282" s="79">
        <v>2000</v>
      </c>
      <c r="F282" s="87">
        <v>0.06</v>
      </c>
      <c r="G282" s="87">
        <v>0.08</v>
      </c>
    </row>
    <row r="283" spans="1:7" ht="15">
      <c r="A283" s="86"/>
      <c r="B283" s="86">
        <v>12</v>
      </c>
      <c r="C283" s="79">
        <v>7000</v>
      </c>
      <c r="D283" s="79">
        <v>16155.5</v>
      </c>
      <c r="E283" s="79">
        <v>7000</v>
      </c>
      <c r="F283" s="87">
        <v>0.06</v>
      </c>
      <c r="G283" s="87">
        <v>0.08</v>
      </c>
    </row>
    <row r="284" spans="1:7" ht="15">
      <c r="A284" s="86" t="s">
        <v>15</v>
      </c>
      <c r="B284" s="86">
        <v>3</v>
      </c>
      <c r="C284" s="79">
        <v>2000</v>
      </c>
      <c r="D284" s="79">
        <v>4296.7</v>
      </c>
      <c r="E284" s="79">
        <v>2000</v>
      </c>
      <c r="F284" s="87">
        <v>0.06</v>
      </c>
      <c r="G284" s="87">
        <v>0.07</v>
      </c>
    </row>
    <row r="285" spans="1:7" ht="15">
      <c r="A285" s="86"/>
      <c r="B285" s="86">
        <v>12</v>
      </c>
      <c r="C285" s="79">
        <v>7000</v>
      </c>
      <c r="D285" s="79">
        <v>18698.5</v>
      </c>
      <c r="E285" s="79">
        <v>7000</v>
      </c>
      <c r="F285" s="87">
        <v>0.06</v>
      </c>
      <c r="G285" s="87">
        <v>0.07</v>
      </c>
    </row>
    <row r="286" spans="1:7" ht="15">
      <c r="A286" s="86" t="s">
        <v>16</v>
      </c>
      <c r="B286" s="86">
        <v>3</v>
      </c>
      <c r="C286" s="79">
        <v>2000</v>
      </c>
      <c r="D286" s="79">
        <v>7186.4</v>
      </c>
      <c r="E286" s="79">
        <v>2000</v>
      </c>
      <c r="F286" s="87">
        <v>0.05</v>
      </c>
      <c r="G286" s="87">
        <v>0.06</v>
      </c>
    </row>
    <row r="287" spans="1:7" ht="15">
      <c r="A287" s="86"/>
      <c r="B287" s="86">
        <v>12</v>
      </c>
      <c r="C287" s="79">
        <v>7000</v>
      </c>
      <c r="D287" s="79">
        <v>16874.4</v>
      </c>
      <c r="E287" s="79">
        <v>7000</v>
      </c>
      <c r="F287" s="87">
        <v>0.07</v>
      </c>
      <c r="G287" s="87">
        <v>0.08</v>
      </c>
    </row>
    <row r="288" spans="1:7" ht="15">
      <c r="A288" s="86" t="s">
        <v>17</v>
      </c>
      <c r="B288" s="86">
        <v>3</v>
      </c>
      <c r="C288" s="79">
        <v>2000</v>
      </c>
      <c r="D288" s="79">
        <v>5373.7</v>
      </c>
      <c r="E288" s="79">
        <v>2000</v>
      </c>
      <c r="F288" s="87">
        <v>0.04</v>
      </c>
      <c r="G288" s="87">
        <v>0.05</v>
      </c>
    </row>
    <row r="289" spans="1:7" ht="15">
      <c r="A289" s="86"/>
      <c r="B289" s="86">
        <v>12</v>
      </c>
      <c r="C289" s="79">
        <v>7000</v>
      </c>
      <c r="D289" s="79">
        <v>23029</v>
      </c>
      <c r="E289" s="79">
        <v>7000</v>
      </c>
      <c r="F289" s="87">
        <v>0.04</v>
      </c>
      <c r="G289" s="87">
        <v>0.05</v>
      </c>
    </row>
    <row r="290" spans="1:7" ht="15">
      <c r="A290" s="86" t="s">
        <v>18</v>
      </c>
      <c r="B290" s="86">
        <v>3</v>
      </c>
      <c r="C290" s="79">
        <v>2000</v>
      </c>
      <c r="D290" s="79">
        <v>5089.1</v>
      </c>
      <c r="E290" s="79">
        <v>2000</v>
      </c>
      <c r="F290" s="87">
        <v>0.04</v>
      </c>
      <c r="G290" s="87">
        <v>0.05</v>
      </c>
    </row>
    <row r="291" spans="1:7" ht="15">
      <c r="A291" s="86"/>
      <c r="B291" s="86">
        <v>12</v>
      </c>
      <c r="C291" s="79">
        <v>8000</v>
      </c>
      <c r="D291" s="79">
        <v>20908.4</v>
      </c>
      <c r="E291" s="79">
        <v>8000</v>
      </c>
      <c r="F291" s="87">
        <v>0.04</v>
      </c>
      <c r="G291" s="87">
        <v>0.06</v>
      </c>
    </row>
    <row r="292" spans="1:7" ht="15">
      <c r="A292" s="86" t="s">
        <v>19</v>
      </c>
      <c r="B292" s="86">
        <v>3</v>
      </c>
      <c r="C292" s="79">
        <v>2000</v>
      </c>
      <c r="D292" s="79">
        <v>4767.8</v>
      </c>
      <c r="E292" s="79">
        <v>2000</v>
      </c>
      <c r="F292" s="87">
        <v>0.05</v>
      </c>
      <c r="G292" s="87">
        <v>0.06</v>
      </c>
    </row>
    <row r="293" spans="1:7" ht="15">
      <c r="A293" s="86"/>
      <c r="B293" s="86">
        <v>12</v>
      </c>
      <c r="C293" s="79">
        <v>8000</v>
      </c>
      <c r="D293" s="79">
        <v>19776.5</v>
      </c>
      <c r="E293" s="79">
        <v>8000</v>
      </c>
      <c r="F293" s="87">
        <v>0.04</v>
      </c>
      <c r="G293" s="87">
        <v>0.05</v>
      </c>
    </row>
    <row r="294" spans="1:7" ht="15">
      <c r="A294" s="86"/>
      <c r="B294" s="86"/>
      <c r="C294" s="79"/>
      <c r="D294" s="79"/>
      <c r="E294" s="79"/>
      <c r="F294" s="87"/>
      <c r="G294" s="87"/>
    </row>
    <row r="295" ht="15">
      <c r="A295" s="85">
        <v>2021</v>
      </c>
    </row>
    <row r="296" spans="1:7" ht="15">
      <c r="A296" s="86" t="s">
        <v>8</v>
      </c>
      <c r="B296" s="86">
        <v>3</v>
      </c>
      <c r="C296" s="79">
        <v>2000</v>
      </c>
      <c r="D296" s="79">
        <v>6323</v>
      </c>
      <c r="E296" s="79">
        <v>2000</v>
      </c>
      <c r="F296" s="87">
        <v>0.02</v>
      </c>
      <c r="G296" s="87">
        <v>0.04</v>
      </c>
    </row>
    <row r="297" spans="1:7" ht="15">
      <c r="A297" s="86"/>
      <c r="B297" s="86">
        <v>12</v>
      </c>
      <c r="C297" s="79">
        <v>8000</v>
      </c>
      <c r="D297" s="79">
        <v>22752</v>
      </c>
      <c r="E297" s="79">
        <v>8000</v>
      </c>
      <c r="F297" s="87">
        <v>0.04</v>
      </c>
      <c r="G297" s="87">
        <v>0.04</v>
      </c>
    </row>
    <row r="298" spans="1:7" ht="15">
      <c r="A298" s="86" t="s">
        <v>9</v>
      </c>
      <c r="B298" s="86">
        <v>3</v>
      </c>
      <c r="C298" s="79">
        <v>2000</v>
      </c>
      <c r="D298" s="79">
        <v>5508</v>
      </c>
      <c r="E298" s="79">
        <v>2000</v>
      </c>
      <c r="F298" s="87">
        <v>-0.01</v>
      </c>
      <c r="G298" s="87">
        <v>0.01</v>
      </c>
    </row>
    <row r="299" spans="1:7" ht="15">
      <c r="A299" s="86"/>
      <c r="B299" s="86">
        <v>12</v>
      </c>
      <c r="C299" s="79">
        <v>9000</v>
      </c>
      <c r="D299" s="79">
        <v>24294</v>
      </c>
      <c r="E299" s="79">
        <v>9000</v>
      </c>
      <c r="F299" s="87">
        <v>0</v>
      </c>
      <c r="G299" s="87">
        <v>0.02</v>
      </c>
    </row>
    <row r="300" spans="1:7" ht="15">
      <c r="A300" s="86" t="s">
        <v>10</v>
      </c>
      <c r="B300" s="86">
        <v>3</v>
      </c>
      <c r="C300" s="79">
        <v>2000</v>
      </c>
      <c r="D300" s="79">
        <v>5760</v>
      </c>
      <c r="E300" s="79">
        <v>2000</v>
      </c>
      <c r="F300" s="87">
        <v>-0.02</v>
      </c>
      <c r="G300" s="87">
        <v>0</v>
      </c>
    </row>
    <row r="301" spans="1:7" ht="15">
      <c r="A301" s="86"/>
      <c r="B301" s="86">
        <v>12</v>
      </c>
      <c r="C301" s="79">
        <v>9000</v>
      </c>
      <c r="D301" s="79">
        <v>17839</v>
      </c>
      <c r="E301" s="79">
        <v>9000</v>
      </c>
      <c r="F301" s="87">
        <v>0.01</v>
      </c>
      <c r="G301" s="87">
        <v>0.03</v>
      </c>
    </row>
    <row r="302" spans="1:7" ht="15">
      <c r="A302" s="86" t="s">
        <v>11</v>
      </c>
      <c r="B302" s="86">
        <v>3</v>
      </c>
      <c r="C302" s="79">
        <v>2000</v>
      </c>
      <c r="D302" s="79">
        <v>4019</v>
      </c>
      <c r="E302" s="79">
        <v>2000</v>
      </c>
      <c r="F302" s="87">
        <v>-0.01</v>
      </c>
      <c r="G302" s="87">
        <v>0.01</v>
      </c>
    </row>
    <row r="303" spans="1:7" ht="15">
      <c r="A303" s="86"/>
      <c r="B303" s="86">
        <v>12</v>
      </c>
      <c r="C303" s="79">
        <v>9000</v>
      </c>
      <c r="D303" s="79">
        <v>11232</v>
      </c>
      <c r="E303" s="79">
        <v>9000</v>
      </c>
      <c r="F303" s="87">
        <v>0.03</v>
      </c>
      <c r="G303" s="87">
        <v>0.05</v>
      </c>
    </row>
    <row r="304" spans="1:7" ht="15">
      <c r="A304" s="86" t="s">
        <v>12</v>
      </c>
      <c r="B304" s="86">
        <v>3</v>
      </c>
      <c r="C304" s="79">
        <v>2000</v>
      </c>
      <c r="D304" s="79">
        <v>4747</v>
      </c>
      <c r="E304" s="79">
        <v>2000</v>
      </c>
      <c r="F304" s="87">
        <v>0.01</v>
      </c>
      <c r="G304" s="87">
        <v>0.01</v>
      </c>
    </row>
    <row r="305" spans="1:7" ht="15">
      <c r="A305" s="86"/>
      <c r="B305" s="86">
        <v>12</v>
      </c>
      <c r="C305" s="79">
        <v>8000</v>
      </c>
      <c r="D305" s="79">
        <v>18321</v>
      </c>
      <c r="E305" s="79">
        <v>8000</v>
      </c>
      <c r="F305" s="87">
        <v>0.05</v>
      </c>
      <c r="G305" s="87">
        <v>0.07</v>
      </c>
    </row>
    <row r="306" spans="1:7" ht="15">
      <c r="A306" s="86" t="s">
        <v>13</v>
      </c>
      <c r="B306" s="86">
        <v>3</v>
      </c>
      <c r="C306" s="79">
        <v>2000</v>
      </c>
      <c r="D306" s="79">
        <v>6039</v>
      </c>
      <c r="E306" s="79">
        <v>2000</v>
      </c>
      <c r="F306" s="87">
        <v>0</v>
      </c>
      <c r="G306" s="87">
        <v>0.01</v>
      </c>
    </row>
    <row r="307" spans="1:7" ht="15">
      <c r="A307" s="86"/>
      <c r="B307" s="86">
        <v>12</v>
      </c>
      <c r="C307" s="79">
        <v>8000</v>
      </c>
      <c r="D307" s="79">
        <v>21429</v>
      </c>
      <c r="E307" s="79">
        <v>8000</v>
      </c>
      <c r="F307" s="87">
        <v>0.05</v>
      </c>
      <c r="G307" s="87">
        <v>0.06</v>
      </c>
    </row>
    <row r="308" spans="1:7" ht="15">
      <c r="A308" s="86" t="s">
        <v>14</v>
      </c>
      <c r="B308" s="86">
        <v>3</v>
      </c>
      <c r="C308" s="79">
        <v>2000</v>
      </c>
      <c r="D308" s="79">
        <v>2625</v>
      </c>
      <c r="E308" s="79">
        <v>2000</v>
      </c>
      <c r="F308" s="87">
        <v>0</v>
      </c>
      <c r="G308" s="87">
        <v>0.03</v>
      </c>
    </row>
    <row r="309" spans="1:7" ht="15">
      <c r="A309" s="86"/>
      <c r="B309" s="86">
        <v>12</v>
      </c>
      <c r="C309" s="79">
        <v>9000</v>
      </c>
      <c r="D309" s="79">
        <v>23306</v>
      </c>
      <c r="E309" s="79">
        <v>9000</v>
      </c>
      <c r="F309" s="87">
        <v>0.04</v>
      </c>
      <c r="G309" s="87">
        <v>0.05</v>
      </c>
    </row>
    <row r="310" spans="1:7" ht="15">
      <c r="A310" s="86" t="s">
        <v>15</v>
      </c>
      <c r="B310" s="86">
        <v>3</v>
      </c>
      <c r="C310" s="79">
        <v>1000</v>
      </c>
      <c r="D310" s="79">
        <v>3941</v>
      </c>
      <c r="E310" s="79">
        <v>1000</v>
      </c>
      <c r="F310" s="87">
        <v>0</v>
      </c>
      <c r="G310" s="87">
        <v>0</v>
      </c>
    </row>
    <row r="311" spans="1:7" ht="15">
      <c r="A311" s="86"/>
      <c r="B311" s="86">
        <v>12</v>
      </c>
      <c r="C311" s="79">
        <v>9000</v>
      </c>
      <c r="D311" s="79">
        <v>24845</v>
      </c>
      <c r="E311" s="79">
        <v>9000</v>
      </c>
      <c r="F311" s="87">
        <v>0.02</v>
      </c>
      <c r="G311" s="87">
        <v>0.03</v>
      </c>
    </row>
    <row r="312" spans="1:7" ht="15">
      <c r="A312" s="86" t="s">
        <v>16</v>
      </c>
      <c r="B312" s="86">
        <v>3</v>
      </c>
      <c r="C312" s="79">
        <v>1000</v>
      </c>
      <c r="D312" s="79">
        <v>3630</v>
      </c>
      <c r="E312" s="79">
        <v>1000</v>
      </c>
      <c r="F312" s="87">
        <v>-0.03</v>
      </c>
      <c r="G312" s="87">
        <v>-0.01</v>
      </c>
    </row>
    <row r="313" spans="1:7" ht="15">
      <c r="A313" s="86"/>
      <c r="B313" s="86">
        <v>12</v>
      </c>
      <c r="C313" s="79">
        <v>9000</v>
      </c>
      <c r="D313" s="79">
        <v>21835</v>
      </c>
      <c r="E313" s="79">
        <v>9000</v>
      </c>
      <c r="F313" s="87">
        <v>0.02</v>
      </c>
      <c r="G313" s="87">
        <v>0.03</v>
      </c>
    </row>
    <row r="314" spans="1:7" ht="15">
      <c r="A314" s="86" t="s">
        <v>17</v>
      </c>
      <c r="B314" s="86">
        <v>3</v>
      </c>
      <c r="C314" s="79">
        <v>1000</v>
      </c>
      <c r="D314" s="79">
        <v>2765</v>
      </c>
      <c r="E314" s="79">
        <v>1000</v>
      </c>
      <c r="F314" s="87">
        <v>-0.01</v>
      </c>
      <c r="G314" s="87">
        <v>0</v>
      </c>
    </row>
    <row r="315" spans="1:7" ht="15">
      <c r="A315" s="86"/>
      <c r="B315" s="86">
        <v>12</v>
      </c>
      <c r="C315" s="79">
        <v>10000</v>
      </c>
      <c r="D315" s="79">
        <v>18826</v>
      </c>
      <c r="E315" s="79">
        <v>10000</v>
      </c>
      <c r="F315" s="87">
        <v>0.02</v>
      </c>
      <c r="G315" s="87">
        <v>0.04</v>
      </c>
    </row>
    <row r="316" spans="1:7" ht="15">
      <c r="A316" s="86" t="s">
        <v>18</v>
      </c>
      <c r="B316" s="86">
        <v>3</v>
      </c>
      <c r="C316" s="79">
        <v>1000</v>
      </c>
      <c r="D316" s="79">
        <v>2911</v>
      </c>
      <c r="E316" s="79">
        <v>1000</v>
      </c>
      <c r="F316" s="87">
        <v>0</v>
      </c>
      <c r="G316" s="87">
        <v>0</v>
      </c>
    </row>
    <row r="317" spans="1:7" ht="15">
      <c r="A317" s="86"/>
      <c r="B317" s="86">
        <v>12</v>
      </c>
      <c r="C317" s="79">
        <v>11000</v>
      </c>
      <c r="D317" s="79">
        <v>17521</v>
      </c>
      <c r="E317" s="79">
        <v>11000</v>
      </c>
      <c r="F317" s="87">
        <v>0.05</v>
      </c>
      <c r="G317" s="87">
        <v>0.09</v>
      </c>
    </row>
    <row r="318" spans="1:7" ht="15">
      <c r="A318" s="86" t="s">
        <v>19</v>
      </c>
      <c r="B318" s="86">
        <v>3</v>
      </c>
      <c r="C318" s="79">
        <v>2000</v>
      </c>
      <c r="D318" s="79">
        <v>6844</v>
      </c>
      <c r="E318" s="79">
        <v>2000</v>
      </c>
      <c r="F318" s="87">
        <v>-0.05</v>
      </c>
      <c r="G318" s="87">
        <v>-0.01</v>
      </c>
    </row>
    <row r="319" spans="1:7" ht="15">
      <c r="A319" s="88"/>
      <c r="B319" s="88">
        <v>12</v>
      </c>
      <c r="C319" s="84">
        <v>12000</v>
      </c>
      <c r="D319" s="84">
        <v>30598</v>
      </c>
      <c r="E319" s="84">
        <v>12000</v>
      </c>
      <c r="F319" s="89">
        <v>0.01</v>
      </c>
      <c r="G319" s="89">
        <v>0.04</v>
      </c>
    </row>
    <row r="320" spans="1:4" ht="12.75">
      <c r="A320" s="56" t="s">
        <v>44</v>
      </c>
      <c r="B320" s="56"/>
      <c r="C320" s="59"/>
      <c r="D320" s="59"/>
    </row>
  </sheetData>
  <sheetProtection/>
  <mergeCells count="6">
    <mergeCell ref="A1:G1"/>
    <mergeCell ref="F5:G5"/>
    <mergeCell ref="E5:E6"/>
    <mergeCell ref="B5:B6"/>
    <mergeCell ref="C5:C6"/>
    <mergeCell ref="D5:D6"/>
  </mergeCells>
  <printOptions horizontalCentered="1"/>
  <pageMargins left="0" right="1.37795275590551" top="0.984251968503937" bottom="0.984251968503937" header="0.511811023622047" footer="0.511811023622047"/>
  <pageSetup fitToHeight="1" fitToWidth="1" horizontalDpi="600" verticalDpi="600" orientation="portrait" paperSize="9" r:id="rId1"/>
  <headerFooter alignWithMargins="0">
    <oddHeader>&amp;Cבנק ישראל-החטיבה למידע ולסטטיסטיקה* נתונים שוטפים על שוק ההון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zoomScalePageLayoutView="0" workbookViewId="0" topLeftCell="A1">
      <selection activeCell="A24" sqref="A24:D24"/>
    </sheetView>
  </sheetViews>
  <sheetFormatPr defaultColWidth="9.00390625" defaultRowHeight="12.75"/>
  <cols>
    <col min="1" max="1" width="10.125" style="24" customWidth="1"/>
    <col min="2" max="2" width="9.875" style="24" customWidth="1"/>
    <col min="3" max="3" width="10.25390625" style="24" bestFit="1" customWidth="1"/>
    <col min="4" max="4" width="11.25390625" style="24" bestFit="1" customWidth="1"/>
    <col min="5" max="5" width="10.25390625" style="24" bestFit="1" customWidth="1"/>
    <col min="6" max="7" width="9.125" style="24" customWidth="1"/>
    <col min="8" max="9" width="9.125" style="64" customWidth="1"/>
    <col min="10" max="11" width="9.125" style="24" customWidth="1"/>
    <col min="12" max="16384" width="9.125" style="24" customWidth="1"/>
  </cols>
  <sheetData>
    <row r="1" spans="1:9" ht="12.75">
      <c r="A1" s="103" t="s">
        <v>41</v>
      </c>
      <c r="B1" s="103"/>
      <c r="C1" s="103"/>
      <c r="D1" s="103"/>
      <c r="E1" s="103"/>
      <c r="F1" s="103"/>
      <c r="G1" s="103"/>
      <c r="H1" s="103"/>
      <c r="I1" s="24"/>
    </row>
    <row r="2" spans="8:9" ht="12.75">
      <c r="H2" s="24"/>
      <c r="I2" s="24"/>
    </row>
    <row r="3" spans="1:8" s="22" customFormat="1" ht="18.75">
      <c r="A3" s="108" t="s">
        <v>46</v>
      </c>
      <c r="B3" s="108"/>
      <c r="C3" s="108"/>
      <c r="D3" s="108"/>
      <c r="E3" s="108"/>
      <c r="F3" s="108"/>
      <c r="G3" s="108"/>
      <c r="H3" s="108"/>
    </row>
    <row r="4" spans="1:8" ht="12.75">
      <c r="A4" s="23"/>
      <c r="B4" s="23"/>
      <c r="C4" s="23"/>
      <c r="D4" s="23"/>
      <c r="E4" s="23"/>
      <c r="F4" s="23"/>
      <c r="G4" s="23"/>
      <c r="H4" s="63"/>
    </row>
    <row r="5" spans="2:11" s="25" customFormat="1" ht="30">
      <c r="B5" s="25" t="s">
        <v>25</v>
      </c>
      <c r="C5" s="25" t="s">
        <v>26</v>
      </c>
      <c r="D5" s="25" t="s">
        <v>5</v>
      </c>
      <c r="E5" s="25" t="s">
        <v>27</v>
      </c>
      <c r="F5" s="106" t="s">
        <v>42</v>
      </c>
      <c r="G5" s="106"/>
      <c r="H5" s="65"/>
      <c r="I5" s="66"/>
      <c r="J5" s="67"/>
      <c r="K5" s="67"/>
    </row>
    <row r="6" spans="1:11" s="27" customFormat="1" ht="15">
      <c r="A6" s="26" t="s">
        <v>28</v>
      </c>
      <c r="B6" s="55" t="s">
        <v>29</v>
      </c>
      <c r="C6" s="26" t="s">
        <v>7</v>
      </c>
      <c r="D6" s="26" t="s">
        <v>6</v>
      </c>
      <c r="E6" s="26" t="s">
        <v>4</v>
      </c>
      <c r="F6" s="26" t="s">
        <v>2</v>
      </c>
      <c r="G6" s="26" t="s">
        <v>1</v>
      </c>
      <c r="H6" s="37"/>
      <c r="I6" s="68"/>
      <c r="J6" s="34"/>
      <c r="K6" s="34"/>
    </row>
    <row r="7" spans="2:11" s="27" customFormat="1" ht="15">
      <c r="B7" s="28" t="s">
        <v>30</v>
      </c>
      <c r="C7" s="107" t="s">
        <v>31</v>
      </c>
      <c r="D7" s="107"/>
      <c r="E7" s="107"/>
      <c r="F7" s="69"/>
      <c r="G7" s="69"/>
      <c r="H7" s="37"/>
      <c r="I7" s="68"/>
      <c r="J7" s="34"/>
      <c r="K7" s="34"/>
    </row>
    <row r="8" spans="2:11" s="27" customFormat="1" ht="15">
      <c r="B8" s="28"/>
      <c r="C8" s="29"/>
      <c r="D8" s="29"/>
      <c r="E8" s="29"/>
      <c r="F8" s="29"/>
      <c r="G8" s="29"/>
      <c r="H8" s="70"/>
      <c r="I8" s="68"/>
      <c r="J8" s="34"/>
      <c r="K8" s="34"/>
    </row>
    <row r="9" spans="1:9" s="27" customFormat="1" ht="15">
      <c r="A9" s="27">
        <v>2009</v>
      </c>
      <c r="C9" s="30"/>
      <c r="D9" s="30"/>
      <c r="E9" s="30"/>
      <c r="F9" s="31"/>
      <c r="G9" s="31"/>
      <c r="H9" s="39"/>
      <c r="I9" s="68"/>
    </row>
    <row r="10" spans="1:9" s="27" customFormat="1" ht="15">
      <c r="A10" s="27" t="s">
        <v>43</v>
      </c>
      <c r="B10" s="27">
        <v>12</v>
      </c>
      <c r="C10" s="30">
        <v>7500</v>
      </c>
      <c r="D10" s="30">
        <v>21457</v>
      </c>
      <c r="E10" s="30">
        <v>7500</v>
      </c>
      <c r="F10" s="31">
        <v>1.99</v>
      </c>
      <c r="G10" s="31">
        <v>1.96</v>
      </c>
      <c r="H10" s="39"/>
      <c r="I10" s="68"/>
    </row>
    <row r="11" spans="1:9" s="27" customFormat="1" ht="15">
      <c r="A11" s="27" t="s">
        <v>9</v>
      </c>
      <c r="B11" s="27">
        <v>12</v>
      </c>
      <c r="C11" s="30">
        <v>7500</v>
      </c>
      <c r="D11" s="30">
        <v>32015</v>
      </c>
      <c r="E11" s="30">
        <v>7500</v>
      </c>
      <c r="F11" s="31">
        <v>1.47</v>
      </c>
      <c r="G11" s="31">
        <v>1.45</v>
      </c>
      <c r="H11" s="39"/>
      <c r="I11" s="68"/>
    </row>
    <row r="12" spans="1:9" s="27" customFormat="1" ht="15">
      <c r="A12" s="27" t="s">
        <v>22</v>
      </c>
      <c r="B12" s="27">
        <v>12</v>
      </c>
      <c r="C12" s="30">
        <v>7000</v>
      </c>
      <c r="D12" s="30">
        <v>24917</v>
      </c>
      <c r="E12" s="30">
        <v>7000</v>
      </c>
      <c r="F12" s="31">
        <v>1.14</v>
      </c>
      <c r="G12" s="31">
        <v>1.12</v>
      </c>
      <c r="H12" s="39"/>
      <c r="I12" s="68"/>
    </row>
    <row r="13" spans="1:9" s="27" customFormat="1" ht="15">
      <c r="A13" s="27" t="s">
        <v>11</v>
      </c>
      <c r="B13" s="27">
        <v>12</v>
      </c>
      <c r="C13" s="30">
        <v>6000</v>
      </c>
      <c r="D13" s="30">
        <v>22935</v>
      </c>
      <c r="E13" s="30">
        <v>6000</v>
      </c>
      <c r="F13" s="31">
        <v>1.15</v>
      </c>
      <c r="G13" s="31">
        <v>1.1</v>
      </c>
      <c r="H13" s="39"/>
      <c r="I13" s="68"/>
    </row>
    <row r="14" spans="1:9" s="27" customFormat="1" ht="15">
      <c r="A14" s="27" t="s">
        <v>12</v>
      </c>
      <c r="B14" s="27">
        <v>12</v>
      </c>
      <c r="C14" s="30">
        <v>6000</v>
      </c>
      <c r="D14" s="30">
        <v>18031</v>
      </c>
      <c r="E14" s="30">
        <v>6000</v>
      </c>
      <c r="F14" s="31">
        <v>1.16</v>
      </c>
      <c r="G14" s="31">
        <v>1.13</v>
      </c>
      <c r="H14" s="39"/>
      <c r="I14" s="68"/>
    </row>
    <row r="15" spans="1:9" s="27" customFormat="1" ht="15">
      <c r="A15" s="27" t="s">
        <v>13</v>
      </c>
      <c r="B15" s="27">
        <v>12</v>
      </c>
      <c r="C15" s="30">
        <v>6000</v>
      </c>
      <c r="D15" s="30">
        <v>10748</v>
      </c>
      <c r="E15" s="30">
        <v>6000</v>
      </c>
      <c r="F15" s="31">
        <v>1.6</v>
      </c>
      <c r="G15" s="31">
        <v>1.53</v>
      </c>
      <c r="H15" s="39"/>
      <c r="I15" s="68"/>
    </row>
    <row r="16" spans="1:9" s="27" customFormat="1" ht="15">
      <c r="A16" s="27" t="s">
        <v>14</v>
      </c>
      <c r="B16" s="27">
        <v>12</v>
      </c>
      <c r="C16" s="30">
        <v>6000</v>
      </c>
      <c r="D16" s="30">
        <v>20335</v>
      </c>
      <c r="E16" s="30">
        <v>6000</v>
      </c>
      <c r="F16" s="31">
        <v>1.28</v>
      </c>
      <c r="G16" s="31">
        <v>1.26</v>
      </c>
      <c r="H16" s="39"/>
      <c r="I16" s="68"/>
    </row>
    <row r="17" spans="1:9" s="27" customFormat="1" ht="15">
      <c r="A17" s="27" t="s">
        <v>15</v>
      </c>
      <c r="B17" s="27">
        <v>12</v>
      </c>
      <c r="C17" s="30">
        <v>6500</v>
      </c>
      <c r="D17" s="30">
        <v>14519</v>
      </c>
      <c r="E17" s="30">
        <v>6500</v>
      </c>
      <c r="F17" s="31">
        <v>1.68</v>
      </c>
      <c r="G17" s="31">
        <v>1.64</v>
      </c>
      <c r="H17" s="39"/>
      <c r="I17" s="68"/>
    </row>
    <row r="18" spans="1:9" s="27" customFormat="1" ht="15">
      <c r="A18" s="27" t="s">
        <v>16</v>
      </c>
      <c r="B18" s="27">
        <v>12</v>
      </c>
      <c r="C18" s="30">
        <v>7500</v>
      </c>
      <c r="D18" s="30">
        <v>20201</v>
      </c>
      <c r="E18" s="30">
        <v>7500</v>
      </c>
      <c r="F18" s="31">
        <v>1.97</v>
      </c>
      <c r="G18" s="31">
        <v>1.93</v>
      </c>
      <c r="H18" s="39"/>
      <c r="I18" s="68"/>
    </row>
    <row r="19" spans="1:9" s="27" customFormat="1" ht="15">
      <c r="A19" s="27" t="s">
        <v>17</v>
      </c>
      <c r="B19" s="27">
        <v>12</v>
      </c>
      <c r="C19" s="30">
        <v>7500</v>
      </c>
      <c r="D19" s="30">
        <v>31404</v>
      </c>
      <c r="E19" s="30">
        <v>7500</v>
      </c>
      <c r="F19" s="31">
        <v>1.68</v>
      </c>
      <c r="G19" s="31">
        <v>1.64</v>
      </c>
      <c r="H19" s="39"/>
      <c r="I19" s="68"/>
    </row>
    <row r="20" spans="1:9" s="27" customFormat="1" ht="15">
      <c r="A20" s="27" t="s">
        <v>18</v>
      </c>
      <c r="B20" s="27">
        <v>12</v>
      </c>
      <c r="C20" s="30">
        <v>8500</v>
      </c>
      <c r="D20" s="30">
        <v>26553</v>
      </c>
      <c r="E20" s="30">
        <v>8500</v>
      </c>
      <c r="F20" s="31">
        <v>1.71</v>
      </c>
      <c r="G20" s="31">
        <v>1.68</v>
      </c>
      <c r="H20" s="39"/>
      <c r="I20" s="68"/>
    </row>
    <row r="21" spans="1:9" s="27" customFormat="1" ht="15">
      <c r="A21" s="27" t="s">
        <v>19</v>
      </c>
      <c r="B21" s="27">
        <v>12</v>
      </c>
      <c r="C21" s="30">
        <v>10000</v>
      </c>
      <c r="D21" s="30">
        <v>34612</v>
      </c>
      <c r="E21" s="30">
        <v>10000</v>
      </c>
      <c r="F21" s="31">
        <v>1.91</v>
      </c>
      <c r="G21" s="31">
        <v>1.88</v>
      </c>
      <c r="H21" s="39"/>
      <c r="I21" s="68"/>
    </row>
    <row r="22" spans="1:9" s="56" customFormat="1" ht="15">
      <c r="A22" s="27"/>
      <c r="B22" s="27"/>
      <c r="C22" s="33"/>
      <c r="D22" s="33"/>
      <c r="E22" s="33"/>
      <c r="F22" s="27"/>
      <c r="G22" s="27"/>
      <c r="H22" s="37"/>
      <c r="I22" s="71"/>
    </row>
    <row r="23" spans="1:9" s="56" customFormat="1" ht="15">
      <c r="A23" s="57" t="s">
        <v>45</v>
      </c>
      <c r="B23" s="26"/>
      <c r="C23" s="72">
        <f>SUM(C10:C22)</f>
        <v>86000</v>
      </c>
      <c r="D23" s="72">
        <f>SUM(D10:D22)</f>
        <v>277727</v>
      </c>
      <c r="E23" s="72">
        <f>SUM(E10:E22)</f>
        <v>86000</v>
      </c>
      <c r="F23" s="43"/>
      <c r="G23" s="43"/>
      <c r="H23" s="39"/>
      <c r="I23" s="71"/>
    </row>
    <row r="24" spans="1:8" ht="12.75">
      <c r="A24" s="56" t="s">
        <v>44</v>
      </c>
      <c r="B24" s="56"/>
      <c r="C24" s="59"/>
      <c r="D24" s="59"/>
      <c r="E24" s="59"/>
      <c r="F24" s="60"/>
      <c r="G24" s="60"/>
      <c r="H24" s="73"/>
    </row>
    <row r="25" spans="1:9" s="27" customFormat="1" ht="15">
      <c r="A25" s="49"/>
      <c r="B25" s="24"/>
      <c r="C25" s="46"/>
      <c r="D25" s="46"/>
      <c r="E25" s="46"/>
      <c r="F25" s="47"/>
      <c r="G25" s="47"/>
      <c r="H25" s="74"/>
      <c r="I25" s="68"/>
    </row>
    <row r="26" spans="1:9" s="27" customFormat="1" ht="15">
      <c r="A26" s="24"/>
      <c r="B26" s="24"/>
      <c r="C26" s="24"/>
      <c r="D26" s="24"/>
      <c r="E26" s="24"/>
      <c r="F26" s="24"/>
      <c r="G26" s="24"/>
      <c r="H26" s="64"/>
      <c r="I26" s="68"/>
    </row>
    <row r="27" spans="3:9" s="27" customFormat="1" ht="15">
      <c r="C27" s="33"/>
      <c r="D27" s="33"/>
      <c r="E27" s="33"/>
      <c r="H27" s="68"/>
      <c r="I27" s="75"/>
    </row>
  </sheetData>
  <sheetProtection/>
  <mergeCells count="4">
    <mergeCell ref="F5:G5"/>
    <mergeCell ref="C7:E7"/>
    <mergeCell ref="A1:H1"/>
    <mergeCell ref="A3:H3"/>
  </mergeCells>
  <printOptions horizontalCentered="1"/>
  <pageMargins left="0" right="1.37795275590551" top="0.984251968503937" bottom="0.984251968503937" header="0.511811023622047" footer="0.511811023622047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rightToLeft="1" zoomScalePageLayoutView="0" workbookViewId="0" topLeftCell="A2">
      <selection activeCell="F11" sqref="F11"/>
    </sheetView>
  </sheetViews>
  <sheetFormatPr defaultColWidth="9.00390625" defaultRowHeight="12.75"/>
  <cols>
    <col min="1" max="1" width="10.125" style="24" customWidth="1"/>
    <col min="2" max="2" width="9.875" style="24" customWidth="1"/>
    <col min="3" max="3" width="10.25390625" style="24" bestFit="1" customWidth="1"/>
    <col min="4" max="4" width="11.25390625" style="24" bestFit="1" customWidth="1"/>
    <col min="5" max="5" width="10.25390625" style="24" bestFit="1" customWidth="1"/>
    <col min="6" max="7" width="9.125" style="24" customWidth="1"/>
    <col min="8" max="16384" width="9.125" style="24" customWidth="1"/>
  </cols>
  <sheetData>
    <row r="1" spans="1:8" ht="12.75">
      <c r="A1" s="103" t="s">
        <v>41</v>
      </c>
      <c r="B1" s="103"/>
      <c r="C1" s="103"/>
      <c r="D1" s="103"/>
      <c r="E1" s="103"/>
      <c r="F1" s="103"/>
      <c r="G1" s="103"/>
      <c r="H1" s="103"/>
    </row>
    <row r="3" spans="1:8" s="22" customFormat="1" ht="19.5">
      <c r="A3" s="108" t="s">
        <v>37</v>
      </c>
      <c r="B3" s="108"/>
      <c r="C3" s="108"/>
      <c r="D3" s="108"/>
      <c r="E3" s="108"/>
      <c r="F3" s="108"/>
      <c r="G3" s="108"/>
      <c r="H3" s="108"/>
    </row>
    <row r="5" spans="1:8" ht="12.75">
      <c r="A5" s="23"/>
      <c r="B5" s="23"/>
      <c r="C5" s="23"/>
      <c r="D5" s="23"/>
      <c r="E5" s="23"/>
      <c r="F5" s="23"/>
      <c r="G5" s="23"/>
      <c r="H5" s="23"/>
    </row>
    <row r="6" spans="2:8" s="25" customFormat="1" ht="30">
      <c r="B6" s="25" t="s">
        <v>25</v>
      </c>
      <c r="C6" s="25" t="s">
        <v>26</v>
      </c>
      <c r="D6" s="25" t="s">
        <v>5</v>
      </c>
      <c r="E6" s="25" t="s">
        <v>27</v>
      </c>
      <c r="F6" s="106"/>
      <c r="G6" s="106"/>
      <c r="H6" s="106"/>
    </row>
    <row r="7" spans="1:8" s="27" customFormat="1" ht="18">
      <c r="A7" s="26" t="s">
        <v>28</v>
      </c>
      <c r="B7" s="55" t="s">
        <v>29</v>
      </c>
      <c r="C7" s="26" t="s">
        <v>7</v>
      </c>
      <c r="D7" s="26" t="s">
        <v>6</v>
      </c>
      <c r="E7" s="26" t="s">
        <v>4</v>
      </c>
      <c r="F7" s="26" t="s">
        <v>2</v>
      </c>
      <c r="G7" s="26" t="s">
        <v>1</v>
      </c>
      <c r="H7" s="26" t="s">
        <v>40</v>
      </c>
    </row>
    <row r="8" spans="2:8" s="27" customFormat="1" ht="15">
      <c r="B8" s="28" t="s">
        <v>30</v>
      </c>
      <c r="C8" s="107" t="s">
        <v>31</v>
      </c>
      <c r="D8" s="107"/>
      <c r="E8" s="107"/>
      <c r="F8" s="109"/>
      <c r="G8" s="109"/>
      <c r="H8" s="109"/>
    </row>
    <row r="9" spans="2:8" s="27" customFormat="1" ht="15">
      <c r="B9" s="28"/>
      <c r="C9" s="29"/>
      <c r="D9" s="29"/>
      <c r="E9" s="29"/>
      <c r="F9" s="29"/>
      <c r="G9" s="29"/>
      <c r="H9" s="29"/>
    </row>
    <row r="10" spans="1:8" s="27" customFormat="1" ht="15">
      <c r="A10" s="27">
        <v>2008</v>
      </c>
      <c r="C10" s="30"/>
      <c r="D10" s="30"/>
      <c r="E10" s="30"/>
      <c r="F10" s="31"/>
      <c r="G10" s="31"/>
      <c r="H10" s="31"/>
    </row>
    <row r="11" spans="1:8" s="27" customFormat="1" ht="15">
      <c r="A11" s="27" t="s">
        <v>8</v>
      </c>
      <c r="B11" s="27">
        <v>12</v>
      </c>
      <c r="C11" s="30">
        <v>7000</v>
      </c>
      <c r="D11" s="30">
        <v>31303</v>
      </c>
      <c r="E11" s="30">
        <v>7000</v>
      </c>
      <c r="F11" s="31">
        <v>4.8</v>
      </c>
      <c r="G11" s="31">
        <v>4.8</v>
      </c>
      <c r="H11" s="31">
        <v>4.8</v>
      </c>
    </row>
    <row r="12" spans="1:8" s="27" customFormat="1" ht="15">
      <c r="A12" s="27" t="s">
        <v>9</v>
      </c>
      <c r="B12" s="27">
        <v>12</v>
      </c>
      <c r="C12" s="30">
        <v>6000</v>
      </c>
      <c r="D12" s="30">
        <v>16274</v>
      </c>
      <c r="E12" s="30">
        <v>6000</v>
      </c>
      <c r="F12" s="31">
        <v>4.6</v>
      </c>
      <c r="G12" s="31">
        <v>4.6</v>
      </c>
      <c r="H12" s="31">
        <v>4.5</v>
      </c>
    </row>
    <row r="13" spans="1:8" s="27" customFormat="1" ht="15">
      <c r="A13" s="27" t="s">
        <v>22</v>
      </c>
      <c r="B13" s="27">
        <v>12</v>
      </c>
      <c r="C13" s="30">
        <v>5500</v>
      </c>
      <c r="D13" s="30">
        <v>16764</v>
      </c>
      <c r="E13" s="30">
        <v>5500</v>
      </c>
      <c r="F13" s="31">
        <v>4.1</v>
      </c>
      <c r="G13" s="31">
        <v>4.1</v>
      </c>
      <c r="H13" s="31">
        <v>4</v>
      </c>
    </row>
    <row r="14" spans="1:8" s="27" customFormat="1" ht="15">
      <c r="A14" s="27" t="s">
        <v>11</v>
      </c>
      <c r="B14" s="27">
        <v>12</v>
      </c>
      <c r="C14" s="30">
        <v>5500</v>
      </c>
      <c r="D14" s="30">
        <v>14348</v>
      </c>
      <c r="E14" s="30">
        <v>5500</v>
      </c>
      <c r="F14" s="31">
        <v>3.8</v>
      </c>
      <c r="G14" s="31">
        <v>3.7</v>
      </c>
      <c r="H14" s="31">
        <v>3.6</v>
      </c>
    </row>
    <row r="15" spans="1:8" s="27" customFormat="1" ht="15">
      <c r="A15" s="27" t="s">
        <v>12</v>
      </c>
      <c r="B15" s="27">
        <v>12</v>
      </c>
      <c r="C15" s="30">
        <v>5500</v>
      </c>
      <c r="D15" s="30">
        <v>22782</v>
      </c>
      <c r="E15" s="30">
        <v>5500</v>
      </c>
      <c r="F15" s="31">
        <v>4.1</v>
      </c>
      <c r="G15" s="31">
        <v>4.1</v>
      </c>
      <c r="H15" s="31">
        <v>4.1</v>
      </c>
    </row>
    <row r="16" spans="1:8" s="27" customFormat="1" ht="15">
      <c r="A16" s="27" t="s">
        <v>13</v>
      </c>
      <c r="B16" s="27">
        <v>12</v>
      </c>
      <c r="C16" s="30">
        <v>5500</v>
      </c>
      <c r="D16" s="30">
        <v>12794</v>
      </c>
      <c r="E16" s="30">
        <v>5500</v>
      </c>
      <c r="F16" s="31">
        <v>4.3</v>
      </c>
      <c r="G16" s="31">
        <v>4.3</v>
      </c>
      <c r="H16" s="31">
        <v>4.2</v>
      </c>
    </row>
    <row r="17" spans="1:8" s="27" customFormat="1" ht="15">
      <c r="A17" s="27" t="s">
        <v>14</v>
      </c>
      <c r="B17" s="27">
        <v>12</v>
      </c>
      <c r="C17" s="30">
        <v>5000</v>
      </c>
      <c r="D17" s="30">
        <v>10272</v>
      </c>
      <c r="E17" s="30">
        <v>5000</v>
      </c>
      <c r="F17" s="31">
        <v>4.65</v>
      </c>
      <c r="G17" s="31">
        <v>4.61</v>
      </c>
      <c r="H17" s="31">
        <v>4.48</v>
      </c>
    </row>
    <row r="18" spans="1:8" s="27" customFormat="1" ht="15">
      <c r="A18" s="27" t="s">
        <v>15</v>
      </c>
      <c r="B18" s="27">
        <v>3</v>
      </c>
      <c r="C18" s="30">
        <v>1000</v>
      </c>
      <c r="D18" s="30">
        <v>4625</v>
      </c>
      <c r="E18" s="30">
        <v>1000</v>
      </c>
      <c r="F18" s="31">
        <v>4.12</v>
      </c>
      <c r="G18" s="31">
        <v>4.07</v>
      </c>
      <c r="H18" s="31">
        <v>4.07</v>
      </c>
    </row>
    <row r="19" spans="2:8" s="27" customFormat="1" ht="15">
      <c r="B19" s="27">
        <v>12</v>
      </c>
      <c r="C19" s="30">
        <v>6500</v>
      </c>
      <c r="D19" s="30">
        <v>21821</v>
      </c>
      <c r="E19" s="30">
        <v>6500</v>
      </c>
      <c r="F19" s="31">
        <v>4.57</v>
      </c>
      <c r="G19" s="31">
        <v>4.53</v>
      </c>
      <c r="H19" s="31">
        <v>4.4</v>
      </c>
    </row>
    <row r="20" spans="1:8" s="27" customFormat="1" ht="15">
      <c r="A20" s="27" t="s">
        <v>16</v>
      </c>
      <c r="B20" s="27">
        <v>3</v>
      </c>
      <c r="C20" s="30">
        <v>1500</v>
      </c>
      <c r="D20" s="30">
        <v>3193</v>
      </c>
      <c r="E20" s="30">
        <v>1500</v>
      </c>
      <c r="F20" s="31">
        <v>4.34</v>
      </c>
      <c r="G20" s="31">
        <v>4.31</v>
      </c>
      <c r="H20" s="31">
        <v>4.2</v>
      </c>
    </row>
    <row r="21" spans="2:8" s="27" customFormat="1" ht="15">
      <c r="B21" s="27">
        <v>12</v>
      </c>
      <c r="C21" s="30">
        <v>6000</v>
      </c>
      <c r="D21" s="30">
        <v>105326</v>
      </c>
      <c r="E21" s="30">
        <v>6000</v>
      </c>
      <c r="F21" s="31">
        <v>4.64</v>
      </c>
      <c r="G21" s="31">
        <v>4.63</v>
      </c>
      <c r="H21" s="31">
        <v>4.45</v>
      </c>
    </row>
    <row r="22" spans="1:8" s="27" customFormat="1" ht="15">
      <c r="A22" s="27" t="s">
        <v>17</v>
      </c>
      <c r="B22" s="27">
        <v>3</v>
      </c>
      <c r="C22" s="30">
        <v>2000</v>
      </c>
      <c r="D22" s="30">
        <v>2264</v>
      </c>
      <c r="E22" s="30">
        <v>2000</v>
      </c>
      <c r="F22" s="31">
        <v>4.19</v>
      </c>
      <c r="G22" s="31">
        <v>4.08</v>
      </c>
      <c r="H22" s="31">
        <v>4.14</v>
      </c>
    </row>
    <row r="23" spans="2:8" s="27" customFormat="1" ht="15">
      <c r="B23" s="27">
        <v>12</v>
      </c>
      <c r="C23" s="30">
        <v>6000</v>
      </c>
      <c r="D23" s="30">
        <v>13218</v>
      </c>
      <c r="E23" s="30">
        <v>6000</v>
      </c>
      <c r="F23" s="31">
        <v>4.22</v>
      </c>
      <c r="G23" s="31">
        <v>4.01</v>
      </c>
      <c r="H23" s="31">
        <v>3.32</v>
      </c>
    </row>
    <row r="24" spans="1:8" s="27" customFormat="1" ht="15">
      <c r="A24" s="34" t="s">
        <v>18</v>
      </c>
      <c r="B24" s="27">
        <v>3</v>
      </c>
      <c r="C24" s="35">
        <v>2000</v>
      </c>
      <c r="D24" s="35">
        <v>2367</v>
      </c>
      <c r="E24" s="35">
        <v>2000</v>
      </c>
      <c r="F24" s="36">
        <v>3.82</v>
      </c>
      <c r="G24" s="36">
        <v>3.62</v>
      </c>
      <c r="H24" s="36">
        <v>3.61</v>
      </c>
    </row>
    <row r="25" spans="2:11" s="34" customFormat="1" ht="15">
      <c r="B25" s="27">
        <v>12</v>
      </c>
      <c r="C25" s="35">
        <v>6500</v>
      </c>
      <c r="D25" s="35">
        <v>16109</v>
      </c>
      <c r="E25" s="35">
        <v>6500</v>
      </c>
      <c r="F25" s="36">
        <v>3.83</v>
      </c>
      <c r="G25" s="36">
        <v>3.76</v>
      </c>
      <c r="H25" s="36">
        <v>3.5</v>
      </c>
      <c r="I25" s="27"/>
      <c r="J25" s="27"/>
      <c r="K25" s="27"/>
    </row>
    <row r="26" spans="1:11" s="34" customFormat="1" ht="15">
      <c r="A26" s="34" t="s">
        <v>19</v>
      </c>
      <c r="B26" s="27">
        <v>3</v>
      </c>
      <c r="C26" s="35">
        <v>2500</v>
      </c>
      <c r="D26" s="35">
        <v>7346</v>
      </c>
      <c r="E26" s="35">
        <v>2500</v>
      </c>
      <c r="F26" s="36">
        <v>2.82</v>
      </c>
      <c r="G26" s="36">
        <v>2.8</v>
      </c>
      <c r="H26" s="36">
        <v>2.44</v>
      </c>
      <c r="I26" s="27"/>
      <c r="J26" s="27"/>
      <c r="K26" s="27"/>
    </row>
    <row r="27" spans="2:8" s="27" customFormat="1" ht="15">
      <c r="B27" s="34">
        <v>12</v>
      </c>
      <c r="C27" s="35">
        <v>7000</v>
      </c>
      <c r="D27" s="35">
        <v>21011</v>
      </c>
      <c r="E27" s="35">
        <v>7000</v>
      </c>
      <c r="F27" s="36">
        <v>2.74</v>
      </c>
      <c r="G27" s="36">
        <v>2.71</v>
      </c>
      <c r="H27" s="36">
        <v>2.46</v>
      </c>
    </row>
    <row r="28" spans="1:8" s="56" customFormat="1" ht="15">
      <c r="A28" s="27"/>
      <c r="B28" s="27"/>
      <c r="C28" s="33"/>
      <c r="D28" s="33"/>
      <c r="E28" s="33"/>
      <c r="F28" s="27"/>
      <c r="G28" s="27"/>
      <c r="H28" s="27"/>
    </row>
    <row r="29" spans="1:8" s="56" customFormat="1" ht="15">
      <c r="A29" s="40" t="s">
        <v>38</v>
      </c>
      <c r="B29" s="27"/>
      <c r="C29" s="33">
        <v>81000</v>
      </c>
      <c r="D29" s="33">
        <v>321757</v>
      </c>
      <c r="E29" s="33">
        <v>81000</v>
      </c>
      <c r="F29" s="36"/>
      <c r="G29" s="36"/>
      <c r="H29" s="36"/>
    </row>
    <row r="30" spans="2:11" s="34" customFormat="1" ht="15">
      <c r="B30" s="34">
        <v>3</v>
      </c>
      <c r="C30" s="35">
        <v>9000</v>
      </c>
      <c r="D30" s="35">
        <v>19795</v>
      </c>
      <c r="E30" s="35">
        <v>9000</v>
      </c>
      <c r="F30" s="36">
        <v>3.86</v>
      </c>
      <c r="G30" s="36">
        <v>3.78</v>
      </c>
      <c r="H30" s="36">
        <v>3.68</v>
      </c>
      <c r="I30" s="36"/>
      <c r="J30" s="36"/>
      <c r="K30" s="36"/>
    </row>
    <row r="31" spans="1:8" s="56" customFormat="1" ht="15">
      <c r="A31" s="57"/>
      <c r="B31" s="26">
        <v>12</v>
      </c>
      <c r="C31" s="42">
        <v>72000</v>
      </c>
      <c r="D31" s="42">
        <v>301962</v>
      </c>
      <c r="E31" s="42">
        <v>72000</v>
      </c>
      <c r="F31" s="43">
        <v>4.19</v>
      </c>
      <c r="G31" s="43">
        <v>4.14</v>
      </c>
      <c r="H31" s="43">
        <v>3.97</v>
      </c>
    </row>
    <row r="32" spans="1:8" s="56" customFormat="1" ht="12">
      <c r="A32" s="58" t="s">
        <v>34</v>
      </c>
      <c r="C32" s="59"/>
      <c r="D32" s="59"/>
      <c r="E32" s="59"/>
      <c r="F32" s="60"/>
      <c r="G32" s="60"/>
      <c r="H32" s="60"/>
    </row>
    <row r="33" spans="1:8" ht="12.75">
      <c r="A33" s="58" t="s">
        <v>35</v>
      </c>
      <c r="B33" s="56"/>
      <c r="C33" s="59"/>
      <c r="D33" s="59"/>
      <c r="E33" s="59"/>
      <c r="F33" s="60"/>
      <c r="G33" s="60"/>
      <c r="H33" s="61"/>
    </row>
    <row r="34" spans="1:8" ht="12.75">
      <c r="A34" s="56" t="s">
        <v>39</v>
      </c>
      <c r="B34" s="56"/>
      <c r="C34" s="59"/>
      <c r="D34" s="59"/>
      <c r="E34" s="59"/>
      <c r="F34" s="60"/>
      <c r="G34" s="60"/>
      <c r="H34" s="60"/>
    </row>
    <row r="35" spans="1:8" s="27" customFormat="1" ht="15">
      <c r="A35" s="49"/>
      <c r="B35" s="24"/>
      <c r="C35" s="46"/>
      <c r="D35" s="46"/>
      <c r="E35" s="46"/>
      <c r="F35" s="47"/>
      <c r="G35" s="47"/>
      <c r="H35" s="47"/>
    </row>
    <row r="36" spans="1:8" s="27" customFormat="1" ht="15">
      <c r="A36" s="24"/>
      <c r="B36" s="24"/>
      <c r="C36" s="24"/>
      <c r="D36" s="24"/>
      <c r="E36" s="24"/>
      <c r="F36" s="24"/>
      <c r="G36" s="24"/>
      <c r="H36" s="24"/>
    </row>
    <row r="37" spans="3:9" s="27" customFormat="1" ht="15">
      <c r="C37" s="33"/>
      <c r="D37" s="33"/>
      <c r="E37" s="33"/>
      <c r="I37" s="62"/>
    </row>
  </sheetData>
  <sheetProtection/>
  <mergeCells count="5">
    <mergeCell ref="A1:H1"/>
    <mergeCell ref="F6:H6"/>
    <mergeCell ref="C8:E8"/>
    <mergeCell ref="F8:H8"/>
    <mergeCell ref="A3:H3"/>
  </mergeCells>
  <printOptions horizontalCentered="1"/>
  <pageMargins left="0" right="1.37795275590551" top="0.984251968503937" bottom="0.984251968503937" header="0.511811023622047" footer="0.511811023622047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rightToLeft="1" zoomScalePageLayoutView="0" workbookViewId="0" topLeftCell="A1">
      <selection activeCell="A31" sqref="A31:IV33"/>
    </sheetView>
  </sheetViews>
  <sheetFormatPr defaultColWidth="9.00390625" defaultRowHeight="12.75"/>
  <cols>
    <col min="1" max="1" width="10.125" style="24" customWidth="1"/>
    <col min="2" max="2" width="9.875" style="24" customWidth="1"/>
    <col min="3" max="3" width="10.25390625" style="24" bestFit="1" customWidth="1"/>
    <col min="4" max="4" width="11.25390625" style="24" bestFit="1" customWidth="1"/>
    <col min="5" max="5" width="10.25390625" style="24" bestFit="1" customWidth="1"/>
    <col min="6" max="7" width="9.125" style="24" customWidth="1"/>
    <col min="8" max="16384" width="9.125" style="24" customWidth="1"/>
  </cols>
  <sheetData>
    <row r="1" spans="1:8" s="22" customFormat="1" ht="18.75">
      <c r="A1" s="111"/>
      <c r="B1" s="111"/>
      <c r="C1" s="111"/>
      <c r="D1" s="111"/>
      <c r="E1" s="111"/>
      <c r="F1" s="111"/>
      <c r="G1" s="111"/>
      <c r="H1" s="111"/>
    </row>
    <row r="2" spans="1:8" s="22" customFormat="1" ht="19.5">
      <c r="A2" s="108" t="s">
        <v>37</v>
      </c>
      <c r="B2" s="108"/>
      <c r="C2" s="108"/>
      <c r="D2" s="108"/>
      <c r="E2" s="108"/>
      <c r="F2" s="108"/>
      <c r="G2" s="108"/>
      <c r="H2" s="108"/>
    </row>
    <row r="5" spans="1:8" ht="12.75">
      <c r="A5" s="23"/>
      <c r="B5" s="23"/>
      <c r="C5" s="23"/>
      <c r="D5" s="23"/>
      <c r="E5" s="23"/>
      <c r="F5" s="23"/>
      <c r="G5" s="23"/>
      <c r="H5" s="23"/>
    </row>
    <row r="6" spans="1:8" s="25" customFormat="1" ht="30">
      <c r="A6" s="50"/>
      <c r="B6" s="50" t="s">
        <v>25</v>
      </c>
      <c r="C6" s="50" t="s">
        <v>26</v>
      </c>
      <c r="D6" s="50" t="s">
        <v>5</v>
      </c>
      <c r="E6" s="50" t="s">
        <v>27</v>
      </c>
      <c r="F6" s="110"/>
      <c r="G6" s="110"/>
      <c r="H6" s="110"/>
    </row>
    <row r="7" spans="1:8" s="27" customFormat="1" ht="15">
      <c r="A7" s="51" t="s">
        <v>28</v>
      </c>
      <c r="B7" s="52" t="s">
        <v>29</v>
      </c>
      <c r="C7" s="51" t="s">
        <v>7</v>
      </c>
      <c r="D7" s="51" t="s">
        <v>6</v>
      </c>
      <c r="E7" s="51" t="s">
        <v>4</v>
      </c>
      <c r="F7" s="51" t="s">
        <v>2</v>
      </c>
      <c r="G7" s="51" t="s">
        <v>1</v>
      </c>
      <c r="H7" s="51" t="s">
        <v>0</v>
      </c>
    </row>
    <row r="8" spans="1:8" s="27" customFormat="1" ht="15">
      <c r="A8" s="53"/>
      <c r="B8" s="54" t="s">
        <v>30</v>
      </c>
      <c r="C8" s="112" t="s">
        <v>31</v>
      </c>
      <c r="D8" s="112"/>
      <c r="E8" s="112"/>
      <c r="F8" s="113"/>
      <c r="G8" s="113"/>
      <c r="H8" s="113"/>
    </row>
    <row r="9" spans="2:8" s="27" customFormat="1" ht="15">
      <c r="B9" s="28"/>
      <c r="C9" s="29"/>
      <c r="D9" s="29"/>
      <c r="E9" s="29"/>
      <c r="F9" s="29"/>
      <c r="G9" s="29"/>
      <c r="H9" s="29"/>
    </row>
    <row r="10" spans="1:8" s="27" customFormat="1" ht="15">
      <c r="A10" s="27">
        <v>2007</v>
      </c>
      <c r="C10" s="30"/>
      <c r="D10" s="30"/>
      <c r="E10" s="30"/>
      <c r="F10" s="31"/>
      <c r="G10" s="31"/>
      <c r="H10" s="31"/>
    </row>
    <row r="11" spans="1:8" s="27" customFormat="1" ht="15">
      <c r="A11" s="27" t="s">
        <v>8</v>
      </c>
      <c r="B11" s="27">
        <v>3</v>
      </c>
      <c r="C11" s="30">
        <v>320</v>
      </c>
      <c r="D11" s="30">
        <v>1259</v>
      </c>
      <c r="E11" s="30">
        <v>320</v>
      </c>
      <c r="F11" s="31">
        <v>4.8</v>
      </c>
      <c r="G11" s="31">
        <v>4.8</v>
      </c>
      <c r="H11" s="31">
        <v>4.8</v>
      </c>
    </row>
    <row r="12" spans="2:8" s="27" customFormat="1" ht="15">
      <c r="B12" s="32">
        <v>11</v>
      </c>
      <c r="C12" s="30">
        <v>1000</v>
      </c>
      <c r="D12" s="30">
        <v>3475</v>
      </c>
      <c r="E12" s="30">
        <v>1000</v>
      </c>
      <c r="F12" s="31">
        <v>4.6</v>
      </c>
      <c r="G12" s="31">
        <v>4.6</v>
      </c>
      <c r="H12" s="31">
        <v>4.6</v>
      </c>
    </row>
    <row r="13" spans="2:8" s="27" customFormat="1" ht="15">
      <c r="B13" s="32">
        <v>12</v>
      </c>
      <c r="C13" s="30">
        <v>6500</v>
      </c>
      <c r="D13" s="30">
        <v>113221</v>
      </c>
      <c r="E13" s="30">
        <v>6500</v>
      </c>
      <c r="F13" s="31">
        <v>4.8</v>
      </c>
      <c r="G13" s="31">
        <v>4.8</v>
      </c>
      <c r="H13" s="31">
        <v>4.7</v>
      </c>
    </row>
    <row r="14" spans="1:8" s="27" customFormat="1" ht="15">
      <c r="A14" s="27" t="s">
        <v>9</v>
      </c>
      <c r="B14" s="27">
        <v>11</v>
      </c>
      <c r="C14" s="30">
        <v>1000</v>
      </c>
      <c r="D14" s="30">
        <v>105087</v>
      </c>
      <c r="E14" s="30">
        <v>1000</v>
      </c>
      <c r="F14" s="31">
        <v>4.6</v>
      </c>
      <c r="G14" s="31">
        <v>4.5</v>
      </c>
      <c r="H14" s="31">
        <v>4.5</v>
      </c>
    </row>
    <row r="15" spans="2:8" s="27" customFormat="1" ht="15">
      <c r="B15" s="27">
        <v>12</v>
      </c>
      <c r="C15" s="30">
        <v>6500</v>
      </c>
      <c r="D15" s="30">
        <v>13289</v>
      </c>
      <c r="E15" s="30">
        <v>6500</v>
      </c>
      <c r="F15" s="31">
        <v>4.6</v>
      </c>
      <c r="G15" s="31">
        <v>4.6</v>
      </c>
      <c r="H15" s="31">
        <v>4.5</v>
      </c>
    </row>
    <row r="16" spans="1:8" s="27" customFormat="1" ht="15">
      <c r="A16" s="27" t="s">
        <v>10</v>
      </c>
      <c r="B16" s="27">
        <v>12</v>
      </c>
      <c r="C16" s="30">
        <v>6100</v>
      </c>
      <c r="D16" s="30">
        <v>10576</v>
      </c>
      <c r="E16" s="30">
        <v>6100</v>
      </c>
      <c r="F16" s="31">
        <v>4.5</v>
      </c>
      <c r="G16" s="31">
        <v>4.5</v>
      </c>
      <c r="H16" s="31">
        <v>4.4</v>
      </c>
    </row>
    <row r="17" spans="1:8" s="27" customFormat="1" ht="15">
      <c r="A17" s="27" t="s">
        <v>11</v>
      </c>
      <c r="B17" s="27">
        <v>12</v>
      </c>
      <c r="C17" s="30">
        <v>5500</v>
      </c>
      <c r="D17" s="30">
        <v>107341</v>
      </c>
      <c r="E17" s="30">
        <v>5500</v>
      </c>
      <c r="F17" s="31">
        <v>4.2</v>
      </c>
      <c r="G17" s="31">
        <v>4.2</v>
      </c>
      <c r="H17" s="31">
        <v>4.1</v>
      </c>
    </row>
    <row r="18" spans="1:8" s="27" customFormat="1" ht="15">
      <c r="A18" s="27" t="s">
        <v>12</v>
      </c>
      <c r="B18" s="27">
        <v>12</v>
      </c>
      <c r="C18" s="30">
        <v>5500</v>
      </c>
      <c r="D18" s="30">
        <v>106170</v>
      </c>
      <c r="E18" s="30">
        <v>5500</v>
      </c>
      <c r="F18" s="31">
        <v>3.8</v>
      </c>
      <c r="G18" s="31">
        <v>3.8</v>
      </c>
      <c r="H18" s="31">
        <v>3.8</v>
      </c>
    </row>
    <row r="19" spans="1:9" s="27" customFormat="1" ht="15">
      <c r="A19" s="27" t="s">
        <v>13</v>
      </c>
      <c r="B19" s="27">
        <v>12</v>
      </c>
      <c r="C19" s="30">
        <v>5500</v>
      </c>
      <c r="D19" s="30">
        <v>4942</v>
      </c>
      <c r="E19" s="30">
        <v>4925</v>
      </c>
      <c r="F19" s="31">
        <v>4.6</v>
      </c>
      <c r="G19" s="31">
        <v>3.7</v>
      </c>
      <c r="H19" s="31">
        <v>3.7</v>
      </c>
      <c r="I19" s="33"/>
    </row>
    <row r="20" spans="1:8" s="27" customFormat="1" ht="15">
      <c r="A20" s="27" t="s">
        <v>14</v>
      </c>
      <c r="B20" s="27">
        <v>12</v>
      </c>
      <c r="C20" s="30">
        <v>5500</v>
      </c>
      <c r="D20" s="30">
        <v>16875</v>
      </c>
      <c r="E20" s="30">
        <v>5500</v>
      </c>
      <c r="F20" s="31">
        <v>4.1</v>
      </c>
      <c r="G20" s="31">
        <v>4</v>
      </c>
      <c r="H20" s="31">
        <v>4</v>
      </c>
    </row>
    <row r="21" spans="1:8" s="27" customFormat="1" ht="15">
      <c r="A21" s="27" t="s">
        <v>15</v>
      </c>
      <c r="B21" s="27">
        <v>12</v>
      </c>
      <c r="C21" s="30">
        <v>5500</v>
      </c>
      <c r="D21" s="30">
        <v>9797</v>
      </c>
      <c r="E21" s="30">
        <v>5500</v>
      </c>
      <c r="F21" s="31">
        <v>5</v>
      </c>
      <c r="G21" s="31">
        <v>4.9</v>
      </c>
      <c r="H21" s="31">
        <v>4.7</v>
      </c>
    </row>
    <row r="22" spans="1:8" s="27" customFormat="1" ht="15">
      <c r="A22" s="27" t="s">
        <v>16</v>
      </c>
      <c r="B22" s="27">
        <v>12</v>
      </c>
      <c r="C22" s="30">
        <v>7000</v>
      </c>
      <c r="D22" s="30">
        <v>20169</v>
      </c>
      <c r="E22" s="30">
        <v>7000</v>
      </c>
      <c r="F22" s="31">
        <v>5</v>
      </c>
      <c r="G22" s="31">
        <v>5</v>
      </c>
      <c r="H22" s="31">
        <v>4.8</v>
      </c>
    </row>
    <row r="23" spans="1:8" s="27" customFormat="1" ht="15">
      <c r="A23" s="27" t="s">
        <v>17</v>
      </c>
      <c r="B23" s="27">
        <v>12</v>
      </c>
      <c r="C23" s="30">
        <v>7000</v>
      </c>
      <c r="D23" s="30">
        <v>27252</v>
      </c>
      <c r="E23" s="30">
        <v>7000</v>
      </c>
      <c r="F23" s="31">
        <v>4.7</v>
      </c>
      <c r="G23" s="31">
        <v>4.6</v>
      </c>
      <c r="H23" s="31">
        <v>4.4</v>
      </c>
    </row>
    <row r="24" spans="1:8" s="27" customFormat="1" ht="15">
      <c r="A24" s="34" t="s">
        <v>18</v>
      </c>
      <c r="B24" s="34">
        <v>12</v>
      </c>
      <c r="C24" s="35">
        <v>7000</v>
      </c>
      <c r="D24" s="35">
        <v>25601</v>
      </c>
      <c r="E24" s="35">
        <v>7000</v>
      </c>
      <c r="F24" s="36">
        <v>4.6</v>
      </c>
      <c r="G24" s="36">
        <v>4.6</v>
      </c>
      <c r="H24" s="36">
        <v>4.5</v>
      </c>
    </row>
    <row r="25" spans="1:8" s="37" customFormat="1" ht="15">
      <c r="A25" s="37" t="s">
        <v>19</v>
      </c>
      <c r="B25" s="37">
        <v>12</v>
      </c>
      <c r="C25" s="38">
        <v>7000</v>
      </c>
      <c r="D25" s="38">
        <v>25195</v>
      </c>
      <c r="E25" s="38">
        <v>7000</v>
      </c>
      <c r="F25" s="39">
        <v>4.6</v>
      </c>
      <c r="G25" s="39">
        <v>4.6</v>
      </c>
      <c r="H25" s="39">
        <v>4.4</v>
      </c>
    </row>
    <row r="26" spans="3:5" s="27" customFormat="1" ht="15">
      <c r="C26" s="33"/>
      <c r="D26" s="33"/>
      <c r="E26" s="33"/>
    </row>
    <row r="27" spans="1:10" s="27" customFormat="1" ht="15">
      <c r="A27" s="40" t="s">
        <v>32</v>
      </c>
      <c r="B27" s="34" t="s">
        <v>33</v>
      </c>
      <c r="C27" s="35">
        <v>76920</v>
      </c>
      <c r="D27" s="35">
        <v>590249</v>
      </c>
      <c r="E27" s="35">
        <v>76345</v>
      </c>
      <c r="F27" s="36">
        <v>4.6</v>
      </c>
      <c r="G27" s="36">
        <v>4.5</v>
      </c>
      <c r="H27" s="36">
        <v>4.4</v>
      </c>
      <c r="I27" s="31"/>
      <c r="J27" s="33"/>
    </row>
    <row r="28" spans="1:8" s="27" customFormat="1" ht="15">
      <c r="A28" s="34" t="s">
        <v>24</v>
      </c>
      <c r="B28" s="34">
        <v>3</v>
      </c>
      <c r="C28" s="30">
        <v>320</v>
      </c>
      <c r="D28" s="30">
        <f>+D11</f>
        <v>1259</v>
      </c>
      <c r="E28" s="30">
        <v>320</v>
      </c>
      <c r="F28" s="31">
        <v>4.8</v>
      </c>
      <c r="G28" s="31">
        <v>4.8</v>
      </c>
      <c r="H28" s="31">
        <v>4.8</v>
      </c>
    </row>
    <row r="29" spans="1:8" s="27" customFormat="1" ht="15">
      <c r="A29" s="34"/>
      <c r="B29" s="34">
        <v>11</v>
      </c>
      <c r="C29" s="30">
        <v>2000</v>
      </c>
      <c r="D29" s="30">
        <v>108562</v>
      </c>
      <c r="E29" s="30">
        <v>2000</v>
      </c>
      <c r="F29" s="31">
        <v>4.6</v>
      </c>
      <c r="G29" s="31">
        <v>4.6</v>
      </c>
      <c r="H29" s="31">
        <v>4.6</v>
      </c>
    </row>
    <row r="30" spans="1:8" s="27" customFormat="1" ht="15">
      <c r="A30" s="26" t="s">
        <v>24</v>
      </c>
      <c r="B30" s="41">
        <v>12</v>
      </c>
      <c r="C30" s="42">
        <v>74600</v>
      </c>
      <c r="D30" s="42">
        <v>480428</v>
      </c>
      <c r="E30" s="42">
        <v>74025</v>
      </c>
      <c r="F30" s="43">
        <v>4.5</v>
      </c>
      <c r="G30" s="43">
        <v>4.4</v>
      </c>
      <c r="H30" s="43">
        <v>4.3</v>
      </c>
    </row>
    <row r="31" spans="1:8" s="27" customFormat="1" ht="15">
      <c r="A31" s="44" t="s">
        <v>34</v>
      </c>
      <c r="C31" s="45"/>
      <c r="D31" s="45"/>
      <c r="E31" s="45"/>
      <c r="F31" s="31"/>
      <c r="G31" s="31"/>
      <c r="H31" s="31"/>
    </row>
    <row r="32" spans="1:8" ht="15">
      <c r="A32" s="44" t="s">
        <v>35</v>
      </c>
      <c r="C32" s="46"/>
      <c r="D32" s="46"/>
      <c r="E32" s="46"/>
      <c r="F32" s="47"/>
      <c r="G32" s="47"/>
      <c r="H32" s="48"/>
    </row>
    <row r="33" spans="1:8" ht="15">
      <c r="A33" s="27" t="s">
        <v>36</v>
      </c>
      <c r="C33" s="46"/>
      <c r="D33" s="46"/>
      <c r="E33" s="46"/>
      <c r="F33" s="47"/>
      <c r="G33" s="47"/>
      <c r="H33" s="47"/>
    </row>
    <row r="34" spans="1:8" ht="12.75">
      <c r="A34" s="49"/>
      <c r="C34" s="46"/>
      <c r="D34" s="46"/>
      <c r="E34" s="46"/>
      <c r="F34" s="47"/>
      <c r="G34" s="47"/>
      <c r="H34" s="47"/>
    </row>
  </sheetData>
  <sheetProtection/>
  <mergeCells count="5">
    <mergeCell ref="F6:H6"/>
    <mergeCell ref="A2:H2"/>
    <mergeCell ref="A1:H1"/>
    <mergeCell ref="C8:E8"/>
    <mergeCell ref="F8:H8"/>
  </mergeCells>
  <printOptions horizontalCentered="1"/>
  <pageMargins left="0" right="1.37795275590551" top="0.984251968503937" bottom="0.984251968503937" header="0.511811023622047" footer="0.511811023622047"/>
  <pageSetup fitToHeight="1" fitToWidth="1" horizontalDpi="600" verticalDpi="600" orientation="portrait" paperSize="9"/>
  <headerFooter alignWithMargins="0">
    <oddHeader>&amp;Cבנק ישראל - המחלקה המוניטרית * נתונים שוטפים על שוק ההון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9"/>
  <sheetViews>
    <sheetView rightToLeft="1" zoomScalePageLayoutView="0" workbookViewId="0" topLeftCell="A1">
      <pane xSplit="1" ySplit="4" topLeftCell="B29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06" sqref="D306"/>
    </sheetView>
  </sheetViews>
  <sheetFormatPr defaultColWidth="9.00390625" defaultRowHeight="12.75"/>
  <cols>
    <col min="1" max="1" width="9.125" style="3" customWidth="1"/>
  </cols>
  <sheetData>
    <row r="1" spans="1:9" ht="12.75">
      <c r="A1" s="114" t="s">
        <v>21</v>
      </c>
      <c r="B1" s="114"/>
      <c r="C1" s="114"/>
      <c r="D1" s="114"/>
      <c r="E1" s="114"/>
      <c r="F1" s="114"/>
      <c r="G1" s="114"/>
      <c r="H1" s="114"/>
      <c r="I1" s="114"/>
    </row>
    <row r="3" spans="1:5" ht="18.75">
      <c r="A3" s="91" t="s">
        <v>54</v>
      </c>
      <c r="B3" s="91"/>
      <c r="C3" s="91"/>
      <c r="D3" s="91"/>
      <c r="E3" s="90"/>
    </row>
    <row r="5" spans="1:9" ht="30">
      <c r="A5" s="50"/>
      <c r="B5" s="50" t="s">
        <v>25</v>
      </c>
      <c r="C5" s="50" t="s">
        <v>26</v>
      </c>
      <c r="D5" s="50" t="s">
        <v>5</v>
      </c>
      <c r="E5" s="50" t="s">
        <v>27</v>
      </c>
      <c r="F5" s="9"/>
      <c r="G5" s="51" t="s">
        <v>53</v>
      </c>
      <c r="H5" s="51"/>
      <c r="I5" s="51"/>
    </row>
    <row r="6" spans="1:9" ht="15">
      <c r="A6" s="51" t="s">
        <v>28</v>
      </c>
      <c r="B6" s="52" t="s">
        <v>29</v>
      </c>
      <c r="C6" s="51" t="s">
        <v>7</v>
      </c>
      <c r="D6" s="51" t="s">
        <v>6</v>
      </c>
      <c r="E6" s="51" t="s">
        <v>4</v>
      </c>
      <c r="F6" s="51" t="s">
        <v>3</v>
      </c>
      <c r="G6" s="51" t="s">
        <v>2</v>
      </c>
      <c r="H6" s="51" t="s">
        <v>1</v>
      </c>
      <c r="I6" s="51" t="s">
        <v>0</v>
      </c>
    </row>
    <row r="7" spans="2:9" ht="12.75">
      <c r="B7" s="1"/>
      <c r="C7" s="1"/>
      <c r="D7" s="1"/>
      <c r="E7" s="1"/>
      <c r="F7" s="1"/>
      <c r="G7" s="1"/>
      <c r="H7" s="1"/>
      <c r="I7" s="1"/>
    </row>
    <row r="8" spans="1:9" ht="12.75">
      <c r="A8" s="93">
        <v>1997</v>
      </c>
      <c r="C8" s="8"/>
      <c r="D8" s="8"/>
      <c r="E8" s="8"/>
      <c r="F8" s="8"/>
      <c r="G8" s="7"/>
      <c r="H8" s="7"/>
      <c r="I8" s="6"/>
    </row>
    <row r="9" spans="1:9" ht="12.75">
      <c r="A9" s="90" t="s">
        <v>8</v>
      </c>
      <c r="B9">
        <v>3</v>
      </c>
      <c r="C9" s="5">
        <v>1590</v>
      </c>
      <c r="D9" s="5">
        <v>5279</v>
      </c>
      <c r="E9" s="5">
        <v>1590</v>
      </c>
      <c r="F9" s="4">
        <v>20</v>
      </c>
      <c r="G9" s="4">
        <v>15.1</v>
      </c>
      <c r="H9" s="4">
        <v>14.9</v>
      </c>
      <c r="I9" s="11">
        <v>15</v>
      </c>
    </row>
    <row r="10" spans="1:9" ht="12.75">
      <c r="A10" s="90"/>
      <c r="B10">
        <v>6</v>
      </c>
      <c r="C10" s="5">
        <v>700</v>
      </c>
      <c r="D10" s="5">
        <v>2797</v>
      </c>
      <c r="E10" s="5">
        <v>700</v>
      </c>
      <c r="F10" s="4">
        <v>20</v>
      </c>
      <c r="G10" s="4">
        <v>15</v>
      </c>
      <c r="H10" s="4">
        <v>14.9</v>
      </c>
      <c r="I10" s="11">
        <v>14.9</v>
      </c>
    </row>
    <row r="11" spans="1:9" ht="12.75">
      <c r="A11" s="90"/>
      <c r="B11">
        <v>12</v>
      </c>
      <c r="C11" s="5">
        <v>1640</v>
      </c>
      <c r="D11" s="5">
        <v>7051</v>
      </c>
      <c r="E11" s="5">
        <v>1640</v>
      </c>
      <c r="F11" s="4">
        <v>20</v>
      </c>
      <c r="G11" s="4">
        <v>14.4</v>
      </c>
      <c r="H11" s="4">
        <v>14.3</v>
      </c>
      <c r="I11" s="11">
        <v>13.7</v>
      </c>
    </row>
    <row r="12" spans="1:9" ht="12.75">
      <c r="A12" s="90" t="s">
        <v>9</v>
      </c>
      <c r="B12">
        <v>3</v>
      </c>
      <c r="C12" s="5">
        <v>760</v>
      </c>
      <c r="D12" s="5">
        <v>2763</v>
      </c>
      <c r="E12" s="5">
        <v>760</v>
      </c>
      <c r="F12" s="4">
        <v>20</v>
      </c>
      <c r="G12" s="4">
        <v>14.4</v>
      </c>
      <c r="H12" s="4">
        <v>14.2</v>
      </c>
      <c r="I12" s="11">
        <v>14.1</v>
      </c>
    </row>
    <row r="13" spans="1:9" ht="12.75">
      <c r="A13" s="90"/>
      <c r="B13">
        <v>6</v>
      </c>
      <c r="C13" s="5">
        <v>150</v>
      </c>
      <c r="D13" s="5">
        <v>622</v>
      </c>
      <c r="E13" s="5">
        <v>150</v>
      </c>
      <c r="F13" s="4">
        <v>20</v>
      </c>
      <c r="G13" s="4">
        <v>14.1</v>
      </c>
      <c r="H13" s="4">
        <v>14</v>
      </c>
      <c r="I13" s="11">
        <v>13.8</v>
      </c>
    </row>
    <row r="14" spans="1:9" ht="12.75">
      <c r="A14" s="90"/>
      <c r="B14">
        <v>12</v>
      </c>
      <c r="C14" s="5">
        <v>760</v>
      </c>
      <c r="D14" s="5">
        <v>3119</v>
      </c>
      <c r="E14" s="5">
        <v>760</v>
      </c>
      <c r="F14" s="4">
        <v>20</v>
      </c>
      <c r="G14" s="4">
        <v>13.8</v>
      </c>
      <c r="H14" s="4">
        <v>13.7</v>
      </c>
      <c r="I14" s="11">
        <v>13.6</v>
      </c>
    </row>
    <row r="15" spans="1:9" ht="12.75">
      <c r="A15" s="90" t="s">
        <v>22</v>
      </c>
      <c r="B15">
        <v>3</v>
      </c>
      <c r="C15" s="5">
        <v>720</v>
      </c>
      <c r="D15" s="5">
        <v>2994</v>
      </c>
      <c r="E15" s="5">
        <v>720</v>
      </c>
      <c r="F15" s="4">
        <v>20</v>
      </c>
      <c r="G15" s="4">
        <v>14.2</v>
      </c>
      <c r="H15" s="4">
        <v>14.2</v>
      </c>
      <c r="I15" s="11">
        <v>14</v>
      </c>
    </row>
    <row r="16" spans="1:9" ht="12.75">
      <c r="A16" s="90"/>
      <c r="B16">
        <v>6</v>
      </c>
      <c r="C16" s="5">
        <v>100</v>
      </c>
      <c r="D16" s="5">
        <v>377</v>
      </c>
      <c r="E16" s="5">
        <v>100</v>
      </c>
      <c r="F16" s="4">
        <v>20</v>
      </c>
      <c r="G16" s="4">
        <v>14.2</v>
      </c>
      <c r="H16" s="4">
        <v>14.1</v>
      </c>
      <c r="I16" s="11">
        <v>13.8</v>
      </c>
    </row>
    <row r="17" spans="1:9" ht="12.75">
      <c r="A17" s="90"/>
      <c r="B17">
        <v>12</v>
      </c>
      <c r="C17" s="5">
        <v>720</v>
      </c>
      <c r="D17" s="5">
        <v>3403</v>
      </c>
      <c r="E17" s="5">
        <v>720</v>
      </c>
      <c r="F17" s="4">
        <v>20</v>
      </c>
      <c r="G17" s="4">
        <v>14</v>
      </c>
      <c r="H17" s="4">
        <v>14</v>
      </c>
      <c r="I17" s="11">
        <v>13.8</v>
      </c>
    </row>
    <row r="18" spans="1:9" ht="12.75">
      <c r="A18" s="90" t="s">
        <v>11</v>
      </c>
      <c r="B18">
        <v>3</v>
      </c>
      <c r="C18" s="5">
        <v>1290</v>
      </c>
      <c r="D18" s="5">
        <v>4031</v>
      </c>
      <c r="E18" s="5">
        <v>1290</v>
      </c>
      <c r="F18" s="4">
        <v>20</v>
      </c>
      <c r="G18" s="4">
        <v>14.3</v>
      </c>
      <c r="H18" s="4">
        <v>14.2</v>
      </c>
      <c r="I18" s="11">
        <v>14</v>
      </c>
    </row>
    <row r="19" spans="1:9" ht="12.75">
      <c r="A19" s="90"/>
      <c r="B19">
        <v>6</v>
      </c>
      <c r="C19" s="5">
        <v>550</v>
      </c>
      <c r="D19" s="5">
        <v>1877</v>
      </c>
      <c r="E19" s="5">
        <v>550</v>
      </c>
      <c r="F19" s="4">
        <v>20</v>
      </c>
      <c r="G19" s="4">
        <v>14.3</v>
      </c>
      <c r="H19" s="4">
        <v>14.3</v>
      </c>
      <c r="I19" s="11">
        <v>14</v>
      </c>
    </row>
    <row r="20" spans="1:9" ht="12.75">
      <c r="A20" s="90"/>
      <c r="B20">
        <v>12</v>
      </c>
      <c r="C20" s="5">
        <v>1640</v>
      </c>
      <c r="D20" s="5">
        <v>6766</v>
      </c>
      <c r="E20" s="5">
        <v>1640</v>
      </c>
      <c r="F20" s="4">
        <v>20</v>
      </c>
      <c r="G20" s="4">
        <v>14.1</v>
      </c>
      <c r="H20" s="4">
        <v>14</v>
      </c>
      <c r="I20" s="11">
        <v>13.9</v>
      </c>
    </row>
    <row r="21" spans="1:9" ht="12.75">
      <c r="A21" s="90" t="s">
        <v>12</v>
      </c>
      <c r="B21">
        <v>3</v>
      </c>
      <c r="C21" s="5">
        <v>630</v>
      </c>
      <c r="D21" s="5">
        <v>2810</v>
      </c>
      <c r="E21" s="5">
        <v>630</v>
      </c>
      <c r="F21" s="4">
        <v>20</v>
      </c>
      <c r="G21" s="4">
        <v>14.2</v>
      </c>
      <c r="H21" s="4">
        <v>14.1</v>
      </c>
      <c r="I21" s="11">
        <v>14</v>
      </c>
    </row>
    <row r="22" spans="1:9" ht="12.75">
      <c r="A22" s="90"/>
      <c r="B22">
        <v>6</v>
      </c>
      <c r="C22" s="5">
        <v>100</v>
      </c>
      <c r="D22" s="5">
        <v>440</v>
      </c>
      <c r="E22" s="5">
        <v>100</v>
      </c>
      <c r="F22" s="4">
        <v>20</v>
      </c>
      <c r="G22" s="4">
        <v>14.2</v>
      </c>
      <c r="H22" s="4">
        <v>14</v>
      </c>
      <c r="I22" s="11">
        <v>13.9</v>
      </c>
    </row>
    <row r="23" spans="1:9" ht="12.75">
      <c r="A23" s="90"/>
      <c r="B23">
        <v>12</v>
      </c>
      <c r="C23" s="5">
        <v>630</v>
      </c>
      <c r="D23" s="5">
        <v>3967</v>
      </c>
      <c r="E23" s="5">
        <v>630</v>
      </c>
      <c r="F23" s="4">
        <v>20</v>
      </c>
      <c r="G23" s="4">
        <v>13.9</v>
      </c>
      <c r="H23" s="4">
        <v>13.9</v>
      </c>
      <c r="I23" s="11">
        <v>13.8</v>
      </c>
    </row>
    <row r="24" spans="1:9" ht="12.75">
      <c r="A24" s="90" t="s">
        <v>13</v>
      </c>
      <c r="B24">
        <v>3</v>
      </c>
      <c r="C24" s="5">
        <v>1060</v>
      </c>
      <c r="D24" s="5">
        <v>2947</v>
      </c>
      <c r="E24" s="5">
        <v>1060</v>
      </c>
      <c r="F24" s="4">
        <v>20</v>
      </c>
      <c r="G24" s="4">
        <v>13.9</v>
      </c>
      <c r="H24" s="4">
        <v>13.8</v>
      </c>
      <c r="I24" s="11">
        <v>13.6</v>
      </c>
    </row>
    <row r="25" spans="1:9" ht="12.75">
      <c r="A25" s="90"/>
      <c r="B25">
        <v>6</v>
      </c>
      <c r="C25" s="5">
        <v>250</v>
      </c>
      <c r="D25" s="5">
        <v>725</v>
      </c>
      <c r="E25" s="5">
        <v>250</v>
      </c>
      <c r="F25" s="4">
        <v>20</v>
      </c>
      <c r="G25" s="4">
        <v>14.1</v>
      </c>
      <c r="H25" s="4">
        <v>14</v>
      </c>
      <c r="I25" s="11">
        <v>13.9</v>
      </c>
    </row>
    <row r="26" spans="1:9" ht="12.75">
      <c r="A26" s="90"/>
      <c r="B26">
        <v>12</v>
      </c>
      <c r="C26" s="5">
        <v>1210</v>
      </c>
      <c r="D26" s="5">
        <v>5040</v>
      </c>
      <c r="E26" s="5">
        <v>1210</v>
      </c>
      <c r="F26" s="4">
        <v>20</v>
      </c>
      <c r="G26" s="4">
        <v>13.5</v>
      </c>
      <c r="H26" s="4">
        <v>13.4</v>
      </c>
      <c r="I26" s="11">
        <v>13.5</v>
      </c>
    </row>
    <row r="27" spans="1:9" ht="12.75">
      <c r="A27" s="90" t="s">
        <v>14</v>
      </c>
      <c r="B27">
        <v>3</v>
      </c>
      <c r="C27" s="5">
        <v>1570</v>
      </c>
      <c r="D27" s="5">
        <v>4338</v>
      </c>
      <c r="E27" s="5">
        <v>1570</v>
      </c>
      <c r="F27" s="4">
        <v>20</v>
      </c>
      <c r="G27" s="4">
        <v>13.2</v>
      </c>
      <c r="H27" s="4">
        <v>13.1</v>
      </c>
      <c r="I27" s="11">
        <v>13</v>
      </c>
    </row>
    <row r="28" spans="1:9" ht="12.75">
      <c r="A28" s="90"/>
      <c r="B28">
        <v>6</v>
      </c>
      <c r="C28" s="5">
        <v>350</v>
      </c>
      <c r="D28" s="5">
        <v>875</v>
      </c>
      <c r="E28" s="5">
        <v>350</v>
      </c>
      <c r="F28" s="4">
        <v>20</v>
      </c>
      <c r="G28" s="4">
        <v>13.3</v>
      </c>
      <c r="H28" s="4">
        <v>13.2</v>
      </c>
      <c r="I28" s="11">
        <v>12.9</v>
      </c>
    </row>
    <row r="29" spans="1:9" ht="12.75">
      <c r="A29" s="90"/>
      <c r="B29">
        <v>12</v>
      </c>
      <c r="C29" s="5">
        <v>1570</v>
      </c>
      <c r="D29" s="5">
        <v>8434</v>
      </c>
      <c r="E29" s="5">
        <v>1570</v>
      </c>
      <c r="F29" s="4">
        <v>20</v>
      </c>
      <c r="G29" s="4">
        <v>13.1</v>
      </c>
      <c r="H29" s="4">
        <v>13</v>
      </c>
      <c r="I29" s="11">
        <v>12.9</v>
      </c>
    </row>
    <row r="30" spans="1:9" ht="12.75">
      <c r="A30" s="90" t="s">
        <v>15</v>
      </c>
      <c r="B30">
        <v>3</v>
      </c>
      <c r="C30" s="5">
        <v>1060</v>
      </c>
      <c r="D30" s="5">
        <v>2850</v>
      </c>
      <c r="E30" s="5">
        <v>1060</v>
      </c>
      <c r="F30" s="4">
        <v>20</v>
      </c>
      <c r="G30" s="4">
        <v>13.5</v>
      </c>
      <c r="H30" s="4">
        <v>13.4</v>
      </c>
      <c r="I30" s="11">
        <v>13.1</v>
      </c>
    </row>
    <row r="31" spans="1:9" ht="12.75">
      <c r="A31" s="90"/>
      <c r="B31">
        <v>6</v>
      </c>
      <c r="C31" s="5">
        <v>200</v>
      </c>
      <c r="D31" s="5">
        <v>771</v>
      </c>
      <c r="E31" s="5">
        <v>200</v>
      </c>
      <c r="F31" s="4">
        <v>20</v>
      </c>
      <c r="G31" s="4">
        <v>13.4</v>
      </c>
      <c r="H31" s="4">
        <v>13.2</v>
      </c>
      <c r="I31" s="11">
        <v>12.9</v>
      </c>
    </row>
    <row r="32" spans="1:9" ht="12.75">
      <c r="A32" s="90"/>
      <c r="B32">
        <v>12</v>
      </c>
      <c r="C32" s="5">
        <v>1010</v>
      </c>
      <c r="D32" s="5">
        <v>4395</v>
      </c>
      <c r="E32" s="5">
        <v>1010</v>
      </c>
      <c r="F32" s="4">
        <v>20</v>
      </c>
      <c r="G32" s="4">
        <v>13.4</v>
      </c>
      <c r="H32" s="4">
        <v>13.3</v>
      </c>
      <c r="I32" s="11">
        <v>13.2</v>
      </c>
    </row>
    <row r="33" spans="1:9" ht="12.75">
      <c r="A33" s="90" t="s">
        <v>16</v>
      </c>
      <c r="B33">
        <v>3</v>
      </c>
      <c r="C33" s="5">
        <v>1120</v>
      </c>
      <c r="D33" s="5">
        <v>3752</v>
      </c>
      <c r="E33" s="5">
        <v>1120</v>
      </c>
      <c r="F33" s="4">
        <v>20</v>
      </c>
      <c r="G33" s="4">
        <v>14.1</v>
      </c>
      <c r="H33" s="4">
        <v>14</v>
      </c>
      <c r="I33" s="11">
        <v>13.9</v>
      </c>
    </row>
    <row r="34" spans="1:9" ht="12.75">
      <c r="A34" s="90"/>
      <c r="B34">
        <v>6</v>
      </c>
      <c r="C34" s="5">
        <v>450</v>
      </c>
      <c r="D34" s="5">
        <v>1278</v>
      </c>
      <c r="E34" s="5">
        <v>450</v>
      </c>
      <c r="F34" s="4">
        <v>20</v>
      </c>
      <c r="G34" s="4">
        <v>14.2</v>
      </c>
      <c r="H34" s="4">
        <v>14</v>
      </c>
      <c r="I34" s="11">
        <v>13.3</v>
      </c>
    </row>
    <row r="35" spans="1:9" ht="12.75">
      <c r="A35" s="90"/>
      <c r="B35">
        <v>12</v>
      </c>
      <c r="C35" s="5">
        <v>1420</v>
      </c>
      <c r="D35" s="5">
        <v>8104</v>
      </c>
      <c r="E35" s="5">
        <v>1420</v>
      </c>
      <c r="F35" s="4">
        <v>20</v>
      </c>
      <c r="G35" s="4">
        <v>13.5</v>
      </c>
      <c r="H35" s="4">
        <v>13.5</v>
      </c>
      <c r="I35" s="11">
        <v>13.4</v>
      </c>
    </row>
    <row r="36" spans="1:9" ht="12.75">
      <c r="A36" s="90" t="s">
        <v>17</v>
      </c>
      <c r="B36">
        <v>3</v>
      </c>
      <c r="C36" s="5">
        <v>1250</v>
      </c>
      <c r="D36" s="5">
        <v>5236</v>
      </c>
      <c r="E36" s="5">
        <v>1250</v>
      </c>
      <c r="F36" s="4">
        <v>20</v>
      </c>
      <c r="G36" s="4">
        <v>13.9</v>
      </c>
      <c r="H36" s="4">
        <v>13.8</v>
      </c>
      <c r="I36" s="11">
        <v>13.7</v>
      </c>
    </row>
    <row r="37" spans="1:9" ht="12.75">
      <c r="A37" s="90"/>
      <c r="B37">
        <v>6</v>
      </c>
      <c r="C37" s="5">
        <v>600</v>
      </c>
      <c r="D37" s="5">
        <v>1495</v>
      </c>
      <c r="E37" s="5">
        <v>600</v>
      </c>
      <c r="F37" s="4">
        <v>20</v>
      </c>
      <c r="G37" s="4">
        <v>14</v>
      </c>
      <c r="H37" s="4">
        <v>13.9</v>
      </c>
      <c r="I37" s="11">
        <v>13.8</v>
      </c>
    </row>
    <row r="38" spans="1:9" ht="12.75">
      <c r="A38" s="90"/>
      <c r="B38">
        <v>12</v>
      </c>
      <c r="C38" s="5">
        <v>1370</v>
      </c>
      <c r="D38" s="5">
        <v>8187</v>
      </c>
      <c r="E38" s="5">
        <v>1370</v>
      </c>
      <c r="F38" s="4">
        <v>20</v>
      </c>
      <c r="G38" s="4">
        <v>13.3</v>
      </c>
      <c r="H38" s="4">
        <v>13.2</v>
      </c>
      <c r="I38" s="11">
        <v>13.2</v>
      </c>
    </row>
    <row r="39" spans="1:9" ht="12.75">
      <c r="A39" s="90" t="s">
        <v>18</v>
      </c>
      <c r="B39">
        <v>3</v>
      </c>
      <c r="C39" s="5">
        <v>1020</v>
      </c>
      <c r="D39" s="5">
        <v>3718</v>
      </c>
      <c r="E39" s="5">
        <v>1020</v>
      </c>
      <c r="F39" s="4">
        <v>20</v>
      </c>
      <c r="G39" s="4">
        <v>14</v>
      </c>
      <c r="H39" s="4">
        <v>14</v>
      </c>
      <c r="I39" s="11">
        <v>13.6</v>
      </c>
    </row>
    <row r="40" spans="1:9" ht="12.75">
      <c r="A40" s="90"/>
      <c r="B40">
        <v>6</v>
      </c>
      <c r="C40" s="5">
        <v>200</v>
      </c>
      <c r="D40" s="5">
        <v>756</v>
      </c>
      <c r="E40" s="5">
        <v>200</v>
      </c>
      <c r="F40" s="4">
        <v>20</v>
      </c>
      <c r="G40" s="4">
        <v>13.5</v>
      </c>
      <c r="H40" s="4">
        <v>13.4</v>
      </c>
      <c r="I40" s="11">
        <v>13.1</v>
      </c>
    </row>
    <row r="41" spans="1:9" ht="12.75">
      <c r="A41" s="90"/>
      <c r="B41">
        <v>12</v>
      </c>
      <c r="C41" s="5">
        <v>1170</v>
      </c>
      <c r="D41" s="5">
        <v>6514</v>
      </c>
      <c r="E41" s="5">
        <v>1170</v>
      </c>
      <c r="F41" s="4">
        <v>20</v>
      </c>
      <c r="G41" s="4">
        <v>13.3</v>
      </c>
      <c r="H41" s="4">
        <v>13.2</v>
      </c>
      <c r="I41" s="11">
        <v>13.1</v>
      </c>
    </row>
    <row r="42" spans="1:9" ht="12.75">
      <c r="A42" s="90" t="s">
        <v>19</v>
      </c>
      <c r="B42">
        <v>3</v>
      </c>
      <c r="C42" s="5">
        <v>1920</v>
      </c>
      <c r="D42" s="5">
        <v>6150</v>
      </c>
      <c r="E42" s="5">
        <v>1920</v>
      </c>
      <c r="F42" s="4">
        <v>20</v>
      </c>
      <c r="G42" s="4">
        <v>13.9</v>
      </c>
      <c r="H42" s="4">
        <v>13.8</v>
      </c>
      <c r="I42" s="11">
        <v>13.6</v>
      </c>
    </row>
    <row r="43" spans="1:9" ht="12.75">
      <c r="A43" s="90"/>
      <c r="B43">
        <v>6</v>
      </c>
      <c r="C43" s="5">
        <v>700</v>
      </c>
      <c r="D43" s="5">
        <v>2386</v>
      </c>
      <c r="E43" s="5">
        <v>700</v>
      </c>
      <c r="F43" s="4">
        <v>20</v>
      </c>
      <c r="G43" s="4">
        <v>13.6</v>
      </c>
      <c r="H43" s="4">
        <v>13.4</v>
      </c>
      <c r="I43" s="11">
        <v>13.2</v>
      </c>
    </row>
    <row r="44" spans="1:9" ht="12.75">
      <c r="A44" s="90"/>
      <c r="B44">
        <v>12</v>
      </c>
      <c r="C44" s="5">
        <v>2020</v>
      </c>
      <c r="D44" s="5">
        <v>11398</v>
      </c>
      <c r="E44" s="5">
        <v>2020</v>
      </c>
      <c r="F44" s="4">
        <v>20</v>
      </c>
      <c r="G44" s="4">
        <v>12.9</v>
      </c>
      <c r="H44" s="4">
        <v>12.9</v>
      </c>
      <c r="I44" s="11">
        <v>12.9</v>
      </c>
    </row>
    <row r="45" spans="1:9" ht="12.75">
      <c r="A45" s="90"/>
      <c r="C45" s="5"/>
      <c r="D45" s="5"/>
      <c r="E45" s="5"/>
      <c r="F45" s="4"/>
      <c r="G45" s="4"/>
      <c r="H45" s="4"/>
      <c r="I45" s="11"/>
    </row>
    <row r="46" spans="1:9" ht="12.75">
      <c r="A46" s="93">
        <v>1997</v>
      </c>
      <c r="B46" s="2" t="s">
        <v>20</v>
      </c>
      <c r="C46" s="5">
        <v>33500</v>
      </c>
      <c r="D46" s="5">
        <v>137645</v>
      </c>
      <c r="E46" s="5">
        <v>33500</v>
      </c>
      <c r="F46" s="4">
        <v>20</v>
      </c>
      <c r="G46" s="4">
        <v>13.9</v>
      </c>
      <c r="H46" s="4">
        <v>13.8</v>
      </c>
      <c r="I46" s="11">
        <v>13.6</v>
      </c>
    </row>
    <row r="47" spans="1:9" ht="12.75">
      <c r="A47" s="90"/>
      <c r="B47">
        <v>3</v>
      </c>
      <c r="C47" s="5">
        <v>13990</v>
      </c>
      <c r="D47" s="5">
        <v>46868</v>
      </c>
      <c r="E47" s="5">
        <v>13900</v>
      </c>
      <c r="F47" s="4">
        <v>20</v>
      </c>
      <c r="G47" s="4">
        <v>14</v>
      </c>
      <c r="H47" s="4">
        <v>13.9</v>
      </c>
      <c r="I47" s="11">
        <v>13.8</v>
      </c>
    </row>
    <row r="48" spans="1:9" ht="12.75">
      <c r="A48" s="90"/>
      <c r="B48">
        <v>6</v>
      </c>
      <c r="C48" s="5">
        <v>4350</v>
      </c>
      <c r="D48" s="5">
        <v>14399</v>
      </c>
      <c r="E48" s="5">
        <v>4350</v>
      </c>
      <c r="F48" s="4">
        <v>20</v>
      </c>
      <c r="G48" s="4">
        <v>14.1</v>
      </c>
      <c r="H48" s="4">
        <v>13.9</v>
      </c>
      <c r="I48" s="11">
        <v>13.7</v>
      </c>
    </row>
    <row r="49" spans="1:9" ht="12.75">
      <c r="A49" s="92"/>
      <c r="B49" s="9">
        <v>12</v>
      </c>
      <c r="C49" s="18">
        <v>15160</v>
      </c>
      <c r="D49" s="18">
        <v>76378</v>
      </c>
      <c r="E49" s="18">
        <v>15160</v>
      </c>
      <c r="F49" s="13">
        <v>20</v>
      </c>
      <c r="G49" s="13">
        <v>13.6</v>
      </c>
      <c r="H49" s="13">
        <v>13.5</v>
      </c>
      <c r="I49" s="12">
        <v>13.4</v>
      </c>
    </row>
    <row r="50" spans="1:9" ht="12.75">
      <c r="A50" s="90"/>
      <c r="C50" s="5"/>
      <c r="D50" s="5"/>
      <c r="E50" s="5"/>
      <c r="F50" s="4"/>
      <c r="G50" s="4"/>
      <c r="H50" s="4"/>
      <c r="I50" s="11"/>
    </row>
    <row r="51" spans="1:9" ht="12.75">
      <c r="A51" s="93">
        <v>1998</v>
      </c>
      <c r="C51" s="5"/>
      <c r="D51" s="5"/>
      <c r="E51" s="5"/>
      <c r="F51" s="4"/>
      <c r="G51" s="4"/>
      <c r="H51" s="4"/>
      <c r="I51" s="11"/>
    </row>
    <row r="52" spans="1:9" ht="12.75">
      <c r="A52" s="90" t="s">
        <v>8</v>
      </c>
      <c r="B52">
        <v>3</v>
      </c>
      <c r="C52" s="5">
        <v>500</v>
      </c>
      <c r="D52" s="5">
        <v>3602</v>
      </c>
      <c r="E52" s="5">
        <v>500</v>
      </c>
      <c r="F52" s="4">
        <v>20</v>
      </c>
      <c r="G52" s="4">
        <v>13.5</v>
      </c>
      <c r="H52" s="4">
        <v>13.4</v>
      </c>
      <c r="I52" s="11">
        <v>13.4</v>
      </c>
    </row>
    <row r="53" spans="1:9" ht="12.75">
      <c r="A53" s="90"/>
      <c r="B53">
        <v>12</v>
      </c>
      <c r="C53" s="5">
        <v>900</v>
      </c>
      <c r="D53" s="5">
        <v>5910</v>
      </c>
      <c r="E53" s="5">
        <v>900</v>
      </c>
      <c r="F53" s="4">
        <v>20</v>
      </c>
      <c r="G53" s="4">
        <v>12.6</v>
      </c>
      <c r="H53" s="4">
        <v>12.5</v>
      </c>
      <c r="I53" s="11">
        <v>12.5</v>
      </c>
    </row>
    <row r="54" spans="1:9" ht="12.75">
      <c r="A54" s="90" t="s">
        <v>9</v>
      </c>
      <c r="B54">
        <v>3</v>
      </c>
      <c r="C54" s="5">
        <v>970</v>
      </c>
      <c r="D54" s="5">
        <v>5248</v>
      </c>
      <c r="E54" s="5">
        <v>970</v>
      </c>
      <c r="F54" s="4">
        <v>20</v>
      </c>
      <c r="G54" s="4">
        <v>13.1</v>
      </c>
      <c r="H54" s="4">
        <v>13.1</v>
      </c>
      <c r="I54" s="11">
        <v>12.9</v>
      </c>
    </row>
    <row r="55" spans="1:9" ht="12.75">
      <c r="A55" s="90"/>
      <c r="B55">
        <v>12</v>
      </c>
      <c r="C55" s="5">
        <v>1120</v>
      </c>
      <c r="D55" s="5">
        <v>8339</v>
      </c>
      <c r="E55" s="5">
        <v>1120</v>
      </c>
      <c r="F55" s="4">
        <v>20</v>
      </c>
      <c r="G55" s="4">
        <v>12.4</v>
      </c>
      <c r="H55" s="4">
        <v>12.4</v>
      </c>
      <c r="I55" s="11">
        <v>12.4</v>
      </c>
    </row>
    <row r="56" spans="1:9" ht="12.75">
      <c r="A56" s="90" t="s">
        <v>22</v>
      </c>
      <c r="B56">
        <v>3</v>
      </c>
      <c r="C56" s="5">
        <v>1490</v>
      </c>
      <c r="D56" s="5">
        <v>6350</v>
      </c>
      <c r="E56" s="5">
        <v>1490</v>
      </c>
      <c r="F56" s="4">
        <v>20</v>
      </c>
      <c r="G56" s="4">
        <v>12.8</v>
      </c>
      <c r="H56" s="4">
        <v>12.8</v>
      </c>
      <c r="I56" s="11">
        <v>12.7</v>
      </c>
    </row>
    <row r="57" spans="1:9" ht="12.75">
      <c r="A57" s="90"/>
      <c r="B57">
        <v>12</v>
      </c>
      <c r="C57" s="5">
        <v>1690</v>
      </c>
      <c r="D57" s="5">
        <v>9714</v>
      </c>
      <c r="E57" s="5">
        <v>1690</v>
      </c>
      <c r="F57" s="4">
        <v>20</v>
      </c>
      <c r="G57" s="4">
        <v>11.9</v>
      </c>
      <c r="H57" s="4">
        <v>11.8</v>
      </c>
      <c r="I57" s="11">
        <v>11.8</v>
      </c>
    </row>
    <row r="58" spans="1:9" ht="12.75">
      <c r="A58" s="90" t="s">
        <v>11</v>
      </c>
      <c r="B58">
        <v>3</v>
      </c>
      <c r="C58" s="5">
        <v>1540</v>
      </c>
      <c r="D58" s="5">
        <v>6333</v>
      </c>
      <c r="E58" s="5">
        <v>1540</v>
      </c>
      <c r="F58" s="4">
        <v>20</v>
      </c>
      <c r="G58" s="4">
        <v>12.6</v>
      </c>
      <c r="H58" s="4">
        <v>12.5</v>
      </c>
      <c r="I58" s="11">
        <v>12.4</v>
      </c>
    </row>
    <row r="59" spans="1:9" ht="12.75">
      <c r="A59" s="90"/>
      <c r="B59">
        <v>6</v>
      </c>
      <c r="C59" s="5">
        <v>200</v>
      </c>
      <c r="D59" s="5">
        <v>1009</v>
      </c>
      <c r="E59" s="5">
        <v>200</v>
      </c>
      <c r="F59" s="4">
        <v>20</v>
      </c>
      <c r="G59" s="4">
        <v>12.3</v>
      </c>
      <c r="H59" s="4">
        <v>12.2</v>
      </c>
      <c r="I59" s="11">
        <v>11.6</v>
      </c>
    </row>
    <row r="60" spans="1:9" ht="12.75">
      <c r="A60" s="90"/>
      <c r="B60">
        <v>12</v>
      </c>
      <c r="C60" s="5">
        <v>1660</v>
      </c>
      <c r="D60" s="5">
        <v>10611</v>
      </c>
      <c r="E60" s="5">
        <v>1660</v>
      </c>
      <c r="F60" s="4">
        <v>20</v>
      </c>
      <c r="G60" s="4">
        <v>11.8</v>
      </c>
      <c r="H60" s="4">
        <v>11.7</v>
      </c>
      <c r="I60" s="11">
        <v>11.7</v>
      </c>
    </row>
    <row r="61" spans="1:9" ht="12.75">
      <c r="A61" s="90" t="s">
        <v>12</v>
      </c>
      <c r="B61">
        <v>3</v>
      </c>
      <c r="C61" s="5">
        <v>1010</v>
      </c>
      <c r="D61" s="5">
        <v>4267</v>
      </c>
      <c r="E61" s="5">
        <v>1010</v>
      </c>
      <c r="F61" s="4">
        <v>20</v>
      </c>
      <c r="G61" s="4">
        <v>11.8</v>
      </c>
      <c r="H61" s="4">
        <v>11.6</v>
      </c>
      <c r="I61" s="11">
        <v>11.5</v>
      </c>
    </row>
    <row r="62" spans="1:9" ht="12.75">
      <c r="A62" s="90"/>
      <c r="B62">
        <v>12</v>
      </c>
      <c r="C62" s="5">
        <v>1160</v>
      </c>
      <c r="D62" s="5">
        <v>9901</v>
      </c>
      <c r="E62" s="5">
        <v>1160</v>
      </c>
      <c r="F62" s="4">
        <v>20</v>
      </c>
      <c r="G62" s="4">
        <v>10.8</v>
      </c>
      <c r="H62" s="4">
        <v>10.8</v>
      </c>
      <c r="I62" s="11">
        <v>10.7</v>
      </c>
    </row>
    <row r="63" spans="1:9" ht="12.75">
      <c r="A63" s="90" t="s">
        <v>13</v>
      </c>
      <c r="B63">
        <v>3</v>
      </c>
      <c r="C63" s="5">
        <v>1460</v>
      </c>
      <c r="D63" s="5">
        <v>6259</v>
      </c>
      <c r="E63" s="5">
        <v>1460</v>
      </c>
      <c r="F63" s="4">
        <v>20</v>
      </c>
      <c r="G63" s="4">
        <v>11.5</v>
      </c>
      <c r="H63" s="4">
        <v>11.4</v>
      </c>
      <c r="I63" s="11">
        <v>11.1</v>
      </c>
    </row>
    <row r="64" spans="1:9" ht="12.75">
      <c r="A64" s="90"/>
      <c r="B64">
        <v>12</v>
      </c>
      <c r="C64" s="5">
        <v>1560</v>
      </c>
      <c r="D64" s="5">
        <v>7976</v>
      </c>
      <c r="E64" s="5">
        <v>1560</v>
      </c>
      <c r="F64" s="4">
        <v>20</v>
      </c>
      <c r="G64" s="4">
        <v>10.4</v>
      </c>
      <c r="H64" s="4">
        <v>10.4</v>
      </c>
      <c r="I64" s="11">
        <v>10.4</v>
      </c>
    </row>
    <row r="65" spans="1:9" ht="12.75">
      <c r="A65" s="90" t="s">
        <v>14</v>
      </c>
      <c r="B65">
        <v>3</v>
      </c>
      <c r="C65" s="5">
        <v>1610</v>
      </c>
      <c r="D65" s="5">
        <v>7103</v>
      </c>
      <c r="E65" s="5">
        <v>1610</v>
      </c>
      <c r="F65" s="4">
        <v>20</v>
      </c>
      <c r="G65" s="4">
        <v>11.2</v>
      </c>
      <c r="H65" s="4">
        <v>11.1</v>
      </c>
      <c r="I65" s="11">
        <v>10.5</v>
      </c>
    </row>
    <row r="66" spans="1:9" ht="12.75">
      <c r="A66" s="90"/>
      <c r="B66">
        <v>6</v>
      </c>
      <c r="C66" s="5">
        <v>300</v>
      </c>
      <c r="D66" s="5">
        <v>1870</v>
      </c>
      <c r="E66" s="5">
        <v>300</v>
      </c>
      <c r="F66" s="4">
        <v>20</v>
      </c>
      <c r="G66" s="4">
        <v>10.9</v>
      </c>
      <c r="H66" s="4">
        <v>10.8</v>
      </c>
      <c r="I66" s="11">
        <v>10.6</v>
      </c>
    </row>
    <row r="67" spans="1:9" ht="12.75">
      <c r="A67" s="90"/>
      <c r="B67">
        <v>12</v>
      </c>
      <c r="C67" s="5">
        <v>1710</v>
      </c>
      <c r="D67" s="5">
        <v>11260</v>
      </c>
      <c r="E67" s="5">
        <v>1710</v>
      </c>
      <c r="F67" s="4">
        <v>20</v>
      </c>
      <c r="G67" s="4">
        <v>10.3</v>
      </c>
      <c r="H67" s="4">
        <v>10.3</v>
      </c>
      <c r="I67" s="11">
        <v>10.3</v>
      </c>
    </row>
    <row r="68" spans="1:9" ht="12.75">
      <c r="A68" s="90" t="s">
        <v>15</v>
      </c>
      <c r="B68">
        <v>3</v>
      </c>
      <c r="C68" s="5">
        <v>1050</v>
      </c>
      <c r="D68" s="5">
        <v>5030</v>
      </c>
      <c r="E68" s="5">
        <v>1050</v>
      </c>
      <c r="F68" s="4">
        <v>20</v>
      </c>
      <c r="G68" s="4">
        <v>10.1</v>
      </c>
      <c r="H68" s="4">
        <v>10.1</v>
      </c>
      <c r="I68" s="11">
        <v>9.7</v>
      </c>
    </row>
    <row r="69" spans="1:9" ht="12.75">
      <c r="A69" s="90"/>
      <c r="B69">
        <v>12</v>
      </c>
      <c r="C69" s="5">
        <v>1150</v>
      </c>
      <c r="D69" s="5">
        <v>6217</v>
      </c>
      <c r="E69" s="5">
        <v>1150</v>
      </c>
      <c r="F69" s="4">
        <v>20</v>
      </c>
      <c r="G69" s="4">
        <v>9.9</v>
      </c>
      <c r="H69" s="4">
        <v>9.8</v>
      </c>
      <c r="I69" s="11">
        <v>9.8</v>
      </c>
    </row>
    <row r="70" spans="1:9" ht="12.75">
      <c r="A70" s="90" t="s">
        <v>16</v>
      </c>
      <c r="B70">
        <v>3</v>
      </c>
      <c r="C70" s="5">
        <v>1500</v>
      </c>
      <c r="D70" s="5">
        <v>6245</v>
      </c>
      <c r="E70" s="5">
        <v>1500</v>
      </c>
      <c r="F70" s="4">
        <v>20</v>
      </c>
      <c r="G70" s="4">
        <v>10.6</v>
      </c>
      <c r="H70" s="4">
        <v>10.4</v>
      </c>
      <c r="I70" s="11">
        <v>10.1</v>
      </c>
    </row>
    <row r="71" spans="1:9" ht="12.75">
      <c r="A71" s="90"/>
      <c r="B71">
        <v>12</v>
      </c>
      <c r="C71" s="5">
        <v>1500</v>
      </c>
      <c r="D71" s="5">
        <v>8206</v>
      </c>
      <c r="E71" s="5">
        <v>1500</v>
      </c>
      <c r="F71" s="4">
        <v>20</v>
      </c>
      <c r="G71" s="4">
        <v>10.5</v>
      </c>
      <c r="H71" s="4">
        <v>10.4</v>
      </c>
      <c r="I71" s="11">
        <v>10.2</v>
      </c>
    </row>
    <row r="72" spans="1:9" ht="12.75">
      <c r="A72" s="90" t="s">
        <v>17</v>
      </c>
      <c r="B72">
        <v>3</v>
      </c>
      <c r="C72" s="5">
        <v>1830</v>
      </c>
      <c r="D72" s="5">
        <v>6792</v>
      </c>
      <c r="E72" s="5">
        <v>1830</v>
      </c>
      <c r="F72" s="4">
        <v>20</v>
      </c>
      <c r="G72" s="4">
        <v>11</v>
      </c>
      <c r="H72" s="4">
        <v>10.9</v>
      </c>
      <c r="I72" s="11">
        <v>10.7</v>
      </c>
    </row>
    <row r="73" spans="1:9" ht="12.75">
      <c r="A73" s="90"/>
      <c r="B73">
        <v>12</v>
      </c>
      <c r="C73" s="5">
        <v>1780</v>
      </c>
      <c r="D73" s="5">
        <v>9784</v>
      </c>
      <c r="E73" s="5">
        <v>1780</v>
      </c>
      <c r="F73" s="4">
        <v>20</v>
      </c>
      <c r="G73" s="4">
        <v>11.3</v>
      </c>
      <c r="H73" s="4">
        <v>11.2</v>
      </c>
      <c r="I73" s="11">
        <v>11</v>
      </c>
    </row>
    <row r="74" spans="1:9" ht="12.75">
      <c r="A74" s="90" t="s">
        <v>18</v>
      </c>
      <c r="B74">
        <v>3</v>
      </c>
      <c r="C74" s="5">
        <v>1200</v>
      </c>
      <c r="D74" s="5">
        <v>4479</v>
      </c>
      <c r="E74" s="5">
        <v>1200</v>
      </c>
      <c r="F74" s="4">
        <v>20</v>
      </c>
      <c r="G74" s="4">
        <v>13.7</v>
      </c>
      <c r="H74" s="4">
        <v>13.4</v>
      </c>
      <c r="I74" s="11">
        <v>13.1</v>
      </c>
    </row>
    <row r="75" spans="1:9" ht="12.75">
      <c r="A75" s="90"/>
      <c r="B75">
        <v>12</v>
      </c>
      <c r="C75" s="5">
        <v>1200</v>
      </c>
      <c r="D75" s="5">
        <v>7129</v>
      </c>
      <c r="E75" s="5">
        <v>1200</v>
      </c>
      <c r="F75" s="4">
        <v>20</v>
      </c>
      <c r="G75" s="4">
        <v>13.2</v>
      </c>
      <c r="H75" s="4">
        <v>13</v>
      </c>
      <c r="I75" s="11">
        <v>12.8</v>
      </c>
    </row>
    <row r="76" spans="1:9" ht="12.75">
      <c r="A76" s="90" t="s">
        <v>19</v>
      </c>
      <c r="B76">
        <v>3</v>
      </c>
      <c r="C76" s="5">
        <v>2100</v>
      </c>
      <c r="D76" s="5">
        <v>9389</v>
      </c>
      <c r="E76" s="5">
        <v>2100</v>
      </c>
      <c r="F76" s="4">
        <v>20</v>
      </c>
      <c r="G76" s="4">
        <v>13.9</v>
      </c>
      <c r="H76" s="4">
        <v>13.7</v>
      </c>
      <c r="I76" s="11">
        <v>13.5</v>
      </c>
    </row>
    <row r="77" spans="1:9" ht="12.75">
      <c r="A77" s="90"/>
      <c r="B77">
        <v>12</v>
      </c>
      <c r="C77" s="5">
        <v>2100</v>
      </c>
      <c r="D77" s="5">
        <v>11120</v>
      </c>
      <c r="E77" s="5">
        <v>2100</v>
      </c>
      <c r="F77" s="4">
        <v>20</v>
      </c>
      <c r="G77" s="4">
        <v>12.6</v>
      </c>
      <c r="H77" s="4">
        <v>12.6</v>
      </c>
      <c r="I77" s="11">
        <v>12.2</v>
      </c>
    </row>
    <row r="78" spans="1:9" ht="12.75">
      <c r="A78" s="90"/>
      <c r="C78" s="5"/>
      <c r="D78" s="5"/>
      <c r="E78" s="5"/>
      <c r="F78" s="4"/>
      <c r="G78" s="4"/>
      <c r="H78" s="4"/>
      <c r="I78" s="11"/>
    </row>
    <row r="79" spans="1:9" ht="12.75">
      <c r="A79" s="93">
        <v>1998</v>
      </c>
      <c r="B79" s="21" t="s">
        <v>20</v>
      </c>
      <c r="C79" s="19">
        <v>34290</v>
      </c>
      <c r="D79" s="19">
        <v>180503</v>
      </c>
      <c r="E79" s="19">
        <v>34290</v>
      </c>
      <c r="F79" s="15">
        <v>20</v>
      </c>
      <c r="G79" s="15">
        <v>11.7</v>
      </c>
      <c r="H79" s="15">
        <v>11.6</v>
      </c>
      <c r="I79" s="14">
        <v>11.3</v>
      </c>
    </row>
    <row r="80" spans="1:9" ht="12.75">
      <c r="A80" s="90"/>
      <c r="B80" s="10">
        <v>3</v>
      </c>
      <c r="C80" s="20">
        <v>16260</v>
      </c>
      <c r="D80" s="20">
        <v>71457</v>
      </c>
      <c r="E80" s="20">
        <v>16260</v>
      </c>
      <c r="F80" s="15">
        <v>20</v>
      </c>
      <c r="G80" s="17">
        <v>12.1</v>
      </c>
      <c r="H80" s="17">
        <v>12</v>
      </c>
      <c r="I80" s="16">
        <v>11.7</v>
      </c>
    </row>
    <row r="81" spans="1:9" ht="12.75">
      <c r="A81" s="90"/>
      <c r="B81" s="10">
        <v>6</v>
      </c>
      <c r="C81" s="20">
        <v>500</v>
      </c>
      <c r="D81" s="20">
        <v>2879</v>
      </c>
      <c r="E81" s="20">
        <v>500</v>
      </c>
      <c r="F81" s="15">
        <v>20</v>
      </c>
      <c r="G81" s="17">
        <v>11.5</v>
      </c>
      <c r="H81" s="17">
        <v>11.4</v>
      </c>
      <c r="I81" s="16">
        <v>11</v>
      </c>
    </row>
    <row r="82" spans="1:9" ht="12.75">
      <c r="A82" s="92"/>
      <c r="B82" s="9">
        <v>12</v>
      </c>
      <c r="C82" s="95">
        <v>17530</v>
      </c>
      <c r="D82" s="95">
        <v>106167</v>
      </c>
      <c r="E82" s="95">
        <v>17530</v>
      </c>
      <c r="F82" s="13">
        <v>20</v>
      </c>
      <c r="G82" s="96">
        <v>11.5</v>
      </c>
      <c r="H82" s="96">
        <v>11.4</v>
      </c>
      <c r="I82" s="97">
        <v>11.3</v>
      </c>
    </row>
    <row r="83" spans="1:9" ht="12.75">
      <c r="A83" s="94"/>
      <c r="B83" s="1"/>
      <c r="C83" s="19"/>
      <c r="D83" s="19"/>
      <c r="E83" s="19"/>
      <c r="F83" s="15"/>
      <c r="G83" s="15"/>
      <c r="H83" s="15"/>
      <c r="I83" s="15"/>
    </row>
    <row r="84" spans="1:9" ht="12.75">
      <c r="A84" s="93">
        <v>1999</v>
      </c>
      <c r="B84" s="1"/>
      <c r="C84" s="19"/>
      <c r="D84" s="19"/>
      <c r="E84" s="19"/>
      <c r="F84" s="15"/>
      <c r="G84" s="15"/>
      <c r="H84" s="15"/>
      <c r="I84" s="15"/>
    </row>
    <row r="85" spans="1:9" ht="12.75">
      <c r="A85" s="90" t="s">
        <v>8</v>
      </c>
      <c r="B85">
        <v>3</v>
      </c>
      <c r="C85" s="5">
        <v>1400</v>
      </c>
      <c r="D85" s="5">
        <v>6430</v>
      </c>
      <c r="E85" s="5">
        <v>1400</v>
      </c>
      <c r="F85" s="4">
        <v>20</v>
      </c>
      <c r="G85" s="4">
        <v>13.3</v>
      </c>
      <c r="H85" s="4">
        <v>13.2</v>
      </c>
      <c r="I85" s="4">
        <v>13.1</v>
      </c>
    </row>
    <row r="86" spans="1:9" ht="12.75">
      <c r="A86" s="90"/>
      <c r="B86">
        <v>12</v>
      </c>
      <c r="C86" s="5">
        <v>1400</v>
      </c>
      <c r="D86" s="5">
        <v>6478</v>
      </c>
      <c r="E86" s="5">
        <v>1400</v>
      </c>
      <c r="F86" s="4">
        <v>20</v>
      </c>
      <c r="G86" s="4">
        <v>12.1</v>
      </c>
      <c r="H86" s="4">
        <v>12</v>
      </c>
      <c r="I86" s="4">
        <v>12</v>
      </c>
    </row>
    <row r="87" spans="1:9" ht="12.75">
      <c r="A87" s="90" t="s">
        <v>9</v>
      </c>
      <c r="B87">
        <v>3</v>
      </c>
      <c r="C87" s="5">
        <v>1400</v>
      </c>
      <c r="D87" s="5">
        <v>6157</v>
      </c>
      <c r="E87" s="5">
        <v>1400</v>
      </c>
      <c r="F87" s="4">
        <v>20</v>
      </c>
      <c r="G87" s="4">
        <v>13.5</v>
      </c>
      <c r="H87" s="4">
        <v>13.4</v>
      </c>
      <c r="I87" s="4">
        <v>13.3</v>
      </c>
    </row>
    <row r="88" spans="1:9" ht="12.75">
      <c r="A88" s="90"/>
      <c r="B88">
        <v>12</v>
      </c>
      <c r="C88" s="5">
        <v>1400</v>
      </c>
      <c r="D88" s="5">
        <v>6999</v>
      </c>
      <c r="E88" s="5">
        <v>1400</v>
      </c>
      <c r="F88" s="4">
        <v>20</v>
      </c>
      <c r="G88" s="4">
        <v>12.3</v>
      </c>
      <c r="H88" s="4">
        <v>12.3</v>
      </c>
      <c r="I88" s="4">
        <v>12.3</v>
      </c>
    </row>
    <row r="89" spans="1:9" ht="12.75">
      <c r="A89" s="90" t="s">
        <v>22</v>
      </c>
      <c r="B89">
        <v>3</v>
      </c>
      <c r="C89" s="5">
        <v>3050</v>
      </c>
      <c r="D89" s="5">
        <v>10277</v>
      </c>
      <c r="E89" s="5">
        <v>3050</v>
      </c>
      <c r="F89" s="4">
        <v>20</v>
      </c>
      <c r="G89" s="4">
        <v>12.9</v>
      </c>
      <c r="H89" s="4">
        <v>12.8</v>
      </c>
      <c r="I89" s="4">
        <v>12.9</v>
      </c>
    </row>
    <row r="90" spans="1:9" ht="12.75">
      <c r="A90" s="90"/>
      <c r="B90">
        <v>12</v>
      </c>
      <c r="C90" s="5">
        <v>3150</v>
      </c>
      <c r="D90" s="5">
        <v>14884</v>
      </c>
      <c r="E90" s="5">
        <v>3150</v>
      </c>
      <c r="F90" s="4">
        <v>20</v>
      </c>
      <c r="G90" s="4">
        <v>11.9</v>
      </c>
      <c r="H90" s="4">
        <v>11.8</v>
      </c>
      <c r="I90" s="4">
        <v>11.9</v>
      </c>
    </row>
    <row r="91" spans="1:9" ht="12.75">
      <c r="A91" s="90" t="s">
        <v>11</v>
      </c>
      <c r="B91">
        <v>3</v>
      </c>
      <c r="C91" s="5">
        <v>1100</v>
      </c>
      <c r="D91" s="5">
        <v>4675</v>
      </c>
      <c r="E91" s="5">
        <v>1100</v>
      </c>
      <c r="F91" s="4">
        <v>20</v>
      </c>
      <c r="G91" s="4">
        <v>12.5</v>
      </c>
      <c r="H91" s="4">
        <v>12.3</v>
      </c>
      <c r="I91" s="4">
        <v>12.2</v>
      </c>
    </row>
    <row r="92" spans="1:9" ht="12.75">
      <c r="A92" s="90"/>
      <c r="B92">
        <v>12</v>
      </c>
      <c r="C92" s="5">
        <v>1100</v>
      </c>
      <c r="D92" s="5">
        <v>5751</v>
      </c>
      <c r="E92" s="5">
        <v>1100</v>
      </c>
      <c r="F92" s="4">
        <v>20</v>
      </c>
      <c r="G92" s="4">
        <v>11.7</v>
      </c>
      <c r="H92" s="4">
        <v>11.6</v>
      </c>
      <c r="I92" s="4">
        <v>11.6</v>
      </c>
    </row>
    <row r="93" spans="1:9" ht="12.75">
      <c r="A93" s="90" t="s">
        <v>12</v>
      </c>
      <c r="B93">
        <v>3</v>
      </c>
      <c r="C93" s="5">
        <v>1300</v>
      </c>
      <c r="D93" s="5">
        <v>5544</v>
      </c>
      <c r="E93" s="5">
        <v>1300</v>
      </c>
      <c r="F93" s="4">
        <v>20</v>
      </c>
      <c r="G93" s="4">
        <v>12.3</v>
      </c>
      <c r="H93" s="4">
        <v>12.2</v>
      </c>
      <c r="I93" s="4">
        <v>12.1</v>
      </c>
    </row>
    <row r="94" spans="1:9" ht="12.75">
      <c r="A94" s="90"/>
      <c r="B94">
        <v>12</v>
      </c>
      <c r="C94" s="5">
        <v>1300</v>
      </c>
      <c r="D94" s="5">
        <v>7112</v>
      </c>
      <c r="E94" s="5">
        <v>1300</v>
      </c>
      <c r="F94" s="4">
        <v>20</v>
      </c>
      <c r="G94" s="4">
        <v>11.5</v>
      </c>
      <c r="H94" s="4">
        <v>11.5</v>
      </c>
      <c r="I94" s="4">
        <v>11.5</v>
      </c>
    </row>
    <row r="95" spans="1:9" ht="12.75">
      <c r="A95" s="90" t="s">
        <v>13</v>
      </c>
      <c r="B95">
        <v>3</v>
      </c>
      <c r="C95" s="5">
        <v>3450</v>
      </c>
      <c r="D95" s="5">
        <v>14572</v>
      </c>
      <c r="E95" s="5">
        <v>3450</v>
      </c>
      <c r="F95" s="4">
        <v>20</v>
      </c>
      <c r="G95" s="4">
        <v>12.3</v>
      </c>
      <c r="H95" s="4">
        <v>12.2</v>
      </c>
      <c r="I95" s="4">
        <v>12</v>
      </c>
    </row>
    <row r="96" spans="1:9" ht="12.75">
      <c r="A96" s="90"/>
      <c r="B96">
        <v>12</v>
      </c>
      <c r="C96" s="5">
        <v>3350</v>
      </c>
      <c r="D96" s="5">
        <v>19980</v>
      </c>
      <c r="E96" s="5">
        <v>3350</v>
      </c>
      <c r="F96" s="4">
        <v>20</v>
      </c>
      <c r="G96" s="4">
        <v>11.6</v>
      </c>
      <c r="H96" s="4">
        <v>11.6</v>
      </c>
      <c r="I96" s="4">
        <v>11.5</v>
      </c>
    </row>
    <row r="97" spans="1:9" ht="12.75">
      <c r="A97" s="90" t="s">
        <v>14</v>
      </c>
      <c r="B97">
        <v>3</v>
      </c>
      <c r="C97" s="5">
        <v>650</v>
      </c>
      <c r="D97" s="5">
        <v>5048</v>
      </c>
      <c r="E97" s="5">
        <v>650</v>
      </c>
      <c r="F97" s="4">
        <v>20</v>
      </c>
      <c r="G97" s="4">
        <v>11.7</v>
      </c>
      <c r="H97" s="4">
        <v>11.6</v>
      </c>
      <c r="I97" s="4">
        <v>11.4</v>
      </c>
    </row>
    <row r="98" spans="1:9" ht="12.75">
      <c r="A98" s="90"/>
      <c r="B98">
        <v>12</v>
      </c>
      <c r="C98" s="5">
        <v>850</v>
      </c>
      <c r="D98" s="5">
        <v>8113</v>
      </c>
      <c r="E98" s="5">
        <v>850</v>
      </c>
      <c r="F98" s="4">
        <v>20</v>
      </c>
      <c r="G98" s="4">
        <v>11</v>
      </c>
      <c r="H98" s="4">
        <v>11</v>
      </c>
      <c r="I98" s="4">
        <v>11</v>
      </c>
    </row>
    <row r="99" spans="1:9" ht="12.75">
      <c r="A99" s="90" t="s">
        <v>15</v>
      </c>
      <c r="B99">
        <v>3</v>
      </c>
      <c r="C99" s="5">
        <v>1000</v>
      </c>
      <c r="D99" s="5">
        <v>5232</v>
      </c>
      <c r="E99" s="5">
        <v>1000</v>
      </c>
      <c r="F99" s="4">
        <v>20</v>
      </c>
      <c r="G99" s="4">
        <v>11.4</v>
      </c>
      <c r="H99" s="4">
        <v>11.4</v>
      </c>
      <c r="I99" s="4">
        <v>11.2</v>
      </c>
    </row>
    <row r="100" spans="1:9" ht="12.75">
      <c r="A100" s="90"/>
      <c r="B100">
        <v>12</v>
      </c>
      <c r="C100" s="5">
        <v>1000</v>
      </c>
      <c r="D100" s="5">
        <v>5955</v>
      </c>
      <c r="E100" s="5">
        <v>1000</v>
      </c>
      <c r="F100" s="4">
        <v>20</v>
      </c>
      <c r="G100" s="4">
        <v>11.1</v>
      </c>
      <c r="H100" s="4">
        <v>11.1</v>
      </c>
      <c r="I100" s="4">
        <v>11</v>
      </c>
    </row>
    <row r="101" spans="1:9" ht="12.75">
      <c r="A101" s="90" t="s">
        <v>16</v>
      </c>
      <c r="B101">
        <v>3</v>
      </c>
      <c r="C101" s="5">
        <v>2300</v>
      </c>
      <c r="D101" s="5">
        <v>10257</v>
      </c>
      <c r="E101" s="5">
        <v>2300</v>
      </c>
      <c r="F101" s="4">
        <v>20</v>
      </c>
      <c r="G101" s="4">
        <v>12</v>
      </c>
      <c r="H101" s="4">
        <v>11.9</v>
      </c>
      <c r="I101" s="4">
        <v>11.8</v>
      </c>
    </row>
    <row r="102" spans="1:9" ht="12.75">
      <c r="A102" s="90"/>
      <c r="B102">
        <v>12</v>
      </c>
      <c r="C102" s="5">
        <v>2350</v>
      </c>
      <c r="D102" s="5">
        <v>12224</v>
      </c>
      <c r="E102" s="5">
        <v>2350</v>
      </c>
      <c r="F102" s="4">
        <v>20</v>
      </c>
      <c r="G102" s="4">
        <v>11.7</v>
      </c>
      <c r="H102" s="4">
        <v>11.7</v>
      </c>
      <c r="I102" s="4">
        <v>11.6</v>
      </c>
    </row>
    <row r="103" spans="1:9" ht="12.75">
      <c r="A103" s="90" t="s">
        <v>17</v>
      </c>
      <c r="B103">
        <v>3</v>
      </c>
      <c r="C103" s="5">
        <v>1000</v>
      </c>
      <c r="D103" s="5">
        <v>6775</v>
      </c>
      <c r="E103" s="5">
        <v>1000</v>
      </c>
      <c r="F103" s="4">
        <v>20</v>
      </c>
      <c r="G103" s="4">
        <v>11.8</v>
      </c>
      <c r="H103" s="4">
        <v>11.7</v>
      </c>
      <c r="I103" s="4">
        <v>11.7</v>
      </c>
    </row>
    <row r="104" spans="1:9" ht="12.75">
      <c r="A104" s="90"/>
      <c r="B104">
        <v>12</v>
      </c>
      <c r="C104" s="5">
        <v>1200</v>
      </c>
      <c r="D104" s="5">
        <v>9758</v>
      </c>
      <c r="E104" s="5">
        <v>1200</v>
      </c>
      <c r="F104" s="4">
        <v>20</v>
      </c>
      <c r="G104" s="4">
        <v>11.6</v>
      </c>
      <c r="H104" s="4">
        <v>11.6</v>
      </c>
      <c r="I104" s="4">
        <v>11.5</v>
      </c>
    </row>
    <row r="105" spans="1:9" ht="12.75">
      <c r="A105" s="90" t="s">
        <v>18</v>
      </c>
      <c r="B105">
        <v>3</v>
      </c>
      <c r="C105" s="5">
        <v>1650</v>
      </c>
      <c r="D105" s="5">
        <v>11134</v>
      </c>
      <c r="E105" s="5">
        <v>1650</v>
      </c>
      <c r="F105" s="4">
        <v>20</v>
      </c>
      <c r="G105" s="4">
        <v>11.7</v>
      </c>
      <c r="H105" s="4">
        <v>11.6</v>
      </c>
      <c r="I105" s="4">
        <v>11.5</v>
      </c>
    </row>
    <row r="106" spans="1:9" ht="12.75">
      <c r="A106" s="90"/>
      <c r="B106">
        <v>12</v>
      </c>
      <c r="C106" s="5">
        <v>1650</v>
      </c>
      <c r="D106" s="5">
        <v>12817</v>
      </c>
      <c r="E106" s="5">
        <v>1650</v>
      </c>
      <c r="F106" s="4">
        <v>20</v>
      </c>
      <c r="G106" s="4">
        <v>11.2</v>
      </c>
      <c r="H106" s="4">
        <v>11.1</v>
      </c>
      <c r="I106" s="4">
        <v>11</v>
      </c>
    </row>
    <row r="107" spans="1:9" ht="12.75">
      <c r="A107" s="90" t="s">
        <v>19</v>
      </c>
      <c r="B107">
        <v>3</v>
      </c>
      <c r="C107" s="5">
        <v>1200</v>
      </c>
      <c r="D107" s="5">
        <v>8417</v>
      </c>
      <c r="E107" s="5">
        <v>1200</v>
      </c>
      <c r="F107" s="4">
        <v>20</v>
      </c>
      <c r="G107" s="4">
        <v>11</v>
      </c>
      <c r="H107" s="4">
        <v>11</v>
      </c>
      <c r="I107" s="4">
        <v>10.9</v>
      </c>
    </row>
    <row r="108" spans="1:9" ht="12.75">
      <c r="A108" s="90"/>
      <c r="B108">
        <v>12</v>
      </c>
      <c r="C108" s="5">
        <v>1400</v>
      </c>
      <c r="D108" s="5">
        <v>11960</v>
      </c>
      <c r="E108" s="5">
        <v>1400</v>
      </c>
      <c r="F108" s="4">
        <v>20</v>
      </c>
      <c r="G108" s="4">
        <v>10.5</v>
      </c>
      <c r="H108" s="4">
        <v>10.5</v>
      </c>
      <c r="I108" s="4">
        <v>10.4</v>
      </c>
    </row>
    <row r="109" spans="1:9" ht="12.75">
      <c r="A109" s="90"/>
      <c r="C109" s="5"/>
      <c r="D109" s="5"/>
      <c r="E109" s="5"/>
      <c r="F109" s="4"/>
      <c r="G109" s="4"/>
      <c r="H109" s="4"/>
      <c r="I109" s="4"/>
    </row>
    <row r="110" spans="1:9" ht="12.75">
      <c r="A110" s="90">
        <v>1999</v>
      </c>
      <c r="B110" s="2" t="s">
        <v>20</v>
      </c>
      <c r="C110" s="5">
        <v>39650</v>
      </c>
      <c r="D110" s="5">
        <v>216549</v>
      </c>
      <c r="E110" s="5">
        <v>39650</v>
      </c>
      <c r="F110" s="4">
        <v>20</v>
      </c>
      <c r="G110" s="4">
        <v>12</v>
      </c>
      <c r="H110" s="4">
        <v>11.9</v>
      </c>
      <c r="I110" s="4">
        <v>11.2</v>
      </c>
    </row>
    <row r="111" spans="1:9" ht="12.75">
      <c r="A111" s="90"/>
      <c r="B111">
        <v>3</v>
      </c>
      <c r="C111" s="5">
        <v>19500</v>
      </c>
      <c r="D111" s="5">
        <v>94518</v>
      </c>
      <c r="E111" s="5">
        <v>19500</v>
      </c>
      <c r="F111" s="4">
        <v>20</v>
      </c>
      <c r="G111" s="4">
        <v>12.3</v>
      </c>
      <c r="H111" s="4">
        <v>12.2</v>
      </c>
      <c r="I111" s="4">
        <v>11.5</v>
      </c>
    </row>
    <row r="112" spans="1:9" ht="12.75">
      <c r="A112" s="92"/>
      <c r="B112" s="9">
        <v>12</v>
      </c>
      <c r="C112" s="18">
        <v>20150</v>
      </c>
      <c r="D112" s="18">
        <v>122031</v>
      </c>
      <c r="E112" s="18">
        <v>20150</v>
      </c>
      <c r="F112" s="13">
        <v>20</v>
      </c>
      <c r="G112" s="13">
        <v>11.6</v>
      </c>
      <c r="H112" s="13">
        <v>11.5</v>
      </c>
      <c r="I112" s="13">
        <v>10.9</v>
      </c>
    </row>
    <row r="113" spans="1:9" ht="12.75">
      <c r="A113" s="94"/>
      <c r="B113" s="1"/>
      <c r="C113" s="19"/>
      <c r="D113" s="19"/>
      <c r="E113" s="19"/>
      <c r="F113" s="15"/>
      <c r="G113" s="15"/>
      <c r="H113" s="15"/>
      <c r="I113" s="15"/>
    </row>
    <row r="114" spans="1:9" ht="12.75">
      <c r="A114" s="90">
        <v>2000</v>
      </c>
      <c r="C114" s="5"/>
      <c r="D114" s="5"/>
      <c r="E114" s="5"/>
      <c r="F114" s="4"/>
      <c r="G114" s="4"/>
      <c r="H114" s="4"/>
      <c r="I114" s="4"/>
    </row>
    <row r="115" spans="1:9" ht="12.75">
      <c r="A115" s="90" t="s">
        <v>8</v>
      </c>
      <c r="B115">
        <v>3</v>
      </c>
      <c r="C115" s="5">
        <v>1350</v>
      </c>
      <c r="D115" s="5">
        <v>9104</v>
      </c>
      <c r="E115" s="5">
        <v>1350</v>
      </c>
      <c r="F115" s="4">
        <v>20</v>
      </c>
      <c r="G115" s="4">
        <v>10.3</v>
      </c>
      <c r="H115" s="4">
        <v>10.2</v>
      </c>
      <c r="I115" s="4">
        <v>10.1</v>
      </c>
    </row>
    <row r="116" spans="1:9" ht="12.75">
      <c r="A116" s="90"/>
      <c r="B116">
        <v>12</v>
      </c>
      <c r="C116" s="5">
        <v>1350</v>
      </c>
      <c r="D116" s="5">
        <v>8555</v>
      </c>
      <c r="E116" s="5">
        <v>1350</v>
      </c>
      <c r="F116" s="4">
        <v>20</v>
      </c>
      <c r="G116" s="4">
        <v>9.7</v>
      </c>
      <c r="H116" s="4">
        <v>9.6</v>
      </c>
      <c r="I116" s="4">
        <v>9.6</v>
      </c>
    </row>
    <row r="117" spans="1:9" ht="12.75">
      <c r="A117" s="90" t="s">
        <v>9</v>
      </c>
      <c r="B117">
        <v>3</v>
      </c>
      <c r="C117" s="5">
        <v>1800</v>
      </c>
      <c r="D117" s="5">
        <v>9613</v>
      </c>
      <c r="E117" s="5">
        <v>1800</v>
      </c>
      <c r="F117" s="4">
        <v>20</v>
      </c>
      <c r="G117" s="4">
        <v>9.9</v>
      </c>
      <c r="H117" s="4">
        <v>9.8</v>
      </c>
      <c r="I117" s="4">
        <v>9.7</v>
      </c>
    </row>
    <row r="118" spans="1:9" ht="12.75">
      <c r="A118" s="90"/>
      <c r="B118">
        <v>12</v>
      </c>
      <c r="C118" s="5">
        <v>2200</v>
      </c>
      <c r="D118" s="5">
        <v>12674</v>
      </c>
      <c r="E118" s="5">
        <v>2200</v>
      </c>
      <c r="F118" s="4">
        <v>20</v>
      </c>
      <c r="G118" s="4">
        <v>9.4</v>
      </c>
      <c r="H118" s="4">
        <v>9.3</v>
      </c>
      <c r="I118" s="4">
        <v>9.3</v>
      </c>
    </row>
    <row r="119" spans="1:9" ht="12.75">
      <c r="A119" s="90" t="s">
        <v>22</v>
      </c>
      <c r="B119">
        <v>3</v>
      </c>
      <c r="C119" s="5">
        <v>1450</v>
      </c>
      <c r="D119" s="5">
        <v>8937</v>
      </c>
      <c r="E119" s="5">
        <v>1450</v>
      </c>
      <c r="F119" s="4">
        <v>20</v>
      </c>
      <c r="G119" s="4">
        <v>9.3</v>
      </c>
      <c r="H119" s="4">
        <v>9.2</v>
      </c>
      <c r="I119" s="4">
        <v>9.1</v>
      </c>
    </row>
    <row r="120" spans="1:9" ht="12.75">
      <c r="A120" s="90"/>
      <c r="B120">
        <v>12</v>
      </c>
      <c r="C120" s="5">
        <v>1750</v>
      </c>
      <c r="D120" s="5">
        <v>12646</v>
      </c>
      <c r="E120" s="5">
        <v>1750</v>
      </c>
      <c r="F120" s="4">
        <v>20</v>
      </c>
      <c r="G120" s="4">
        <v>8.9</v>
      </c>
      <c r="H120" s="4">
        <v>8.8</v>
      </c>
      <c r="I120" s="4">
        <v>8.8</v>
      </c>
    </row>
    <row r="121" spans="1:9" ht="12.75">
      <c r="A121" s="90" t="s">
        <v>11</v>
      </c>
      <c r="B121">
        <v>3</v>
      </c>
      <c r="C121" s="5">
        <v>1650</v>
      </c>
      <c r="D121" s="5">
        <v>7364</v>
      </c>
      <c r="E121" s="5">
        <v>1650</v>
      </c>
      <c r="F121" s="4">
        <v>20</v>
      </c>
      <c r="G121" s="4">
        <v>9.2</v>
      </c>
      <c r="H121" s="4">
        <v>9.1</v>
      </c>
      <c r="I121" s="4">
        <v>9.1</v>
      </c>
    </row>
    <row r="122" spans="1:9" ht="12.75">
      <c r="A122" s="90"/>
      <c r="B122">
        <v>12</v>
      </c>
      <c r="C122" s="5">
        <v>1850</v>
      </c>
      <c r="D122" s="5">
        <v>9829</v>
      </c>
      <c r="E122" s="5">
        <v>1850</v>
      </c>
      <c r="F122" s="4">
        <v>20</v>
      </c>
      <c r="G122" s="4">
        <v>8.9</v>
      </c>
      <c r="H122" s="4">
        <v>8.8</v>
      </c>
      <c r="I122" s="4">
        <v>8.7</v>
      </c>
    </row>
    <row r="123" spans="1:9" ht="12.75">
      <c r="A123" s="90" t="s">
        <v>12</v>
      </c>
      <c r="B123">
        <v>3</v>
      </c>
      <c r="C123" s="5">
        <v>1900</v>
      </c>
      <c r="D123" s="5">
        <v>11327</v>
      </c>
      <c r="E123" s="5">
        <v>1900</v>
      </c>
      <c r="F123" s="4">
        <v>20</v>
      </c>
      <c r="G123" s="4">
        <v>9.3</v>
      </c>
      <c r="H123" s="4">
        <v>9.2</v>
      </c>
      <c r="I123" s="4">
        <v>9.1</v>
      </c>
    </row>
    <row r="124" spans="1:9" ht="12.75">
      <c r="A124" s="90"/>
      <c r="B124">
        <v>12</v>
      </c>
      <c r="C124" s="5">
        <v>3000</v>
      </c>
      <c r="D124" s="5">
        <v>14306</v>
      </c>
      <c r="E124" s="5">
        <v>3000</v>
      </c>
      <c r="F124" s="4">
        <v>20</v>
      </c>
      <c r="G124" s="4">
        <v>9.5</v>
      </c>
      <c r="H124" s="4">
        <v>9.4</v>
      </c>
      <c r="I124" s="4">
        <v>9.4</v>
      </c>
    </row>
    <row r="125" spans="1:9" ht="12.75">
      <c r="A125" s="90" t="s">
        <v>13</v>
      </c>
      <c r="B125">
        <v>3</v>
      </c>
      <c r="C125" s="5">
        <v>1300</v>
      </c>
      <c r="D125" s="5">
        <v>7156</v>
      </c>
      <c r="E125" s="5">
        <v>1300</v>
      </c>
      <c r="F125" s="4">
        <v>20</v>
      </c>
      <c r="G125" s="4">
        <v>9.3</v>
      </c>
      <c r="H125" s="4">
        <v>9.2</v>
      </c>
      <c r="I125" s="4">
        <v>9.1</v>
      </c>
    </row>
    <row r="126" spans="1:9" ht="12.75">
      <c r="A126" s="90"/>
      <c r="B126">
        <v>12</v>
      </c>
      <c r="C126" s="5">
        <v>2000</v>
      </c>
      <c r="D126" s="5">
        <v>13349</v>
      </c>
      <c r="E126" s="5">
        <v>2000</v>
      </c>
      <c r="F126" s="4">
        <v>20</v>
      </c>
      <c r="G126" s="4">
        <v>9.4</v>
      </c>
      <c r="H126" s="4">
        <v>9.4</v>
      </c>
      <c r="I126" s="4">
        <v>9.2</v>
      </c>
    </row>
    <row r="127" spans="1:9" ht="12.75">
      <c r="A127" s="90" t="s">
        <v>14</v>
      </c>
      <c r="B127">
        <v>3</v>
      </c>
      <c r="C127" s="5">
        <v>1300</v>
      </c>
      <c r="D127" s="5">
        <v>6403</v>
      </c>
      <c r="E127" s="5">
        <v>1300</v>
      </c>
      <c r="F127" s="4">
        <v>20</v>
      </c>
      <c r="G127" s="4">
        <v>9.1</v>
      </c>
      <c r="H127" s="4">
        <v>9.1</v>
      </c>
      <c r="I127" s="4">
        <v>9</v>
      </c>
    </row>
    <row r="128" spans="1:9" ht="12.75">
      <c r="A128" s="90"/>
      <c r="B128">
        <v>12</v>
      </c>
      <c r="C128" s="5">
        <v>1650</v>
      </c>
      <c r="D128" s="5">
        <v>11875</v>
      </c>
      <c r="E128" s="5">
        <v>1650</v>
      </c>
      <c r="F128" s="4">
        <v>20</v>
      </c>
      <c r="G128" s="4">
        <v>9.2</v>
      </c>
      <c r="H128" s="4">
        <v>9.2</v>
      </c>
      <c r="I128" s="4">
        <v>8.9</v>
      </c>
    </row>
    <row r="129" spans="1:9" ht="12.75">
      <c r="A129" s="90" t="s">
        <v>15</v>
      </c>
      <c r="B129">
        <v>3</v>
      </c>
      <c r="C129" s="5">
        <v>1600</v>
      </c>
      <c r="D129" s="5">
        <v>9412</v>
      </c>
      <c r="E129" s="5">
        <v>1600</v>
      </c>
      <c r="F129" s="4">
        <v>20</v>
      </c>
      <c r="G129" s="4">
        <v>9.1</v>
      </c>
      <c r="H129" s="4">
        <v>9.1</v>
      </c>
      <c r="I129" s="4">
        <v>9</v>
      </c>
    </row>
    <row r="130" spans="1:9" ht="12.75">
      <c r="A130" s="90"/>
      <c r="B130">
        <v>12</v>
      </c>
      <c r="C130" s="5">
        <v>2400</v>
      </c>
      <c r="D130" s="5">
        <v>17733</v>
      </c>
      <c r="E130" s="5">
        <v>2400</v>
      </c>
      <c r="F130" s="4">
        <v>20</v>
      </c>
      <c r="G130" s="4">
        <v>9</v>
      </c>
      <c r="H130" s="4">
        <v>9</v>
      </c>
      <c r="I130" s="4">
        <v>8.8</v>
      </c>
    </row>
    <row r="131" spans="1:9" ht="12.75">
      <c r="A131" s="90" t="s">
        <v>16</v>
      </c>
      <c r="B131">
        <v>3</v>
      </c>
      <c r="C131" s="5">
        <v>1300</v>
      </c>
      <c r="D131" s="5">
        <v>6406</v>
      </c>
      <c r="E131" s="5">
        <v>1300</v>
      </c>
      <c r="F131" s="4">
        <v>20</v>
      </c>
      <c r="G131" s="4">
        <v>9.2</v>
      </c>
      <c r="H131" s="4">
        <v>9.1</v>
      </c>
      <c r="I131" s="4">
        <v>9</v>
      </c>
    </row>
    <row r="132" spans="1:9" ht="12.75">
      <c r="A132" s="90"/>
      <c r="B132">
        <v>12</v>
      </c>
      <c r="C132" s="5">
        <v>2400</v>
      </c>
      <c r="D132" s="5">
        <v>17382</v>
      </c>
      <c r="E132" s="5">
        <v>2400</v>
      </c>
      <c r="F132" s="4">
        <v>20</v>
      </c>
      <c r="G132" s="4">
        <v>8.9</v>
      </c>
      <c r="H132" s="4">
        <v>8.8</v>
      </c>
      <c r="I132" s="4">
        <v>8.4</v>
      </c>
    </row>
    <row r="133" spans="1:9" ht="12.75">
      <c r="A133" s="90" t="s">
        <v>17</v>
      </c>
      <c r="B133">
        <v>3</v>
      </c>
      <c r="C133" s="5">
        <v>1100</v>
      </c>
      <c r="D133" s="5">
        <v>4608</v>
      </c>
      <c r="E133" s="5">
        <v>1100</v>
      </c>
      <c r="F133" s="4">
        <v>20</v>
      </c>
      <c r="G133" s="4">
        <v>8.9</v>
      </c>
      <c r="H133" s="4">
        <v>8.7</v>
      </c>
      <c r="I133" s="4">
        <v>8.4</v>
      </c>
    </row>
    <row r="134" spans="1:9" ht="12.75">
      <c r="A134" s="90"/>
      <c r="B134">
        <v>12</v>
      </c>
      <c r="C134" s="5">
        <v>2000</v>
      </c>
      <c r="D134" s="5">
        <v>12180</v>
      </c>
      <c r="E134" s="5">
        <v>2000</v>
      </c>
      <c r="F134" s="4">
        <v>20</v>
      </c>
      <c r="G134" s="4">
        <v>8.7</v>
      </c>
      <c r="H134" s="4">
        <v>8.7</v>
      </c>
      <c r="I134" s="4">
        <v>8.6</v>
      </c>
    </row>
    <row r="135" spans="1:9" ht="12.75">
      <c r="A135" s="90" t="s">
        <v>18</v>
      </c>
      <c r="B135">
        <v>3</v>
      </c>
      <c r="C135" s="5">
        <v>1500</v>
      </c>
      <c r="D135" s="5">
        <v>8851</v>
      </c>
      <c r="E135" s="5">
        <v>1500</v>
      </c>
      <c r="F135" s="4">
        <v>20</v>
      </c>
      <c r="G135" s="4">
        <v>8.7</v>
      </c>
      <c r="H135" s="4">
        <v>8.6</v>
      </c>
      <c r="I135" s="4">
        <v>8.5</v>
      </c>
    </row>
    <row r="136" spans="1:9" ht="12.75">
      <c r="A136" s="90"/>
      <c r="B136">
        <v>12</v>
      </c>
      <c r="C136" s="5">
        <v>3500</v>
      </c>
      <c r="D136" s="5">
        <v>26524</v>
      </c>
      <c r="E136" s="5">
        <v>3500</v>
      </c>
      <c r="F136" s="4">
        <v>20</v>
      </c>
      <c r="G136" s="4">
        <v>8.7</v>
      </c>
      <c r="H136" s="4">
        <v>8.6</v>
      </c>
      <c r="I136" s="4">
        <v>8.6</v>
      </c>
    </row>
    <row r="137" spans="1:9" ht="12.75">
      <c r="A137" s="90" t="s">
        <v>19</v>
      </c>
      <c r="B137">
        <v>3</v>
      </c>
      <c r="C137" s="5">
        <v>1250</v>
      </c>
      <c r="D137" s="5">
        <v>7544</v>
      </c>
      <c r="E137" s="5">
        <v>1250</v>
      </c>
      <c r="F137" s="4">
        <v>20</v>
      </c>
      <c r="G137" s="4">
        <v>8.3</v>
      </c>
      <c r="H137" s="4">
        <v>8.2</v>
      </c>
      <c r="I137" s="4">
        <v>8</v>
      </c>
    </row>
    <row r="138" spans="1:9" ht="12.75">
      <c r="A138" s="90"/>
      <c r="B138">
        <v>12</v>
      </c>
      <c r="C138" s="5">
        <v>1550</v>
      </c>
      <c r="D138" s="5">
        <v>20572</v>
      </c>
      <c r="E138" s="5">
        <v>1550</v>
      </c>
      <c r="F138" s="4">
        <v>20</v>
      </c>
      <c r="G138" s="4">
        <v>8.1</v>
      </c>
      <c r="H138" s="4">
        <v>8.1</v>
      </c>
      <c r="I138" s="4">
        <v>8</v>
      </c>
    </row>
    <row r="139" spans="1:9" ht="12.75">
      <c r="A139" s="90"/>
      <c r="C139" s="5"/>
      <c r="D139" s="5"/>
      <c r="E139" s="5"/>
      <c r="F139" s="4"/>
      <c r="G139" s="4"/>
      <c r="H139" s="4"/>
      <c r="I139" s="4"/>
    </row>
    <row r="140" spans="1:9" ht="12.75">
      <c r="A140" s="90">
        <v>2000</v>
      </c>
      <c r="B140" s="2" t="s">
        <v>20</v>
      </c>
      <c r="C140" s="5"/>
      <c r="D140" s="5"/>
      <c r="E140" s="5"/>
      <c r="F140" s="4"/>
      <c r="G140" s="4"/>
      <c r="H140" s="4"/>
      <c r="I140" s="4"/>
    </row>
    <row r="141" spans="1:9" ht="12.75">
      <c r="A141" s="90"/>
      <c r="C141" s="5">
        <v>43150</v>
      </c>
      <c r="D141" s="5">
        <v>274350</v>
      </c>
      <c r="E141" s="5">
        <v>43150</v>
      </c>
      <c r="F141" s="4">
        <v>20</v>
      </c>
      <c r="G141" s="4">
        <v>9.1</v>
      </c>
      <c r="H141" s="4">
        <v>9.1</v>
      </c>
      <c r="I141" s="4">
        <v>9</v>
      </c>
    </row>
    <row r="142" spans="1:9" ht="12.75">
      <c r="A142" s="90"/>
      <c r="B142">
        <v>3</v>
      </c>
      <c r="C142" s="5">
        <v>17500</v>
      </c>
      <c r="D142" s="5">
        <v>96725</v>
      </c>
      <c r="E142" s="5">
        <v>17500</v>
      </c>
      <c r="F142" s="4">
        <v>20</v>
      </c>
      <c r="G142" s="4">
        <v>9.2</v>
      </c>
      <c r="H142" s="4">
        <v>9.2</v>
      </c>
      <c r="I142" s="4">
        <v>9</v>
      </c>
    </row>
    <row r="143" spans="1:9" ht="12.75">
      <c r="A143" s="92"/>
      <c r="B143" s="9">
        <v>12</v>
      </c>
      <c r="C143" s="18">
        <v>25650</v>
      </c>
      <c r="D143" s="18">
        <v>177625</v>
      </c>
      <c r="E143" s="18">
        <v>25650</v>
      </c>
      <c r="F143" s="13">
        <v>20</v>
      </c>
      <c r="G143" s="13">
        <v>9</v>
      </c>
      <c r="H143" s="13">
        <v>9</v>
      </c>
      <c r="I143" s="13">
        <v>8.9</v>
      </c>
    </row>
    <row r="144" spans="1:9" ht="12.75">
      <c r="A144" s="90"/>
      <c r="B144" s="1"/>
      <c r="C144" s="19"/>
      <c r="D144" s="19"/>
      <c r="E144" s="19"/>
      <c r="F144" s="15"/>
      <c r="G144" s="15"/>
      <c r="H144" s="15"/>
      <c r="I144" s="15"/>
    </row>
    <row r="145" spans="1:9" ht="12.75">
      <c r="A145" s="90">
        <v>2001</v>
      </c>
      <c r="B145" s="1"/>
      <c r="C145" s="19"/>
      <c r="D145" s="19"/>
      <c r="E145" s="19"/>
      <c r="F145" s="15"/>
      <c r="G145" s="15"/>
      <c r="H145" s="15"/>
      <c r="I145" s="15"/>
    </row>
    <row r="146" spans="1:9" ht="12.75">
      <c r="A146" s="90" t="s">
        <v>8</v>
      </c>
      <c r="B146">
        <v>3</v>
      </c>
      <c r="C146" s="5">
        <v>1600</v>
      </c>
      <c r="D146" s="5">
        <v>8440</v>
      </c>
      <c r="E146" s="5">
        <v>1600</v>
      </c>
      <c r="F146" s="4">
        <v>20</v>
      </c>
      <c r="G146" s="4">
        <v>8</v>
      </c>
      <c r="H146" s="4">
        <v>7.8</v>
      </c>
      <c r="I146" s="4">
        <v>7.9</v>
      </c>
    </row>
    <row r="147" spans="1:9" ht="12.75">
      <c r="A147" s="90"/>
      <c r="B147">
        <v>12</v>
      </c>
      <c r="C147" s="5">
        <v>3600</v>
      </c>
      <c r="D147" s="5">
        <v>19627</v>
      </c>
      <c r="E147" s="5">
        <v>3600</v>
      </c>
      <c r="F147" s="4">
        <v>20</v>
      </c>
      <c r="G147" s="4">
        <v>7.7</v>
      </c>
      <c r="H147" s="4">
        <v>7.7</v>
      </c>
      <c r="I147" s="4">
        <v>7.5</v>
      </c>
    </row>
    <row r="148" spans="1:9" ht="12.75">
      <c r="A148" s="90" t="s">
        <v>9</v>
      </c>
      <c r="B148">
        <v>3</v>
      </c>
      <c r="C148" s="5">
        <v>900</v>
      </c>
      <c r="D148" s="5">
        <v>5688</v>
      </c>
      <c r="E148" s="5">
        <v>900</v>
      </c>
      <c r="F148" s="4">
        <v>20</v>
      </c>
      <c r="G148" s="4">
        <v>7.4</v>
      </c>
      <c r="H148" s="4">
        <v>7.3</v>
      </c>
      <c r="I148" s="4">
        <v>7.3</v>
      </c>
    </row>
    <row r="149" spans="1:9" ht="12.75">
      <c r="A149" s="90"/>
      <c r="B149">
        <v>12</v>
      </c>
      <c r="C149" s="5">
        <v>1900</v>
      </c>
      <c r="D149" s="5">
        <v>15419</v>
      </c>
      <c r="E149" s="5">
        <v>1900</v>
      </c>
      <c r="F149" s="4">
        <v>20</v>
      </c>
      <c r="G149" s="4">
        <v>7.4</v>
      </c>
      <c r="H149" s="4">
        <v>7.4</v>
      </c>
      <c r="I149" s="4">
        <v>7.3</v>
      </c>
    </row>
    <row r="150" spans="1:9" ht="12.75">
      <c r="A150" s="90" t="s">
        <v>10</v>
      </c>
      <c r="B150">
        <v>3</v>
      </c>
      <c r="C150" s="5">
        <v>900</v>
      </c>
      <c r="D150" s="5">
        <v>5843</v>
      </c>
      <c r="E150" s="5">
        <v>900</v>
      </c>
      <c r="F150" s="4">
        <v>20</v>
      </c>
      <c r="G150" s="4">
        <v>7.2</v>
      </c>
      <c r="H150" s="4">
        <v>7.1</v>
      </c>
      <c r="I150" s="4">
        <v>6.9</v>
      </c>
    </row>
    <row r="151" spans="1:9" ht="12.75">
      <c r="A151" s="90"/>
      <c r="B151">
        <v>12</v>
      </c>
      <c r="C151" s="5">
        <v>1800</v>
      </c>
      <c r="D151" s="5">
        <v>18702</v>
      </c>
      <c r="E151" s="5">
        <v>1800</v>
      </c>
      <c r="F151" s="4">
        <v>20</v>
      </c>
      <c r="G151" s="4">
        <v>7.1</v>
      </c>
      <c r="H151" s="4">
        <v>7.1</v>
      </c>
      <c r="I151" s="4">
        <v>7.1</v>
      </c>
    </row>
    <row r="152" spans="1:9" ht="12.75">
      <c r="A152" s="90" t="s">
        <v>11</v>
      </c>
      <c r="B152">
        <v>3</v>
      </c>
      <c r="C152" s="5">
        <v>400</v>
      </c>
      <c r="D152" s="5">
        <v>3892</v>
      </c>
      <c r="E152" s="5">
        <v>400</v>
      </c>
      <c r="F152" s="4">
        <v>20</v>
      </c>
      <c r="G152" s="4">
        <v>7</v>
      </c>
      <c r="H152" s="4">
        <v>7</v>
      </c>
      <c r="I152" s="4">
        <v>6.5</v>
      </c>
    </row>
    <row r="153" spans="1:9" ht="12.75">
      <c r="A153" s="90"/>
      <c r="B153">
        <v>12</v>
      </c>
      <c r="C153" s="5">
        <v>1600</v>
      </c>
      <c r="D153" s="5">
        <v>15103</v>
      </c>
      <c r="E153" s="5">
        <v>1600</v>
      </c>
      <c r="F153" s="4">
        <v>20</v>
      </c>
      <c r="G153" s="4">
        <v>7</v>
      </c>
      <c r="H153" s="4">
        <v>7</v>
      </c>
      <c r="I153" s="4">
        <v>6.9</v>
      </c>
    </row>
    <row r="154" spans="1:9" ht="12.75">
      <c r="A154" s="90" t="s">
        <v>12</v>
      </c>
      <c r="B154">
        <v>3</v>
      </c>
      <c r="C154" s="5">
        <v>1700</v>
      </c>
      <c r="D154" s="5">
        <v>9674</v>
      </c>
      <c r="E154" s="5">
        <v>1700</v>
      </c>
      <c r="F154" s="4">
        <v>20</v>
      </c>
      <c r="G154" s="4">
        <v>6.8</v>
      </c>
      <c r="H154" s="4">
        <v>6.8</v>
      </c>
      <c r="I154" s="4">
        <v>5.5</v>
      </c>
    </row>
    <row r="155" spans="1:9" ht="12.75">
      <c r="A155" s="90"/>
      <c r="B155">
        <v>12</v>
      </c>
      <c r="C155" s="5">
        <v>3002</v>
      </c>
      <c r="D155" s="5">
        <v>27180</v>
      </c>
      <c r="E155" s="5">
        <v>3002</v>
      </c>
      <c r="F155" s="4">
        <v>20</v>
      </c>
      <c r="G155" s="4">
        <v>6.7</v>
      </c>
      <c r="H155" s="4">
        <v>6.6</v>
      </c>
      <c r="I155" s="4">
        <v>6.6</v>
      </c>
    </row>
    <row r="156" spans="1:9" ht="12.75">
      <c r="A156" s="90" t="s">
        <v>13</v>
      </c>
      <c r="B156">
        <v>3</v>
      </c>
      <c r="C156" s="5">
        <v>1100</v>
      </c>
      <c r="D156" s="5">
        <v>6471</v>
      </c>
      <c r="E156" s="5">
        <v>1100</v>
      </c>
      <c r="F156" s="4">
        <v>20</v>
      </c>
      <c r="G156" s="4">
        <v>6.6</v>
      </c>
      <c r="H156" s="4">
        <v>6.6</v>
      </c>
      <c r="I156" s="4">
        <v>4.7</v>
      </c>
    </row>
    <row r="157" spans="1:9" ht="12.75">
      <c r="A157" s="90"/>
      <c r="B157">
        <v>12</v>
      </c>
      <c r="C157" s="5">
        <v>2100</v>
      </c>
      <c r="D157" s="5">
        <v>21393</v>
      </c>
      <c r="E157" s="5">
        <v>2100</v>
      </c>
      <c r="F157" s="4">
        <v>20</v>
      </c>
      <c r="G157" s="4">
        <v>6.5</v>
      </c>
      <c r="H157" s="4">
        <v>6.4</v>
      </c>
      <c r="I157" s="4">
        <v>6.4</v>
      </c>
    </row>
    <row r="158" spans="1:9" ht="12.75">
      <c r="A158" s="90" t="s">
        <v>14</v>
      </c>
      <c r="B158">
        <v>3</v>
      </c>
      <c r="C158" s="5">
        <v>1100</v>
      </c>
      <c r="D158" s="5">
        <v>5275</v>
      </c>
      <c r="E158" s="5">
        <v>1100</v>
      </c>
      <c r="F158" s="4">
        <v>20</v>
      </c>
      <c r="G158" s="4">
        <v>6.2</v>
      </c>
      <c r="H158" s="4">
        <v>6.2</v>
      </c>
      <c r="I158" s="4">
        <v>6.2</v>
      </c>
    </row>
    <row r="159" spans="1:9" ht="12.75">
      <c r="A159" s="90"/>
      <c r="B159">
        <v>12</v>
      </c>
      <c r="C159" s="5">
        <v>2200</v>
      </c>
      <c r="D159" s="5">
        <v>19311</v>
      </c>
      <c r="E159" s="5">
        <v>2200</v>
      </c>
      <c r="F159" s="4">
        <v>20</v>
      </c>
      <c r="G159" s="4">
        <v>6.2</v>
      </c>
      <c r="H159" s="4">
        <v>6.1</v>
      </c>
      <c r="I159" s="4">
        <v>6.2</v>
      </c>
    </row>
    <row r="160" spans="1:9" ht="12.75">
      <c r="A160" s="90" t="s">
        <v>15</v>
      </c>
      <c r="B160">
        <v>3</v>
      </c>
      <c r="C160" s="5">
        <v>1500</v>
      </c>
      <c r="D160" s="5">
        <v>7332</v>
      </c>
      <c r="E160" s="5">
        <v>1500</v>
      </c>
      <c r="F160" s="4">
        <v>20</v>
      </c>
      <c r="G160" s="4">
        <v>6.6</v>
      </c>
      <c r="H160" s="4">
        <v>6.5</v>
      </c>
      <c r="I160" s="4">
        <v>6.4</v>
      </c>
    </row>
    <row r="161" spans="1:9" ht="12.75">
      <c r="A161" s="90"/>
      <c r="B161">
        <v>12</v>
      </c>
      <c r="C161" s="5">
        <v>3200</v>
      </c>
      <c r="D161" s="5">
        <v>18748</v>
      </c>
      <c r="E161" s="5">
        <v>3200</v>
      </c>
      <c r="F161" s="4">
        <v>20</v>
      </c>
      <c r="G161" s="4">
        <v>6.6</v>
      </c>
      <c r="H161" s="4">
        <v>6.5</v>
      </c>
      <c r="I161" s="4">
        <v>6.4</v>
      </c>
    </row>
    <row r="162" spans="1:9" ht="12.75">
      <c r="A162" s="90" t="s">
        <v>16</v>
      </c>
      <c r="B162">
        <v>3</v>
      </c>
      <c r="C162" s="5">
        <v>1300</v>
      </c>
      <c r="D162" s="5">
        <v>6169</v>
      </c>
      <c r="E162" s="5">
        <v>1300</v>
      </c>
      <c r="F162" s="4">
        <v>20</v>
      </c>
      <c r="G162" s="4">
        <v>6.8</v>
      </c>
      <c r="H162" s="4">
        <v>6.8</v>
      </c>
      <c r="I162" s="4">
        <v>6.8</v>
      </c>
    </row>
    <row r="163" spans="1:9" ht="12.75">
      <c r="A163" s="90"/>
      <c r="B163">
        <v>12</v>
      </c>
      <c r="C163" s="5">
        <v>3000</v>
      </c>
      <c r="D163" s="5">
        <v>14831</v>
      </c>
      <c r="E163" s="5">
        <v>3000</v>
      </c>
      <c r="F163" s="4">
        <v>20</v>
      </c>
      <c r="G163" s="4">
        <v>7</v>
      </c>
      <c r="H163" s="4">
        <v>7</v>
      </c>
      <c r="I163" s="4">
        <v>7</v>
      </c>
    </row>
    <row r="164" spans="1:9" ht="12.75">
      <c r="A164" s="90" t="s">
        <v>17</v>
      </c>
      <c r="B164">
        <v>3</v>
      </c>
      <c r="C164" s="5">
        <v>500</v>
      </c>
      <c r="D164" s="5">
        <v>4110</v>
      </c>
      <c r="E164" s="5">
        <v>500</v>
      </c>
      <c r="F164" s="4">
        <v>20</v>
      </c>
      <c r="G164" s="4">
        <v>6.4</v>
      </c>
      <c r="H164" s="4">
        <v>6.4</v>
      </c>
      <c r="I164" s="4">
        <v>6.3</v>
      </c>
    </row>
    <row r="165" spans="1:9" ht="12.75">
      <c r="A165" s="90"/>
      <c r="B165">
        <v>12</v>
      </c>
      <c r="C165" s="5">
        <v>2700</v>
      </c>
      <c r="D165" s="5">
        <v>18587</v>
      </c>
      <c r="E165" s="5">
        <v>2700</v>
      </c>
      <c r="F165" s="4">
        <v>20</v>
      </c>
      <c r="G165" s="4">
        <v>6.6</v>
      </c>
      <c r="H165" s="4">
        <v>6.5</v>
      </c>
      <c r="I165" s="4">
        <v>6.5</v>
      </c>
    </row>
    <row r="166" spans="1:9" ht="12.75">
      <c r="A166" s="90" t="s">
        <v>18</v>
      </c>
      <c r="B166">
        <v>3</v>
      </c>
      <c r="C166" s="5">
        <v>1000</v>
      </c>
      <c r="D166" s="5">
        <v>6119</v>
      </c>
      <c r="E166" s="5">
        <v>1000</v>
      </c>
      <c r="F166" s="4">
        <v>20</v>
      </c>
      <c r="G166" s="4">
        <v>6.1</v>
      </c>
      <c r="H166" s="4">
        <v>6</v>
      </c>
      <c r="I166" s="4">
        <v>6.1</v>
      </c>
    </row>
    <row r="167" spans="1:9" ht="12.75">
      <c r="A167" s="90"/>
      <c r="B167">
        <v>12</v>
      </c>
      <c r="C167" s="5">
        <v>3100</v>
      </c>
      <c r="D167" s="5">
        <v>21649</v>
      </c>
      <c r="E167" s="5">
        <v>3100</v>
      </c>
      <c r="F167" s="4">
        <v>20</v>
      </c>
      <c r="G167" s="4">
        <v>6.1</v>
      </c>
      <c r="H167" s="4">
        <v>6</v>
      </c>
      <c r="I167" s="4">
        <v>6</v>
      </c>
    </row>
    <row r="168" spans="1:9" ht="12.75">
      <c r="A168" s="90" t="s">
        <v>19</v>
      </c>
      <c r="B168">
        <v>3</v>
      </c>
      <c r="C168" s="5">
        <v>1200</v>
      </c>
      <c r="D168" s="5">
        <v>6572</v>
      </c>
      <c r="E168" s="5">
        <v>1200</v>
      </c>
      <c r="F168" s="4">
        <v>20</v>
      </c>
      <c r="G168" s="4">
        <v>5.3</v>
      </c>
      <c r="H168" s="4">
        <v>5.3</v>
      </c>
      <c r="I168" s="4">
        <v>5.2</v>
      </c>
    </row>
    <row r="169" spans="1:9" ht="12.75">
      <c r="A169" s="90"/>
      <c r="B169">
        <v>12</v>
      </c>
      <c r="C169" s="5">
        <v>3000</v>
      </c>
      <c r="D169" s="5">
        <v>18686</v>
      </c>
      <c r="E169" s="5">
        <v>3000</v>
      </c>
      <c r="F169" s="4">
        <v>20</v>
      </c>
      <c r="G169" s="4">
        <v>5.5</v>
      </c>
      <c r="H169" s="4">
        <v>5.5</v>
      </c>
      <c r="I169" s="4">
        <v>5.4</v>
      </c>
    </row>
    <row r="170" spans="1:9" ht="12.75">
      <c r="A170" s="90"/>
      <c r="C170" s="5"/>
      <c r="D170" s="5"/>
      <c r="E170" s="5"/>
      <c r="F170" s="4"/>
      <c r="G170" s="4"/>
      <c r="H170" s="4"/>
      <c r="I170" s="4"/>
    </row>
    <row r="171" spans="1:9" ht="12.75">
      <c r="A171" s="90">
        <v>2001</v>
      </c>
      <c r="B171" s="2" t="s">
        <v>20</v>
      </c>
      <c r="C171" s="5">
        <v>44402</v>
      </c>
      <c r="D171" s="5">
        <v>304821</v>
      </c>
      <c r="E171" s="5">
        <v>44402</v>
      </c>
      <c r="F171" s="4">
        <v>20</v>
      </c>
      <c r="G171" s="4">
        <v>6.7</v>
      </c>
      <c r="H171" s="4">
        <v>6.7</v>
      </c>
      <c r="I171" s="4">
        <v>6.5</v>
      </c>
    </row>
    <row r="172" spans="1:9" ht="12.75">
      <c r="A172" s="90"/>
      <c r="B172">
        <v>3</v>
      </c>
      <c r="C172" s="5">
        <v>13200</v>
      </c>
      <c r="D172" s="5">
        <v>75585</v>
      </c>
      <c r="E172" s="5">
        <v>13200</v>
      </c>
      <c r="F172" s="4">
        <v>20</v>
      </c>
      <c r="G172" s="4">
        <v>6.7</v>
      </c>
      <c r="H172" s="4">
        <v>6.7</v>
      </c>
      <c r="I172" s="4">
        <v>6.3</v>
      </c>
    </row>
    <row r="173" spans="1:9" ht="12.75">
      <c r="A173" s="92"/>
      <c r="B173" s="9">
        <v>12</v>
      </c>
      <c r="C173" s="18">
        <v>31202</v>
      </c>
      <c r="D173" s="18">
        <v>229236</v>
      </c>
      <c r="E173" s="18">
        <v>31202</v>
      </c>
      <c r="F173" s="13">
        <v>20</v>
      </c>
      <c r="G173" s="13">
        <v>6.7</v>
      </c>
      <c r="H173" s="13">
        <v>6.6</v>
      </c>
      <c r="I173" s="13">
        <v>6.6</v>
      </c>
    </row>
    <row r="174" ht="12.75">
      <c r="A174" s="90"/>
    </row>
    <row r="175" spans="1:9" ht="12.75">
      <c r="A175" s="90">
        <v>2002</v>
      </c>
      <c r="B175" s="1"/>
      <c r="C175" s="19"/>
      <c r="D175" s="19"/>
      <c r="E175" s="19"/>
      <c r="F175" s="15"/>
      <c r="G175" s="15"/>
      <c r="H175" s="15"/>
      <c r="I175" s="15"/>
    </row>
    <row r="176" spans="1:9" ht="12.75">
      <c r="A176" s="90" t="s">
        <v>8</v>
      </c>
      <c r="B176">
        <v>3</v>
      </c>
      <c r="C176" s="5">
        <v>1400</v>
      </c>
      <c r="D176" s="5">
        <v>9721</v>
      </c>
      <c r="E176" s="5">
        <v>1400</v>
      </c>
      <c r="F176" s="4">
        <v>20</v>
      </c>
      <c r="G176" s="4">
        <v>4.1</v>
      </c>
      <c r="H176" s="4">
        <v>4.1</v>
      </c>
      <c r="I176" s="4">
        <v>4</v>
      </c>
    </row>
    <row r="177" spans="1:9" ht="12.75">
      <c r="A177" s="90"/>
      <c r="B177">
        <v>12</v>
      </c>
      <c r="C177" s="5">
        <v>3000</v>
      </c>
      <c r="D177" s="5">
        <v>21862</v>
      </c>
      <c r="E177" s="5">
        <v>3000</v>
      </c>
      <c r="F177" s="4">
        <v>20</v>
      </c>
      <c r="G177" s="4">
        <v>4.4</v>
      </c>
      <c r="H177" s="4">
        <v>4.3</v>
      </c>
      <c r="I177" s="4">
        <v>4.3</v>
      </c>
    </row>
    <row r="178" spans="1:9" ht="12.75">
      <c r="A178" s="90" t="s">
        <v>9</v>
      </c>
      <c r="B178">
        <v>3</v>
      </c>
      <c r="C178" s="5">
        <v>300</v>
      </c>
      <c r="D178" s="5">
        <v>2805</v>
      </c>
      <c r="E178" s="5">
        <v>300</v>
      </c>
      <c r="F178" s="4">
        <v>20</v>
      </c>
      <c r="G178" s="4">
        <v>4.4</v>
      </c>
      <c r="H178" s="4">
        <v>4.3</v>
      </c>
      <c r="I178" s="4">
        <v>4.3</v>
      </c>
    </row>
    <row r="179" spans="1:9" ht="12.75">
      <c r="A179" s="90"/>
      <c r="B179">
        <v>12</v>
      </c>
      <c r="C179" s="5">
        <v>3100</v>
      </c>
      <c r="D179" s="5">
        <v>11886</v>
      </c>
      <c r="E179" s="5">
        <v>3100</v>
      </c>
      <c r="F179" s="4">
        <v>20</v>
      </c>
      <c r="G179" s="4">
        <v>4.5</v>
      </c>
      <c r="H179" s="4">
        <v>4.5</v>
      </c>
      <c r="I179" s="4">
        <v>4.4</v>
      </c>
    </row>
    <row r="180" spans="1:9" ht="12.75">
      <c r="A180" s="90" t="s">
        <v>22</v>
      </c>
      <c r="B180">
        <v>3</v>
      </c>
      <c r="C180" s="5">
        <v>600</v>
      </c>
      <c r="D180" s="5">
        <v>3137</v>
      </c>
      <c r="E180" s="5">
        <v>600</v>
      </c>
      <c r="F180" s="4">
        <v>20</v>
      </c>
      <c r="G180" s="4">
        <v>4.9</v>
      </c>
      <c r="H180" s="4">
        <v>4.9</v>
      </c>
      <c r="I180" s="4">
        <v>4.9</v>
      </c>
    </row>
    <row r="181" spans="1:9" ht="12.75">
      <c r="A181" s="90"/>
      <c r="B181">
        <v>12</v>
      </c>
      <c r="C181" s="5">
        <v>2900</v>
      </c>
      <c r="D181" s="5">
        <v>10261</v>
      </c>
      <c r="E181" s="5">
        <v>2900</v>
      </c>
      <c r="F181" s="4">
        <v>20</v>
      </c>
      <c r="G181" s="4">
        <v>5.5</v>
      </c>
      <c r="H181" s="4">
        <v>5.4</v>
      </c>
      <c r="I181" s="4">
        <v>5.4</v>
      </c>
    </row>
    <row r="182" spans="1:9" ht="12.75">
      <c r="A182" s="90" t="s">
        <v>11</v>
      </c>
      <c r="B182">
        <v>3</v>
      </c>
      <c r="C182" s="5">
        <v>400</v>
      </c>
      <c r="D182" s="5">
        <v>1938</v>
      </c>
      <c r="E182" s="5">
        <v>400</v>
      </c>
      <c r="F182" s="4">
        <v>20</v>
      </c>
      <c r="G182" s="4">
        <v>5</v>
      </c>
      <c r="H182" s="4">
        <v>4.9</v>
      </c>
      <c r="I182" s="4">
        <v>4.9</v>
      </c>
    </row>
    <row r="183" spans="1:9" ht="12.75">
      <c r="A183" s="90"/>
      <c r="B183">
        <v>12</v>
      </c>
      <c r="C183" s="5">
        <v>3500</v>
      </c>
      <c r="D183" s="5">
        <v>9931</v>
      </c>
      <c r="E183" s="5">
        <v>3500</v>
      </c>
      <c r="F183" s="4">
        <v>20</v>
      </c>
      <c r="G183" s="4">
        <v>6</v>
      </c>
      <c r="H183" s="4">
        <v>5.9</v>
      </c>
      <c r="I183" s="4">
        <v>5.8</v>
      </c>
    </row>
    <row r="184" spans="1:9" ht="12.75">
      <c r="A184" s="90" t="s">
        <v>12</v>
      </c>
      <c r="B184">
        <v>3</v>
      </c>
      <c r="C184" s="5">
        <v>600</v>
      </c>
      <c r="D184" s="5">
        <v>4255</v>
      </c>
      <c r="E184" s="5">
        <v>600</v>
      </c>
      <c r="F184" s="4">
        <v>20</v>
      </c>
      <c r="G184" s="4">
        <v>5.9</v>
      </c>
      <c r="H184" s="4">
        <v>5.8</v>
      </c>
      <c r="I184" s="4">
        <v>5.8</v>
      </c>
    </row>
    <row r="185" spans="1:9" ht="12.75">
      <c r="A185" s="90"/>
      <c r="B185">
        <v>12</v>
      </c>
      <c r="C185" s="5">
        <v>3820</v>
      </c>
      <c r="D185" s="5">
        <v>14918</v>
      </c>
      <c r="E185" s="5">
        <v>3820</v>
      </c>
      <c r="F185" s="4">
        <v>20</v>
      </c>
      <c r="G185" s="4">
        <v>7.3</v>
      </c>
      <c r="H185" s="4">
        <v>6.9</v>
      </c>
      <c r="I185" s="4">
        <v>6.8</v>
      </c>
    </row>
    <row r="186" spans="1:9" ht="12.75">
      <c r="A186" s="90" t="s">
        <v>13</v>
      </c>
      <c r="B186">
        <v>3</v>
      </c>
      <c r="C186" s="5">
        <v>400</v>
      </c>
      <c r="D186" s="5">
        <v>2562</v>
      </c>
      <c r="E186" s="5">
        <v>400</v>
      </c>
      <c r="F186" s="4">
        <v>20</v>
      </c>
      <c r="G186" s="4">
        <v>8.7</v>
      </c>
      <c r="H186" s="4">
        <v>8.3</v>
      </c>
      <c r="I186" s="4">
        <v>8.4</v>
      </c>
    </row>
    <row r="187" spans="1:9" ht="12.75">
      <c r="A187" s="90"/>
      <c r="B187">
        <v>12</v>
      </c>
      <c r="C187" s="5">
        <v>3400</v>
      </c>
      <c r="D187" s="5">
        <v>15622</v>
      </c>
      <c r="E187" s="5">
        <v>3400</v>
      </c>
      <c r="F187" s="4">
        <v>20</v>
      </c>
      <c r="G187" s="4">
        <v>8.2</v>
      </c>
      <c r="H187" s="4">
        <v>8.1</v>
      </c>
      <c r="I187" s="4">
        <v>7.9</v>
      </c>
    </row>
    <row r="188" spans="1:9" ht="12.75">
      <c r="A188" s="90" t="s">
        <v>14</v>
      </c>
      <c r="B188">
        <v>3</v>
      </c>
      <c r="C188" s="5">
        <v>300</v>
      </c>
      <c r="D188" s="5">
        <v>1636</v>
      </c>
      <c r="E188" s="5">
        <v>300</v>
      </c>
      <c r="F188" s="4">
        <v>20</v>
      </c>
      <c r="G188" s="4">
        <v>9.3</v>
      </c>
      <c r="H188" s="4">
        <v>9.2</v>
      </c>
      <c r="I188" s="4">
        <v>9.1</v>
      </c>
    </row>
    <row r="189" spans="1:9" ht="12.75">
      <c r="A189" s="90"/>
      <c r="B189">
        <v>12</v>
      </c>
      <c r="C189" s="5">
        <v>3440</v>
      </c>
      <c r="D189" s="5">
        <v>13755</v>
      </c>
      <c r="E189" s="5">
        <v>3440</v>
      </c>
      <c r="F189" s="4">
        <v>20</v>
      </c>
      <c r="G189" s="4">
        <v>9.3</v>
      </c>
      <c r="H189" s="4">
        <v>9.2</v>
      </c>
      <c r="I189" s="4">
        <v>9</v>
      </c>
    </row>
    <row r="190" spans="1:9" ht="12.75">
      <c r="A190" s="90" t="s">
        <v>15</v>
      </c>
      <c r="B190">
        <v>3</v>
      </c>
      <c r="C190" s="5">
        <v>220</v>
      </c>
      <c r="D190" s="5">
        <v>1272</v>
      </c>
      <c r="E190" s="5">
        <v>220</v>
      </c>
      <c r="F190" s="4">
        <v>20</v>
      </c>
      <c r="G190" s="4">
        <v>9</v>
      </c>
      <c r="H190" s="4">
        <v>9</v>
      </c>
      <c r="I190" s="4">
        <v>9</v>
      </c>
    </row>
    <row r="191" spans="1:9" ht="12.75">
      <c r="A191" s="90"/>
      <c r="B191">
        <v>12</v>
      </c>
      <c r="C191" s="5">
        <v>3420</v>
      </c>
      <c r="D191" s="5">
        <v>13922</v>
      </c>
      <c r="E191" s="5">
        <v>3420</v>
      </c>
      <c r="F191" s="4">
        <v>20</v>
      </c>
      <c r="G191" s="4">
        <v>9.2</v>
      </c>
      <c r="H191" s="4">
        <v>9.1</v>
      </c>
      <c r="I191" s="4">
        <v>8.9</v>
      </c>
    </row>
    <row r="192" spans="1:9" ht="12.75">
      <c r="A192" s="90" t="s">
        <v>16</v>
      </c>
      <c r="B192">
        <v>3</v>
      </c>
      <c r="C192" s="5">
        <v>320</v>
      </c>
      <c r="D192" s="5">
        <v>1618</v>
      </c>
      <c r="E192" s="5">
        <v>320</v>
      </c>
      <c r="F192" s="4">
        <v>20</v>
      </c>
      <c r="G192" s="4">
        <v>9</v>
      </c>
      <c r="H192" s="4">
        <v>8.9</v>
      </c>
      <c r="I192" s="4">
        <v>9</v>
      </c>
    </row>
    <row r="193" spans="1:9" ht="12.75">
      <c r="A193" s="90"/>
      <c r="B193">
        <v>12</v>
      </c>
      <c r="C193" s="5">
        <v>4080</v>
      </c>
      <c r="D193" s="5">
        <v>17652</v>
      </c>
      <c r="E193" s="5">
        <v>4080</v>
      </c>
      <c r="F193" s="4">
        <v>20</v>
      </c>
      <c r="G193" s="4">
        <v>9</v>
      </c>
      <c r="H193" s="4">
        <v>8.9</v>
      </c>
      <c r="I193" s="4">
        <v>8.7</v>
      </c>
    </row>
    <row r="194" spans="1:9" ht="12.75">
      <c r="A194" s="90" t="s">
        <v>17</v>
      </c>
      <c r="B194">
        <v>3</v>
      </c>
      <c r="C194" s="5">
        <v>320</v>
      </c>
      <c r="D194" s="5">
        <v>1453</v>
      </c>
      <c r="E194" s="5">
        <v>320</v>
      </c>
      <c r="F194" s="4">
        <v>20</v>
      </c>
      <c r="G194" s="4">
        <v>9.3</v>
      </c>
      <c r="H194" s="4">
        <v>9.2</v>
      </c>
      <c r="I194" s="4">
        <v>9.2</v>
      </c>
    </row>
    <row r="195" spans="1:9" ht="12.75">
      <c r="A195" s="90"/>
      <c r="B195">
        <v>12</v>
      </c>
      <c r="C195" s="5">
        <v>3780</v>
      </c>
      <c r="D195" s="5">
        <v>13420</v>
      </c>
      <c r="E195" s="5">
        <v>3780</v>
      </c>
      <c r="F195" s="4">
        <v>20</v>
      </c>
      <c r="G195" s="4">
        <v>9.5</v>
      </c>
      <c r="H195" s="4">
        <v>9.5</v>
      </c>
      <c r="I195" s="4">
        <v>9.3</v>
      </c>
    </row>
    <row r="196" spans="1:9" ht="12.75">
      <c r="A196" s="90" t="s">
        <v>18</v>
      </c>
      <c r="B196">
        <v>3</v>
      </c>
      <c r="C196" s="5">
        <v>300</v>
      </c>
      <c r="D196" s="5">
        <v>1197</v>
      </c>
      <c r="E196" s="5">
        <v>300</v>
      </c>
      <c r="F196" s="4">
        <v>20</v>
      </c>
      <c r="G196" s="4">
        <v>9.3</v>
      </c>
      <c r="H196" s="4">
        <v>9.2</v>
      </c>
      <c r="I196" s="4">
        <v>9.2</v>
      </c>
    </row>
    <row r="197" spans="1:9" ht="12.75">
      <c r="A197" s="90"/>
      <c r="B197">
        <v>12</v>
      </c>
      <c r="C197" s="5">
        <v>3900</v>
      </c>
      <c r="D197" s="5">
        <v>15323</v>
      </c>
      <c r="E197" s="5">
        <v>3900</v>
      </c>
      <c r="F197" s="4">
        <v>20</v>
      </c>
      <c r="G197" s="4">
        <v>9.3</v>
      </c>
      <c r="H197" s="4">
        <v>9.3</v>
      </c>
      <c r="I197" s="4">
        <v>9.1</v>
      </c>
    </row>
    <row r="198" spans="1:9" ht="12.75">
      <c r="A198" s="90" t="s">
        <v>19</v>
      </c>
      <c r="B198">
        <v>3</v>
      </c>
      <c r="C198" s="5">
        <v>320</v>
      </c>
      <c r="D198" s="5">
        <v>1312</v>
      </c>
      <c r="E198" s="5">
        <v>320</v>
      </c>
      <c r="F198" s="4">
        <v>20</v>
      </c>
      <c r="G198" s="4">
        <v>8.6</v>
      </c>
      <c r="H198" s="4">
        <v>8.5</v>
      </c>
      <c r="I198" s="4">
        <v>8.5</v>
      </c>
    </row>
    <row r="199" spans="1:9" ht="12.75">
      <c r="A199" s="90"/>
      <c r="B199">
        <v>12</v>
      </c>
      <c r="C199" s="5">
        <v>3920</v>
      </c>
      <c r="D199" s="5">
        <v>19898</v>
      </c>
      <c r="E199" s="5">
        <v>3920</v>
      </c>
      <c r="F199" s="4">
        <v>20</v>
      </c>
      <c r="G199" s="4">
        <v>8.4</v>
      </c>
      <c r="H199" s="4">
        <v>8.3</v>
      </c>
      <c r="I199" s="4">
        <v>8.1</v>
      </c>
    </row>
    <row r="200" spans="1:9" ht="12.75">
      <c r="A200" s="90"/>
      <c r="C200" s="5"/>
      <c r="D200" s="5"/>
      <c r="E200" s="5"/>
      <c r="F200" s="4"/>
      <c r="G200" s="4"/>
      <c r="H200" s="4"/>
      <c r="I200" s="4"/>
    </row>
    <row r="201" spans="1:9" ht="12.75">
      <c r="A201" s="90">
        <v>2002</v>
      </c>
      <c r="B201" s="2" t="s">
        <v>20</v>
      </c>
      <c r="C201" s="5">
        <v>47740</v>
      </c>
      <c r="D201" s="5">
        <v>211356</v>
      </c>
      <c r="E201" s="5">
        <v>47740</v>
      </c>
      <c r="F201" s="4">
        <v>20</v>
      </c>
      <c r="G201" s="4">
        <v>7.1</v>
      </c>
      <c r="H201" s="4">
        <v>7</v>
      </c>
      <c r="I201" s="4">
        <v>6.9</v>
      </c>
    </row>
    <row r="202" spans="1:9" ht="12.75">
      <c r="A202" s="90"/>
      <c r="B202">
        <v>3</v>
      </c>
      <c r="C202" s="5">
        <v>5480</v>
      </c>
      <c r="D202" s="5">
        <v>32906</v>
      </c>
      <c r="E202" s="5">
        <v>5480</v>
      </c>
      <c r="F202" s="4">
        <v>20</v>
      </c>
      <c r="G202" s="4">
        <v>6.4</v>
      </c>
      <c r="H202" s="4">
        <v>6.3</v>
      </c>
      <c r="I202" s="4">
        <v>6.3</v>
      </c>
    </row>
    <row r="203" spans="1:9" ht="12.75">
      <c r="A203" s="92"/>
      <c r="B203" s="9">
        <v>12</v>
      </c>
      <c r="C203" s="18">
        <v>42260</v>
      </c>
      <c r="D203" s="18">
        <v>178450</v>
      </c>
      <c r="E203" s="18">
        <v>42260</v>
      </c>
      <c r="F203" s="13">
        <v>20</v>
      </c>
      <c r="G203" s="13">
        <v>7.7</v>
      </c>
      <c r="H203" s="13">
        <v>7.6</v>
      </c>
      <c r="I203" s="13">
        <v>7.4</v>
      </c>
    </row>
    <row r="204" ht="12.75">
      <c r="A204" s="90"/>
    </row>
    <row r="205" spans="1:9" ht="12.75">
      <c r="A205" s="90">
        <v>2003</v>
      </c>
      <c r="C205" s="5"/>
      <c r="D205" s="5"/>
      <c r="E205" s="5"/>
      <c r="F205" s="4"/>
      <c r="G205" s="4"/>
      <c r="H205" s="4"/>
      <c r="I205" s="4"/>
    </row>
    <row r="206" spans="1:9" ht="12.75">
      <c r="A206" s="90" t="s">
        <v>8</v>
      </c>
      <c r="B206">
        <v>3</v>
      </c>
      <c r="C206" s="5">
        <v>320</v>
      </c>
      <c r="D206" s="5">
        <v>1029</v>
      </c>
      <c r="E206" s="5">
        <v>320</v>
      </c>
      <c r="F206" s="4">
        <v>20</v>
      </c>
      <c r="G206" s="4">
        <v>8.1</v>
      </c>
      <c r="H206" s="4">
        <v>8</v>
      </c>
      <c r="I206" s="4">
        <v>7.7</v>
      </c>
    </row>
    <row r="207" spans="1:9" ht="12.75">
      <c r="A207" s="90"/>
      <c r="B207">
        <v>12</v>
      </c>
      <c r="C207" s="5">
        <v>3910</v>
      </c>
      <c r="D207" s="5">
        <v>14580</v>
      </c>
      <c r="E207" s="5">
        <v>3910</v>
      </c>
      <c r="F207" s="4">
        <v>20</v>
      </c>
      <c r="G207" s="4">
        <v>8.3</v>
      </c>
      <c r="H207" s="4">
        <v>8.2</v>
      </c>
      <c r="I207" s="4">
        <v>8</v>
      </c>
    </row>
    <row r="208" spans="1:9" ht="12.75">
      <c r="A208" s="90" t="s">
        <v>9</v>
      </c>
      <c r="B208">
        <v>3</v>
      </c>
      <c r="C208" s="5">
        <v>320</v>
      </c>
      <c r="D208" s="5">
        <v>1328</v>
      </c>
      <c r="E208" s="5">
        <v>320</v>
      </c>
      <c r="F208" s="4">
        <v>10.5</v>
      </c>
      <c r="G208" s="4">
        <v>8.2</v>
      </c>
      <c r="H208" s="4">
        <v>8.1</v>
      </c>
      <c r="I208" s="4">
        <v>8.1</v>
      </c>
    </row>
    <row r="209" spans="1:9" ht="12.75">
      <c r="A209" s="90"/>
      <c r="B209">
        <v>12</v>
      </c>
      <c r="C209" s="5">
        <v>4080</v>
      </c>
      <c r="D209" s="5">
        <v>12376</v>
      </c>
      <c r="E209" s="5">
        <v>4080</v>
      </c>
      <c r="F209" s="4">
        <v>11.2</v>
      </c>
      <c r="G209" s="4">
        <v>8.9</v>
      </c>
      <c r="H209" s="4">
        <v>8.8</v>
      </c>
      <c r="I209" s="4">
        <v>8.7</v>
      </c>
    </row>
    <row r="210" spans="1:9" ht="12.75">
      <c r="A210" s="90" t="s">
        <v>22</v>
      </c>
      <c r="B210">
        <v>3</v>
      </c>
      <c r="C210" s="5">
        <v>320</v>
      </c>
      <c r="D210" s="5">
        <v>1162</v>
      </c>
      <c r="E210" s="5">
        <v>320</v>
      </c>
      <c r="F210" s="4">
        <v>10.5</v>
      </c>
      <c r="G210" s="4">
        <v>8.2</v>
      </c>
      <c r="H210" s="4">
        <v>8.1</v>
      </c>
      <c r="I210" s="4">
        <v>8.1</v>
      </c>
    </row>
    <row r="211" spans="1:9" ht="12.75">
      <c r="A211" s="90"/>
      <c r="B211">
        <v>12</v>
      </c>
      <c r="C211" s="5">
        <v>3860</v>
      </c>
      <c r="D211" s="5">
        <v>15004</v>
      </c>
      <c r="E211" s="5">
        <v>3860</v>
      </c>
      <c r="F211" s="4">
        <v>11.5</v>
      </c>
      <c r="G211" s="4">
        <v>9</v>
      </c>
      <c r="H211" s="4">
        <v>8.9</v>
      </c>
      <c r="I211" s="4">
        <v>8.8</v>
      </c>
    </row>
    <row r="212" spans="1:9" ht="12.75">
      <c r="A212" s="90" t="s">
        <v>11</v>
      </c>
      <c r="B212">
        <v>3</v>
      </c>
      <c r="C212" s="5">
        <v>320</v>
      </c>
      <c r="D212" s="5">
        <v>1030</v>
      </c>
      <c r="E212" s="5">
        <v>320</v>
      </c>
      <c r="F212" s="4">
        <v>10</v>
      </c>
      <c r="G212" s="4">
        <v>7.9</v>
      </c>
      <c r="H212" s="4">
        <v>7.9</v>
      </c>
      <c r="I212" s="4">
        <v>7.9</v>
      </c>
    </row>
    <row r="213" spans="1:9" ht="12.75">
      <c r="A213" s="90"/>
      <c r="B213">
        <v>12</v>
      </c>
      <c r="C213" s="5">
        <v>4430</v>
      </c>
      <c r="D213" s="5">
        <v>20401</v>
      </c>
      <c r="E213" s="5">
        <v>4430</v>
      </c>
      <c r="F213" s="4">
        <v>11</v>
      </c>
      <c r="G213" s="4">
        <v>8.5</v>
      </c>
      <c r="H213" s="4">
        <v>8.4</v>
      </c>
      <c r="I213" s="4">
        <v>8.3</v>
      </c>
    </row>
    <row r="214" spans="1:9" ht="12.75">
      <c r="A214" s="90" t="s">
        <v>12</v>
      </c>
      <c r="B214">
        <v>3</v>
      </c>
      <c r="C214" s="5">
        <v>320</v>
      </c>
      <c r="D214" s="5">
        <v>1195</v>
      </c>
      <c r="E214" s="5">
        <v>320</v>
      </c>
      <c r="F214" s="4">
        <v>9.5</v>
      </c>
      <c r="G214" s="4">
        <v>7</v>
      </c>
      <c r="H214" s="4">
        <v>6.8</v>
      </c>
      <c r="I214" s="4">
        <v>6.8</v>
      </c>
    </row>
    <row r="215" spans="1:9" ht="12.75">
      <c r="A215" s="90"/>
      <c r="B215">
        <v>12</v>
      </c>
      <c r="C215" s="5">
        <v>4780</v>
      </c>
      <c r="D215" s="5">
        <v>19006</v>
      </c>
      <c r="E215" s="5">
        <v>4780</v>
      </c>
      <c r="F215" s="4">
        <v>10.3</v>
      </c>
      <c r="G215" s="4">
        <v>7.9</v>
      </c>
      <c r="H215" s="4">
        <v>7.8</v>
      </c>
      <c r="I215" s="4">
        <v>7.7</v>
      </c>
    </row>
    <row r="216" spans="1:9" ht="12.75">
      <c r="A216" s="90" t="s">
        <v>13</v>
      </c>
      <c r="B216">
        <v>3</v>
      </c>
      <c r="C216" s="5">
        <v>320</v>
      </c>
      <c r="D216" s="5">
        <v>1250</v>
      </c>
      <c r="E216" s="5">
        <v>320</v>
      </c>
      <c r="F216" s="4">
        <v>9</v>
      </c>
      <c r="G216" s="4">
        <v>6.8</v>
      </c>
      <c r="H216" s="4">
        <v>6.8</v>
      </c>
      <c r="I216" s="4">
        <v>6.6</v>
      </c>
    </row>
    <row r="217" spans="1:9" ht="12.75">
      <c r="A217" s="90"/>
      <c r="B217">
        <v>12</v>
      </c>
      <c r="C217" s="5">
        <v>4400</v>
      </c>
      <c r="D217" s="5">
        <v>20843</v>
      </c>
      <c r="E217" s="5">
        <v>4400</v>
      </c>
      <c r="F217" s="4">
        <v>10</v>
      </c>
      <c r="G217" s="4">
        <v>7.4</v>
      </c>
      <c r="H217" s="4">
        <v>7.4</v>
      </c>
      <c r="I217" s="4">
        <v>7.2</v>
      </c>
    </row>
    <row r="218" spans="1:9" ht="12.75">
      <c r="A218" s="90" t="s">
        <v>14</v>
      </c>
      <c r="B218">
        <v>3</v>
      </c>
      <c r="C218" s="5">
        <v>320</v>
      </c>
      <c r="D218" s="5">
        <v>1155</v>
      </c>
      <c r="E218" s="5">
        <v>320</v>
      </c>
      <c r="F218" s="4">
        <v>9</v>
      </c>
      <c r="G218" s="4">
        <v>6.6</v>
      </c>
      <c r="H218" s="4">
        <v>6.5</v>
      </c>
      <c r="I218" s="4">
        <v>6.1</v>
      </c>
    </row>
    <row r="219" spans="1:9" ht="12.75">
      <c r="A219" s="90"/>
      <c r="B219">
        <v>12</v>
      </c>
      <c r="C219" s="5">
        <v>4480</v>
      </c>
      <c r="D219" s="5">
        <v>18218</v>
      </c>
      <c r="E219" s="5">
        <v>4480</v>
      </c>
      <c r="F219" s="4">
        <v>9.5</v>
      </c>
      <c r="G219" s="4">
        <v>6.9</v>
      </c>
      <c r="H219" s="4">
        <v>6.8</v>
      </c>
      <c r="I219" s="4">
        <v>6.8</v>
      </c>
    </row>
    <row r="220" spans="1:9" ht="12.75">
      <c r="A220" s="90" t="s">
        <v>15</v>
      </c>
      <c r="B220">
        <v>3</v>
      </c>
      <c r="C220" s="5">
        <v>520</v>
      </c>
      <c r="D220" s="5">
        <v>1633</v>
      </c>
      <c r="E220" s="5">
        <v>520</v>
      </c>
      <c r="F220" s="4">
        <v>8.5</v>
      </c>
      <c r="G220" s="4">
        <v>6</v>
      </c>
      <c r="H220" s="4">
        <v>5.9</v>
      </c>
      <c r="I220" s="4">
        <v>5.9</v>
      </c>
    </row>
    <row r="221" spans="1:9" ht="12.75">
      <c r="A221" s="90"/>
      <c r="B221">
        <v>12</v>
      </c>
      <c r="C221" s="5">
        <v>4680</v>
      </c>
      <c r="D221" s="5">
        <v>18489</v>
      </c>
      <c r="E221" s="5">
        <v>4680</v>
      </c>
      <c r="F221" s="4">
        <v>9.5</v>
      </c>
      <c r="G221" s="4">
        <v>6.9</v>
      </c>
      <c r="H221" s="4">
        <v>6.8</v>
      </c>
      <c r="I221" s="4">
        <v>6.7</v>
      </c>
    </row>
    <row r="222" spans="1:9" ht="12.75">
      <c r="A222" s="90" t="s">
        <v>16</v>
      </c>
      <c r="B222">
        <v>3</v>
      </c>
      <c r="C222" s="5">
        <v>520</v>
      </c>
      <c r="D222" s="5">
        <v>1621</v>
      </c>
      <c r="E222" s="5">
        <v>520</v>
      </c>
      <c r="F222" s="4">
        <v>7.5</v>
      </c>
      <c r="G222" s="4">
        <v>5.5</v>
      </c>
      <c r="H222" s="4">
        <v>5.4</v>
      </c>
      <c r="I222" s="4">
        <v>5.5</v>
      </c>
    </row>
    <row r="223" spans="1:9" ht="12.75">
      <c r="A223" s="90"/>
      <c r="B223">
        <v>12</v>
      </c>
      <c r="C223" s="5">
        <v>5280</v>
      </c>
      <c r="D223" s="5">
        <v>21444</v>
      </c>
      <c r="E223" s="5">
        <v>5280</v>
      </c>
      <c r="F223" s="4">
        <v>9</v>
      </c>
      <c r="G223" s="4">
        <v>6.5</v>
      </c>
      <c r="H223" s="4">
        <v>6.5</v>
      </c>
      <c r="I223" s="4">
        <v>6.3</v>
      </c>
    </row>
    <row r="224" spans="1:9" ht="12.75">
      <c r="A224" s="90" t="s">
        <v>17</v>
      </c>
      <c r="B224">
        <v>3</v>
      </c>
      <c r="C224" s="5">
        <v>720</v>
      </c>
      <c r="D224" s="5">
        <v>2213</v>
      </c>
      <c r="E224" s="5">
        <v>720</v>
      </c>
      <c r="F224" s="4">
        <v>7.5</v>
      </c>
      <c r="G224" s="4">
        <v>5.5</v>
      </c>
      <c r="H224" s="4">
        <v>5.4</v>
      </c>
      <c r="I224" s="4">
        <v>5.2</v>
      </c>
    </row>
    <row r="225" spans="1:9" ht="12.75">
      <c r="A225" s="90"/>
      <c r="B225">
        <v>12</v>
      </c>
      <c r="C225" s="5">
        <v>5230</v>
      </c>
      <c r="D225" s="5">
        <v>29556</v>
      </c>
      <c r="E225" s="5">
        <v>5230</v>
      </c>
      <c r="F225" s="4">
        <v>8.5</v>
      </c>
      <c r="G225" s="4">
        <v>6</v>
      </c>
      <c r="H225" s="4">
        <v>6</v>
      </c>
      <c r="I225" s="4">
        <v>5.8</v>
      </c>
    </row>
    <row r="226" spans="1:9" ht="12.75">
      <c r="A226" s="90" t="s">
        <v>18</v>
      </c>
      <c r="B226">
        <v>3</v>
      </c>
      <c r="C226" s="5">
        <v>520</v>
      </c>
      <c r="D226" s="5">
        <v>2157</v>
      </c>
      <c r="E226" s="5">
        <v>520</v>
      </c>
      <c r="F226" s="4">
        <v>8</v>
      </c>
      <c r="G226" s="4">
        <v>5.7</v>
      </c>
      <c r="H226" s="4">
        <v>5.5</v>
      </c>
      <c r="I226" s="4">
        <v>5.6</v>
      </c>
    </row>
    <row r="227" spans="1:9" ht="12.75">
      <c r="A227" s="90"/>
      <c r="B227">
        <v>12</v>
      </c>
      <c r="C227" s="5">
        <v>5400</v>
      </c>
      <c r="D227" s="5">
        <v>28536</v>
      </c>
      <c r="E227" s="5">
        <v>5400</v>
      </c>
      <c r="F227" s="4">
        <v>8.2</v>
      </c>
      <c r="G227" s="4">
        <v>5.6</v>
      </c>
      <c r="H227" s="4">
        <v>5.5</v>
      </c>
      <c r="I227" s="4">
        <v>5.4</v>
      </c>
    </row>
    <row r="228" spans="1:9" ht="12.75">
      <c r="A228" s="90" t="s">
        <v>19</v>
      </c>
      <c r="B228">
        <v>3</v>
      </c>
      <c r="C228" s="5">
        <v>720</v>
      </c>
      <c r="D228" s="5">
        <v>2279</v>
      </c>
      <c r="E228" s="5">
        <v>720</v>
      </c>
      <c r="F228" s="4">
        <v>7.5</v>
      </c>
      <c r="G228" s="4">
        <v>5.4</v>
      </c>
      <c r="H228" s="4">
        <v>5.3</v>
      </c>
      <c r="I228" s="4">
        <v>5.1</v>
      </c>
    </row>
    <row r="229" spans="1:9" ht="12.75">
      <c r="A229" s="90"/>
      <c r="B229">
        <v>12</v>
      </c>
      <c r="C229" s="5">
        <v>5640</v>
      </c>
      <c r="D229" s="5">
        <v>29680</v>
      </c>
      <c r="E229" s="5">
        <v>5640</v>
      </c>
      <c r="F229" s="4">
        <v>7.8</v>
      </c>
      <c r="G229" s="4">
        <v>5.1</v>
      </c>
      <c r="H229" s="4">
        <v>5.1</v>
      </c>
      <c r="I229" s="4">
        <v>5</v>
      </c>
    </row>
    <row r="230" spans="1:9" ht="12.75">
      <c r="A230" s="90"/>
      <c r="C230" s="5"/>
      <c r="D230" s="5"/>
      <c r="E230" s="5"/>
      <c r="F230" s="4"/>
      <c r="G230" s="4"/>
      <c r="H230" s="4"/>
      <c r="I230" s="4"/>
    </row>
    <row r="231" spans="1:9" ht="12.75">
      <c r="A231" s="90">
        <v>2003</v>
      </c>
      <c r="B231" s="2" t="s">
        <v>20</v>
      </c>
      <c r="C231" s="5">
        <v>61410</v>
      </c>
      <c r="D231" s="5">
        <v>266185</v>
      </c>
      <c r="E231" s="5">
        <v>61410</v>
      </c>
      <c r="F231" s="4">
        <v>10.2</v>
      </c>
      <c r="G231" s="4">
        <v>7</v>
      </c>
      <c r="H231" s="4">
        <v>6.9</v>
      </c>
      <c r="I231" s="4">
        <v>6.8</v>
      </c>
    </row>
    <row r="232" spans="1:9" ht="12.75">
      <c r="A232" s="90"/>
      <c r="B232">
        <v>3</v>
      </c>
      <c r="C232" s="5">
        <v>5240</v>
      </c>
      <c r="D232" s="5">
        <v>18052</v>
      </c>
      <c r="E232" s="5">
        <v>5240</v>
      </c>
      <c r="F232" s="4">
        <v>9.2</v>
      </c>
      <c r="G232" s="4">
        <v>6.4</v>
      </c>
      <c r="H232" s="4">
        <v>6.3</v>
      </c>
      <c r="I232" s="4">
        <v>6.2</v>
      </c>
    </row>
    <row r="233" spans="1:9" ht="12.75">
      <c r="A233" s="92"/>
      <c r="B233" s="9">
        <v>12</v>
      </c>
      <c r="C233" s="18">
        <v>56170</v>
      </c>
      <c r="D233" s="18">
        <v>248133</v>
      </c>
      <c r="E233" s="18">
        <v>56170</v>
      </c>
      <c r="F233" s="13">
        <v>10.3</v>
      </c>
      <c r="G233" s="13">
        <v>7.1</v>
      </c>
      <c r="H233" s="13">
        <v>7</v>
      </c>
      <c r="I233" s="13">
        <v>6.9</v>
      </c>
    </row>
    <row r="234" ht="12.75">
      <c r="A234" s="90"/>
    </row>
    <row r="235" spans="1:9" ht="12.75">
      <c r="A235" s="90">
        <v>2004</v>
      </c>
      <c r="C235" s="5"/>
      <c r="D235" s="5"/>
      <c r="E235" s="5"/>
      <c r="F235" s="4"/>
      <c r="G235" s="4"/>
      <c r="H235" s="4"/>
      <c r="I235" s="4"/>
    </row>
    <row r="236" spans="1:9" ht="12.75">
      <c r="A236" s="90" t="s">
        <v>8</v>
      </c>
      <c r="B236">
        <v>3</v>
      </c>
      <c r="C236" s="5">
        <v>320</v>
      </c>
      <c r="D236" s="5">
        <v>1441</v>
      </c>
      <c r="E236" s="5">
        <v>320</v>
      </c>
      <c r="F236" s="4">
        <v>7</v>
      </c>
      <c r="G236" s="4">
        <v>4.8</v>
      </c>
      <c r="H236" s="4">
        <v>4.7</v>
      </c>
      <c r="I236" s="4">
        <v>4.7</v>
      </c>
    </row>
    <row r="237" spans="1:9" ht="12.75">
      <c r="A237" s="90"/>
      <c r="B237">
        <v>12</v>
      </c>
      <c r="C237" s="5">
        <v>5510</v>
      </c>
      <c r="D237" s="5">
        <v>25916</v>
      </c>
      <c r="E237" s="5">
        <v>5510</v>
      </c>
      <c r="F237" s="4">
        <v>7.5</v>
      </c>
      <c r="G237" s="4">
        <v>4.7</v>
      </c>
      <c r="H237" s="4">
        <v>4.7</v>
      </c>
      <c r="I237" s="4">
        <v>4.7</v>
      </c>
    </row>
    <row r="238" spans="1:9" ht="12.75">
      <c r="A238" s="90" t="s">
        <v>9</v>
      </c>
      <c r="B238">
        <v>3</v>
      </c>
      <c r="C238" s="5">
        <v>320</v>
      </c>
      <c r="D238" s="5">
        <v>1687</v>
      </c>
      <c r="E238" s="5">
        <v>320</v>
      </c>
      <c r="F238" s="4">
        <v>7</v>
      </c>
      <c r="G238" s="4">
        <v>4.7</v>
      </c>
      <c r="H238" s="4">
        <v>4.6</v>
      </c>
      <c r="I238" s="4">
        <v>4.7</v>
      </c>
    </row>
    <row r="239" spans="1:9" ht="12.75">
      <c r="A239" s="90"/>
      <c r="B239">
        <v>12</v>
      </c>
      <c r="C239" s="5">
        <v>5190</v>
      </c>
      <c r="D239" s="5">
        <v>20694</v>
      </c>
      <c r="E239" s="5">
        <v>5190</v>
      </c>
      <c r="F239" s="4">
        <v>7.5</v>
      </c>
      <c r="G239" s="4">
        <v>4.9</v>
      </c>
      <c r="H239" s="4">
        <v>4.9</v>
      </c>
      <c r="I239" s="4">
        <v>4.8</v>
      </c>
    </row>
    <row r="240" spans="1:9" ht="12.75">
      <c r="A240" s="90" t="s">
        <v>22</v>
      </c>
      <c r="B240">
        <v>3</v>
      </c>
      <c r="C240" s="5">
        <v>320</v>
      </c>
      <c r="D240" s="5">
        <v>1680</v>
      </c>
      <c r="E240" s="5">
        <v>320</v>
      </c>
      <c r="F240" s="4">
        <v>6.5</v>
      </c>
      <c r="G240" s="4">
        <v>4.5</v>
      </c>
      <c r="H240" s="4">
        <v>4.4</v>
      </c>
      <c r="I240" s="4">
        <v>4.5</v>
      </c>
    </row>
    <row r="241" spans="1:9" ht="12.75">
      <c r="A241" s="90"/>
      <c r="B241">
        <v>12</v>
      </c>
      <c r="C241" s="5">
        <v>5380</v>
      </c>
      <c r="D241" s="5">
        <v>27016</v>
      </c>
      <c r="E241" s="5">
        <v>5380</v>
      </c>
      <c r="F241" s="4">
        <v>7.5</v>
      </c>
      <c r="G241" s="4">
        <v>5</v>
      </c>
      <c r="H241" s="4">
        <v>4.9</v>
      </c>
      <c r="I241" s="4">
        <v>4.8</v>
      </c>
    </row>
    <row r="242" spans="1:9" ht="12.75">
      <c r="A242" s="90" t="s">
        <v>11</v>
      </c>
      <c r="B242">
        <v>3</v>
      </c>
      <c r="C242" s="5">
        <v>320</v>
      </c>
      <c r="D242" s="5">
        <v>1608</v>
      </c>
      <c r="E242" s="5">
        <v>320</v>
      </c>
      <c r="F242" s="4">
        <v>6.5</v>
      </c>
      <c r="G242" s="4">
        <v>4.2</v>
      </c>
      <c r="H242" s="4">
        <v>4.2</v>
      </c>
      <c r="I242" s="4">
        <v>4.2</v>
      </c>
    </row>
    <row r="243" spans="1:9" ht="12.75">
      <c r="A243" s="90"/>
      <c r="B243">
        <v>12</v>
      </c>
      <c r="C243" s="5">
        <v>5400</v>
      </c>
      <c r="D243" s="5">
        <v>24540</v>
      </c>
      <c r="E243" s="5">
        <v>5400</v>
      </c>
      <c r="F243" s="4">
        <v>7.5</v>
      </c>
      <c r="G243" s="4">
        <v>4.8</v>
      </c>
      <c r="H243" s="4">
        <v>4.8</v>
      </c>
      <c r="I243" s="4">
        <v>4.8</v>
      </c>
    </row>
    <row r="244" spans="1:9" ht="12.75">
      <c r="A244" s="90" t="s">
        <v>12</v>
      </c>
      <c r="B244">
        <v>3</v>
      </c>
      <c r="C244" s="5">
        <v>320</v>
      </c>
      <c r="D244" s="5">
        <v>2345</v>
      </c>
      <c r="E244" s="5">
        <v>320</v>
      </c>
      <c r="F244" s="4">
        <v>6.5</v>
      </c>
      <c r="G244" s="4">
        <v>4.4</v>
      </c>
      <c r="H244" s="4">
        <v>4.4</v>
      </c>
      <c r="I244" s="4">
        <v>4.4</v>
      </c>
    </row>
    <row r="245" spans="1:9" ht="12.75">
      <c r="A245" s="90"/>
      <c r="B245">
        <v>12</v>
      </c>
      <c r="C245" s="5">
        <v>5860</v>
      </c>
      <c r="D245" s="5">
        <v>19375</v>
      </c>
      <c r="E245" s="5">
        <v>5860</v>
      </c>
      <c r="F245" s="4">
        <v>8</v>
      </c>
      <c r="G245" s="4">
        <v>5.3</v>
      </c>
      <c r="H245" s="4">
        <v>5.2</v>
      </c>
      <c r="I245" s="4">
        <v>5.2</v>
      </c>
    </row>
    <row r="246" spans="1:9" ht="12.75">
      <c r="A246" s="90" t="s">
        <v>13</v>
      </c>
      <c r="B246">
        <v>3</v>
      </c>
      <c r="C246" s="5">
        <v>320</v>
      </c>
      <c r="D246" s="5">
        <v>1658</v>
      </c>
      <c r="E246" s="5">
        <v>320</v>
      </c>
      <c r="F246" s="4">
        <v>6.5</v>
      </c>
      <c r="G246" s="4">
        <v>4.4</v>
      </c>
      <c r="H246" s="4">
        <v>4.3</v>
      </c>
      <c r="I246" s="4">
        <v>4.3</v>
      </c>
    </row>
    <row r="247" spans="1:9" ht="12.75">
      <c r="A247" s="90"/>
      <c r="B247">
        <v>12</v>
      </c>
      <c r="C247" s="5">
        <v>5420</v>
      </c>
      <c r="D247" s="5">
        <v>23680</v>
      </c>
      <c r="E247" s="5">
        <v>5420</v>
      </c>
      <c r="F247" s="4">
        <v>8</v>
      </c>
      <c r="G247" s="4">
        <v>5.3</v>
      </c>
      <c r="H247" s="4">
        <v>5.2</v>
      </c>
      <c r="I247" s="4">
        <v>5.1</v>
      </c>
    </row>
    <row r="248" spans="1:9" ht="12.75">
      <c r="A248" s="90" t="s">
        <v>14</v>
      </c>
      <c r="B248">
        <v>3</v>
      </c>
      <c r="C248" s="5">
        <v>320</v>
      </c>
      <c r="D248" s="5">
        <v>1240</v>
      </c>
      <c r="E248" s="5">
        <v>320</v>
      </c>
      <c r="F248" s="4">
        <v>6.5</v>
      </c>
      <c r="G248" s="4">
        <v>4.3</v>
      </c>
      <c r="H248" s="4">
        <v>4.2</v>
      </c>
      <c r="I248" s="4">
        <v>4.2</v>
      </c>
    </row>
    <row r="249" spans="1:9" ht="12.75">
      <c r="A249" s="90"/>
      <c r="B249">
        <v>12</v>
      </c>
      <c r="C249" s="5">
        <v>5510</v>
      </c>
      <c r="D249" s="5">
        <v>27014</v>
      </c>
      <c r="E249" s="5">
        <v>5510</v>
      </c>
      <c r="F249" s="4">
        <v>7.5</v>
      </c>
      <c r="G249" s="4">
        <v>5</v>
      </c>
      <c r="H249" s="4">
        <v>4.9</v>
      </c>
      <c r="I249" s="4">
        <v>4.8</v>
      </c>
    </row>
    <row r="250" spans="1:9" ht="12.75">
      <c r="A250" s="90" t="s">
        <v>15</v>
      </c>
      <c r="B250">
        <v>3</v>
      </c>
      <c r="C250" s="5">
        <v>320</v>
      </c>
      <c r="D250" s="5">
        <v>4527</v>
      </c>
      <c r="E250" s="5">
        <v>320</v>
      </c>
      <c r="F250" s="4">
        <v>6.5</v>
      </c>
      <c r="G250" s="4">
        <v>4.3</v>
      </c>
      <c r="H250" s="4">
        <v>4.2</v>
      </c>
      <c r="I250" s="4">
        <v>4.2</v>
      </c>
    </row>
    <row r="251" spans="1:9" ht="12.75">
      <c r="A251" s="90"/>
      <c r="B251">
        <v>12</v>
      </c>
      <c r="C251" s="5">
        <v>5710</v>
      </c>
      <c r="D251" s="5">
        <v>33844</v>
      </c>
      <c r="E251" s="5">
        <v>5710</v>
      </c>
      <c r="F251" s="4">
        <v>7.5</v>
      </c>
      <c r="G251" s="4">
        <v>4.9</v>
      </c>
      <c r="H251" s="4">
        <v>4.9</v>
      </c>
      <c r="I251" s="4">
        <v>4.8</v>
      </c>
    </row>
    <row r="252" spans="1:9" ht="12.75">
      <c r="A252" s="90" t="s">
        <v>16</v>
      </c>
      <c r="B252">
        <v>3</v>
      </c>
      <c r="C252" s="5">
        <v>320</v>
      </c>
      <c r="D252" s="5">
        <v>2299</v>
      </c>
      <c r="E252" s="5">
        <v>320</v>
      </c>
      <c r="F252" s="4">
        <v>6.5</v>
      </c>
      <c r="G252" s="4">
        <v>4.3</v>
      </c>
      <c r="H252" s="4">
        <v>4.3</v>
      </c>
      <c r="I252" s="4">
        <v>4.3</v>
      </c>
    </row>
    <row r="253" spans="1:9" ht="12.75">
      <c r="A253" s="90"/>
      <c r="B253">
        <v>12</v>
      </c>
      <c r="C253" s="5">
        <v>6360</v>
      </c>
      <c r="D253" s="5">
        <v>41714</v>
      </c>
      <c r="E253" s="5">
        <v>6360</v>
      </c>
      <c r="F253" s="4">
        <v>7.5</v>
      </c>
      <c r="G253" s="4">
        <v>4.8</v>
      </c>
      <c r="H253" s="4">
        <v>4.8</v>
      </c>
      <c r="I253" s="4">
        <v>4.7</v>
      </c>
    </row>
    <row r="254" spans="1:9" ht="12.75">
      <c r="A254" s="90" t="s">
        <v>17</v>
      </c>
      <c r="B254">
        <v>3</v>
      </c>
      <c r="C254" s="5">
        <v>320</v>
      </c>
      <c r="D254" s="5">
        <v>2310</v>
      </c>
      <c r="E254" s="5">
        <v>320</v>
      </c>
      <c r="F254" s="4">
        <v>6.5</v>
      </c>
      <c r="G254" s="4">
        <v>4.3</v>
      </c>
      <c r="H254" s="4">
        <v>4.2</v>
      </c>
      <c r="I254" s="4">
        <v>4.2</v>
      </c>
    </row>
    <row r="255" spans="1:9" ht="12.75">
      <c r="A255" s="90"/>
      <c r="B255">
        <v>12</v>
      </c>
      <c r="C255" s="5">
        <v>6320</v>
      </c>
      <c r="D255" s="5">
        <v>33575</v>
      </c>
      <c r="E255" s="5">
        <v>6320</v>
      </c>
      <c r="F255" s="4">
        <v>7.5</v>
      </c>
      <c r="G255" s="4">
        <v>4.9</v>
      </c>
      <c r="H255" s="4">
        <v>4.8</v>
      </c>
      <c r="I255" s="4">
        <v>4.8</v>
      </c>
    </row>
    <row r="256" spans="1:9" ht="12.75">
      <c r="A256" s="90" t="s">
        <v>18</v>
      </c>
      <c r="B256">
        <v>3</v>
      </c>
      <c r="C256" s="5">
        <v>320</v>
      </c>
      <c r="D256" s="5">
        <v>2106</v>
      </c>
      <c r="E256" s="5">
        <v>320</v>
      </c>
      <c r="F256" s="4">
        <v>6.5</v>
      </c>
      <c r="G256" s="4">
        <v>4.2</v>
      </c>
      <c r="H256" s="4">
        <v>4.2</v>
      </c>
      <c r="I256" s="4">
        <v>4.2</v>
      </c>
    </row>
    <row r="257" spans="1:9" ht="12.75">
      <c r="A257" s="90"/>
      <c r="B257">
        <v>12</v>
      </c>
      <c r="C257" s="5">
        <v>6120</v>
      </c>
      <c r="D257" s="5">
        <v>79099</v>
      </c>
      <c r="E257" s="5">
        <v>6120</v>
      </c>
      <c r="F257" s="4">
        <v>7.5</v>
      </c>
      <c r="G257" s="4">
        <v>4.8</v>
      </c>
      <c r="H257" s="4">
        <v>4.8</v>
      </c>
      <c r="I257" s="4">
        <v>4.7</v>
      </c>
    </row>
    <row r="258" spans="1:9" ht="12.75">
      <c r="A258" s="90" t="s">
        <v>19</v>
      </c>
      <c r="B258">
        <v>3</v>
      </c>
      <c r="C258" s="5">
        <v>320</v>
      </c>
      <c r="D258" s="5">
        <v>3467</v>
      </c>
      <c r="E258" s="5">
        <v>320</v>
      </c>
      <c r="F258" s="4">
        <v>6</v>
      </c>
      <c r="G258" s="4">
        <v>4</v>
      </c>
      <c r="H258" s="4">
        <v>4</v>
      </c>
      <c r="I258" s="4">
        <v>3.9</v>
      </c>
    </row>
    <row r="259" spans="1:9" ht="12.75">
      <c r="A259" s="90"/>
      <c r="B259">
        <v>12</v>
      </c>
      <c r="C259" s="5">
        <v>6720</v>
      </c>
      <c r="D259" s="5">
        <v>41268</v>
      </c>
      <c r="E259" s="5">
        <v>6720</v>
      </c>
      <c r="F259" s="4">
        <v>7</v>
      </c>
      <c r="G259" s="4">
        <v>4.4</v>
      </c>
      <c r="H259" s="4">
        <v>4.4</v>
      </c>
      <c r="I259" s="4">
        <v>4.3</v>
      </c>
    </row>
    <row r="260" spans="1:9" ht="12.75">
      <c r="A260" s="90"/>
      <c r="C260" s="5"/>
      <c r="D260" s="5"/>
      <c r="E260" s="5"/>
      <c r="F260" s="4"/>
      <c r="G260" s="4"/>
      <c r="H260" s="4"/>
      <c r="I260" s="4"/>
    </row>
    <row r="261" spans="1:9" ht="12.75">
      <c r="A261" s="90">
        <v>2004</v>
      </c>
      <c r="B261" s="2" t="s">
        <v>20</v>
      </c>
      <c r="C261" s="5">
        <v>73340</v>
      </c>
      <c r="D261" s="5">
        <v>524103</v>
      </c>
      <c r="E261" s="5">
        <v>73340</v>
      </c>
      <c r="F261" s="4">
        <v>7.4</v>
      </c>
      <c r="G261" s="4">
        <v>4.9</v>
      </c>
      <c r="H261" s="4">
        <v>4.8</v>
      </c>
      <c r="I261" s="4">
        <v>4.8</v>
      </c>
    </row>
    <row r="262" spans="1:9" ht="12.75">
      <c r="A262" s="90"/>
      <c r="B262">
        <v>3</v>
      </c>
      <c r="C262" s="5">
        <v>3840</v>
      </c>
      <c r="D262" s="5">
        <v>26368</v>
      </c>
      <c r="E262" s="5">
        <v>3840</v>
      </c>
      <c r="F262" s="4">
        <v>6.5</v>
      </c>
      <c r="G262" s="4">
        <v>4.4</v>
      </c>
      <c r="H262" s="4">
        <v>4.3</v>
      </c>
      <c r="I262" s="4">
        <v>4.3</v>
      </c>
    </row>
    <row r="263" spans="1:9" ht="12.75">
      <c r="A263" s="92"/>
      <c r="B263" s="9">
        <v>12</v>
      </c>
      <c r="C263" s="18">
        <v>69500</v>
      </c>
      <c r="D263" s="18">
        <v>497735</v>
      </c>
      <c r="E263" s="18">
        <v>69500</v>
      </c>
      <c r="F263" s="13">
        <v>7.5</v>
      </c>
      <c r="G263" s="13">
        <v>4.9</v>
      </c>
      <c r="H263" s="13">
        <v>4.8</v>
      </c>
      <c r="I263" s="13">
        <v>4.8</v>
      </c>
    </row>
    <row r="264" spans="1:9" ht="12.75">
      <c r="A264" s="94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90">
        <v>2005</v>
      </c>
      <c r="C265" s="5"/>
      <c r="D265" s="5"/>
      <c r="E265" s="5"/>
      <c r="F265" s="4"/>
      <c r="G265" s="4"/>
      <c r="H265" s="4"/>
      <c r="I265" s="4"/>
    </row>
    <row r="266" spans="1:9" ht="12.75">
      <c r="A266" s="90" t="s">
        <v>8</v>
      </c>
      <c r="B266">
        <v>3</v>
      </c>
      <c r="C266" s="5">
        <v>320</v>
      </c>
      <c r="D266" s="5">
        <v>2510</v>
      </c>
      <c r="E266" s="5">
        <v>320</v>
      </c>
      <c r="F266" s="4">
        <v>6</v>
      </c>
      <c r="G266" s="4">
        <v>3.7</v>
      </c>
      <c r="H266" s="4">
        <v>3.6</v>
      </c>
      <c r="I266" s="4">
        <v>3.6</v>
      </c>
    </row>
    <row r="267" spans="1:9" ht="12.75">
      <c r="A267" s="90"/>
      <c r="B267">
        <v>12</v>
      </c>
      <c r="C267" s="5">
        <v>6450</v>
      </c>
      <c r="D267" s="5">
        <v>46648</v>
      </c>
      <c r="E267" s="5">
        <v>6450</v>
      </c>
      <c r="F267" s="4">
        <v>7</v>
      </c>
      <c r="G267" s="4">
        <v>4.3</v>
      </c>
      <c r="H267" s="4">
        <v>4.3</v>
      </c>
      <c r="I267" s="4">
        <v>4.2</v>
      </c>
    </row>
    <row r="268" spans="1:9" ht="12.75">
      <c r="A268" s="90" t="s">
        <v>9</v>
      </c>
      <c r="B268">
        <v>3</v>
      </c>
      <c r="C268" s="5">
        <v>320</v>
      </c>
      <c r="D268" s="5">
        <v>1771</v>
      </c>
      <c r="E268" s="5">
        <v>320</v>
      </c>
      <c r="F268" s="4">
        <v>5.5</v>
      </c>
      <c r="G268" s="4">
        <v>3.4</v>
      </c>
      <c r="H268" s="4">
        <v>3.4</v>
      </c>
      <c r="I268" s="4">
        <v>3.4</v>
      </c>
    </row>
    <row r="269" spans="1:9" ht="12.75">
      <c r="A269" s="90"/>
      <c r="B269">
        <v>12</v>
      </c>
      <c r="C269" s="5">
        <v>6200</v>
      </c>
      <c r="D269" s="5">
        <v>58482</v>
      </c>
      <c r="E269" s="5">
        <v>6200</v>
      </c>
      <c r="F269" s="4">
        <v>7</v>
      </c>
      <c r="G269" s="4">
        <v>4.2</v>
      </c>
      <c r="H269" s="4">
        <v>4.2</v>
      </c>
      <c r="I269" s="4">
        <v>4.2</v>
      </c>
    </row>
    <row r="270" spans="1:9" ht="12.75">
      <c r="A270" s="90" t="s">
        <v>22</v>
      </c>
      <c r="B270">
        <v>3</v>
      </c>
      <c r="C270" s="5">
        <v>320</v>
      </c>
      <c r="D270" s="5">
        <v>2244</v>
      </c>
      <c r="E270" s="5">
        <v>320</v>
      </c>
      <c r="F270" s="4">
        <v>6</v>
      </c>
      <c r="G270" s="4">
        <v>3.5</v>
      </c>
      <c r="H270" s="4">
        <v>3.5</v>
      </c>
      <c r="I270" s="4">
        <v>3.5</v>
      </c>
    </row>
    <row r="271" spans="1:9" ht="12.75">
      <c r="A271" s="90"/>
      <c r="B271">
        <v>12</v>
      </c>
      <c r="C271" s="5">
        <v>6390</v>
      </c>
      <c r="D271" s="5">
        <v>42094</v>
      </c>
      <c r="E271" s="5">
        <v>6390</v>
      </c>
      <c r="F271" s="4">
        <v>7</v>
      </c>
      <c r="G271" s="4">
        <v>4.2</v>
      </c>
      <c r="H271" s="4">
        <v>4.2</v>
      </c>
      <c r="I271" s="4">
        <v>4.1</v>
      </c>
    </row>
    <row r="272" spans="1:9" ht="12.75">
      <c r="A272" s="90" t="s">
        <v>11</v>
      </c>
      <c r="B272">
        <v>3</v>
      </c>
      <c r="C272" s="5">
        <v>320</v>
      </c>
      <c r="D272" s="5">
        <v>2035</v>
      </c>
      <c r="E272" s="5">
        <v>320</v>
      </c>
      <c r="F272" s="4">
        <v>6</v>
      </c>
      <c r="G272" s="4">
        <v>3.7</v>
      </c>
      <c r="H272" s="4">
        <v>3.6</v>
      </c>
      <c r="I272" s="4">
        <v>3.7</v>
      </c>
    </row>
    <row r="273" spans="1:9" ht="12.75">
      <c r="A273" s="90"/>
      <c r="B273">
        <v>12</v>
      </c>
      <c r="C273" s="5">
        <v>6370</v>
      </c>
      <c r="D273" s="5">
        <v>39067</v>
      </c>
      <c r="E273" s="5">
        <v>6370</v>
      </c>
      <c r="F273" s="4">
        <v>7</v>
      </c>
      <c r="G273" s="4">
        <v>4.2</v>
      </c>
      <c r="H273" s="4">
        <v>4.1</v>
      </c>
      <c r="I273" s="4">
        <v>4.1</v>
      </c>
    </row>
    <row r="274" spans="1:9" ht="12.75">
      <c r="A274" s="90" t="s">
        <v>12</v>
      </c>
      <c r="B274">
        <v>3</v>
      </c>
      <c r="C274" s="5">
        <v>320</v>
      </c>
      <c r="D274" s="5">
        <v>2457</v>
      </c>
      <c r="E274" s="5">
        <v>320</v>
      </c>
      <c r="F274" s="4">
        <v>6</v>
      </c>
      <c r="G274" s="4">
        <v>3.6</v>
      </c>
      <c r="H274" s="4">
        <v>3.6</v>
      </c>
      <c r="I274" s="4">
        <v>3.6</v>
      </c>
    </row>
    <row r="275" spans="1:9" ht="12.75">
      <c r="A275" s="90"/>
      <c r="B275">
        <v>12</v>
      </c>
      <c r="C275" s="5">
        <v>6940</v>
      </c>
      <c r="D275" s="5">
        <v>98134</v>
      </c>
      <c r="E275" s="5">
        <v>6940</v>
      </c>
      <c r="F275" s="4">
        <v>7</v>
      </c>
      <c r="G275" s="4">
        <v>4.1</v>
      </c>
      <c r="H275" s="4">
        <v>4.1</v>
      </c>
      <c r="I275" s="4">
        <v>4.1</v>
      </c>
    </row>
    <row r="276" spans="1:9" ht="12.75">
      <c r="A276" s="90" t="s">
        <v>13</v>
      </c>
      <c r="B276">
        <v>3</v>
      </c>
      <c r="C276" s="5">
        <v>320</v>
      </c>
      <c r="D276" s="5">
        <v>2496</v>
      </c>
      <c r="E276" s="5">
        <v>320</v>
      </c>
      <c r="F276" s="4">
        <v>6</v>
      </c>
      <c r="G276" s="4">
        <v>3.6</v>
      </c>
      <c r="H276" s="4">
        <v>3.6</v>
      </c>
      <c r="I276" s="4">
        <v>3.7</v>
      </c>
    </row>
    <row r="277" spans="1:9" ht="12.75">
      <c r="A277" s="90"/>
      <c r="B277">
        <v>12</v>
      </c>
      <c r="C277" s="5">
        <v>6550</v>
      </c>
      <c r="D277" s="5">
        <v>49806</v>
      </c>
      <c r="E277" s="5">
        <v>6550</v>
      </c>
      <c r="F277" s="4">
        <v>6.8</v>
      </c>
      <c r="G277" s="4">
        <v>4</v>
      </c>
      <c r="H277" s="4">
        <v>4</v>
      </c>
      <c r="I277" s="4">
        <v>4</v>
      </c>
    </row>
    <row r="278" spans="1:9" ht="12.75">
      <c r="A278" s="90" t="s">
        <v>14</v>
      </c>
      <c r="B278">
        <v>3</v>
      </c>
      <c r="C278" s="5">
        <v>320</v>
      </c>
      <c r="D278" s="5">
        <v>2167</v>
      </c>
      <c r="E278" s="5">
        <v>320</v>
      </c>
      <c r="F278" s="4">
        <v>6</v>
      </c>
      <c r="G278" s="4">
        <v>3.7</v>
      </c>
      <c r="H278" s="4">
        <v>3.6</v>
      </c>
      <c r="I278" s="4">
        <v>3.7</v>
      </c>
    </row>
    <row r="279" spans="1:9" ht="12.75">
      <c r="A279" s="90"/>
      <c r="B279">
        <v>12</v>
      </c>
      <c r="C279" s="5">
        <v>6500</v>
      </c>
      <c r="D279" s="5">
        <v>27284</v>
      </c>
      <c r="E279" s="5">
        <v>6500</v>
      </c>
      <c r="F279" s="4">
        <v>7</v>
      </c>
      <c r="G279" s="4">
        <v>4.3</v>
      </c>
      <c r="H279" s="4">
        <v>4.3</v>
      </c>
      <c r="I279" s="4">
        <v>4.2</v>
      </c>
    </row>
    <row r="280" spans="1:9" ht="12.75">
      <c r="A280" s="90" t="s">
        <v>15</v>
      </c>
      <c r="B280">
        <v>3</v>
      </c>
      <c r="C280" s="5">
        <v>320</v>
      </c>
      <c r="D280" s="5">
        <v>1822</v>
      </c>
      <c r="E280" s="5">
        <v>320</v>
      </c>
      <c r="F280" s="4">
        <v>6</v>
      </c>
      <c r="G280" s="4">
        <v>3.6</v>
      </c>
      <c r="H280" s="4">
        <v>3.6</v>
      </c>
      <c r="I280" s="4">
        <v>3.7</v>
      </c>
    </row>
    <row r="281" spans="1:9" ht="12.75">
      <c r="A281" s="90"/>
      <c r="B281">
        <v>12</v>
      </c>
      <c r="C281" s="5">
        <v>6810</v>
      </c>
      <c r="D281" s="5">
        <v>26074</v>
      </c>
      <c r="E281" s="5">
        <v>6810</v>
      </c>
      <c r="F281" s="4">
        <v>7</v>
      </c>
      <c r="G281" s="4">
        <v>4.3</v>
      </c>
      <c r="H281" s="4">
        <v>4.3</v>
      </c>
      <c r="I281" s="4">
        <v>4.2</v>
      </c>
    </row>
    <row r="282" spans="1:9" ht="12.75">
      <c r="A282" s="90" t="s">
        <v>16</v>
      </c>
      <c r="B282">
        <v>3</v>
      </c>
      <c r="C282" s="5">
        <v>320</v>
      </c>
      <c r="D282" s="5">
        <v>1724</v>
      </c>
      <c r="E282" s="5">
        <v>320</v>
      </c>
      <c r="F282" s="4">
        <v>6</v>
      </c>
      <c r="G282" s="4">
        <v>3.7</v>
      </c>
      <c r="H282" s="4">
        <v>3.7</v>
      </c>
      <c r="I282" s="4">
        <v>3.7</v>
      </c>
    </row>
    <row r="283" spans="1:9" ht="12.75">
      <c r="A283" s="90"/>
      <c r="B283">
        <v>12</v>
      </c>
      <c r="C283" s="5">
        <v>7350</v>
      </c>
      <c r="D283" s="5">
        <v>28759</v>
      </c>
      <c r="E283" s="5">
        <v>7350</v>
      </c>
      <c r="F283" s="4">
        <v>7</v>
      </c>
      <c r="G283" s="4">
        <v>4.3</v>
      </c>
      <c r="H283" s="4">
        <v>4.3</v>
      </c>
      <c r="I283" s="4">
        <v>4.2</v>
      </c>
    </row>
    <row r="284" spans="1:9" ht="12.75">
      <c r="A284" s="90" t="s">
        <v>17</v>
      </c>
      <c r="B284">
        <v>3</v>
      </c>
      <c r="C284" s="5">
        <v>320</v>
      </c>
      <c r="D284" s="5">
        <v>1341</v>
      </c>
      <c r="E284" s="5">
        <v>320</v>
      </c>
      <c r="F284" s="4">
        <v>6.5</v>
      </c>
      <c r="G284" s="4">
        <v>3.9</v>
      </c>
      <c r="H284" s="4">
        <v>3.8</v>
      </c>
      <c r="I284" s="4">
        <v>4</v>
      </c>
    </row>
    <row r="285" spans="1:9" ht="12.75">
      <c r="A285" s="90"/>
      <c r="B285">
        <v>12</v>
      </c>
      <c r="C285" s="5">
        <v>7280</v>
      </c>
      <c r="D285" s="5">
        <v>13512</v>
      </c>
      <c r="E285" s="5">
        <v>7280</v>
      </c>
      <c r="F285" s="4">
        <v>7</v>
      </c>
      <c r="G285" s="4">
        <v>4.5</v>
      </c>
      <c r="H285" s="4">
        <v>4.5</v>
      </c>
      <c r="I285" s="4">
        <v>4.4</v>
      </c>
    </row>
    <row r="286" spans="1:9" ht="12.75">
      <c r="A286" s="90" t="s">
        <v>18</v>
      </c>
      <c r="B286">
        <v>3</v>
      </c>
      <c r="C286" s="5">
        <v>320</v>
      </c>
      <c r="D286" s="5">
        <v>1290</v>
      </c>
      <c r="E286" s="5">
        <v>320</v>
      </c>
      <c r="F286" s="4">
        <v>6.5</v>
      </c>
      <c r="G286" s="4">
        <v>4.2</v>
      </c>
      <c r="H286" s="4">
        <v>4.2</v>
      </c>
      <c r="I286" s="4">
        <v>4.3</v>
      </c>
    </row>
    <row r="287" spans="1:9" ht="12.75">
      <c r="A287" s="90"/>
      <c r="B287">
        <v>12</v>
      </c>
      <c r="C287" s="5">
        <v>7440</v>
      </c>
      <c r="D287" s="5">
        <v>18771</v>
      </c>
      <c r="E287" s="5">
        <v>7440</v>
      </c>
      <c r="F287" s="4">
        <v>7.5</v>
      </c>
      <c r="G287" s="4">
        <v>4.9</v>
      </c>
      <c r="H287" s="4">
        <v>4.9</v>
      </c>
      <c r="I287" s="4">
        <v>4.9</v>
      </c>
    </row>
    <row r="288" spans="1:9" ht="12.75">
      <c r="A288" s="90" t="s">
        <v>19</v>
      </c>
      <c r="B288">
        <v>3</v>
      </c>
      <c r="C288" s="5">
        <v>320</v>
      </c>
      <c r="D288" s="5">
        <v>1492</v>
      </c>
      <c r="E288" s="5">
        <v>320</v>
      </c>
      <c r="F288" s="4">
        <v>7</v>
      </c>
      <c r="G288" s="4">
        <v>4.9</v>
      </c>
      <c r="H288" s="4">
        <v>4.9</v>
      </c>
      <c r="I288" s="4">
        <v>4.8</v>
      </c>
    </row>
    <row r="289" spans="1:9" ht="12.75">
      <c r="A289" s="90"/>
      <c r="B289">
        <v>12</v>
      </c>
      <c r="C289" s="5">
        <v>7700</v>
      </c>
      <c r="D289" s="5">
        <v>22934</v>
      </c>
      <c r="E289" s="5">
        <v>7674</v>
      </c>
      <c r="F289" s="4">
        <v>8</v>
      </c>
      <c r="G289" s="4">
        <v>5.3</v>
      </c>
      <c r="H289" s="4">
        <v>5.3</v>
      </c>
      <c r="I289" s="4">
        <v>5.3</v>
      </c>
    </row>
    <row r="290" spans="1:9" ht="12.75">
      <c r="A290" s="90"/>
      <c r="C290" s="5"/>
      <c r="D290" s="5"/>
      <c r="E290" s="5"/>
      <c r="F290" s="4"/>
      <c r="G290" s="4"/>
      <c r="H290" s="4"/>
      <c r="I290" s="4"/>
    </row>
    <row r="291" spans="1:9" ht="12.75">
      <c r="A291" s="90">
        <v>2005</v>
      </c>
      <c r="B291" s="2" t="s">
        <v>20</v>
      </c>
      <c r="C291" s="5">
        <v>85820</v>
      </c>
      <c r="D291" s="5">
        <v>494914</v>
      </c>
      <c r="E291" s="5">
        <v>85794</v>
      </c>
      <c r="F291" s="4">
        <v>7.1</v>
      </c>
      <c r="G291" s="4">
        <v>4.4</v>
      </c>
      <c r="H291" s="4">
        <v>4.4</v>
      </c>
      <c r="I291" s="4">
        <v>4.3</v>
      </c>
    </row>
    <row r="292" spans="1:9" ht="12.75">
      <c r="A292" s="90"/>
      <c r="B292">
        <v>3</v>
      </c>
      <c r="C292" s="5">
        <v>3840</v>
      </c>
      <c r="D292" s="5">
        <v>23349</v>
      </c>
      <c r="E292" s="5">
        <v>3840</v>
      </c>
      <c r="F292" s="4">
        <v>6.1</v>
      </c>
      <c r="G292" s="4">
        <v>3.8</v>
      </c>
      <c r="H292" s="4">
        <v>3.8</v>
      </c>
      <c r="I292" s="4">
        <v>3.8</v>
      </c>
    </row>
    <row r="293" spans="1:9" ht="12.75">
      <c r="A293" s="92"/>
      <c r="B293" s="9">
        <v>12</v>
      </c>
      <c r="C293" s="18">
        <v>81980</v>
      </c>
      <c r="D293" s="18">
        <v>471565</v>
      </c>
      <c r="E293" s="18">
        <v>81954</v>
      </c>
      <c r="F293" s="13">
        <v>7.1</v>
      </c>
      <c r="G293" s="13">
        <v>4.4</v>
      </c>
      <c r="H293" s="13">
        <v>4.4</v>
      </c>
      <c r="I293" s="13">
        <v>4.3</v>
      </c>
    </row>
    <row r="294" ht="12.75">
      <c r="A294" s="90"/>
    </row>
    <row r="295" spans="1:9" ht="12.75">
      <c r="A295" s="90">
        <v>2006</v>
      </c>
      <c r="C295" s="5"/>
      <c r="D295" s="5"/>
      <c r="E295" s="5"/>
      <c r="F295" s="4"/>
      <c r="G295" s="4"/>
      <c r="H295" s="4"/>
      <c r="I295" s="4"/>
    </row>
    <row r="296" spans="1:9" ht="12.75">
      <c r="A296" s="90" t="s">
        <v>8</v>
      </c>
      <c r="B296">
        <v>3</v>
      </c>
      <c r="C296" s="5">
        <v>320</v>
      </c>
      <c r="D296" s="5">
        <v>1571</v>
      </c>
      <c r="E296" s="5">
        <v>320</v>
      </c>
      <c r="F296" s="4">
        <v>7</v>
      </c>
      <c r="G296" s="4">
        <v>4.9</v>
      </c>
      <c r="H296" s="4">
        <v>4.9</v>
      </c>
      <c r="I296" s="4">
        <v>4.8</v>
      </c>
    </row>
    <row r="297" spans="1:9" ht="12.75">
      <c r="A297" s="90" t="s">
        <v>23</v>
      </c>
      <c r="B297">
        <v>12</v>
      </c>
      <c r="C297" s="5">
        <v>7430</v>
      </c>
      <c r="D297" s="5">
        <v>28215</v>
      </c>
      <c r="E297" s="5">
        <v>7430</v>
      </c>
      <c r="F297" s="4">
        <v>8</v>
      </c>
      <c r="G297" s="4">
        <v>5.3</v>
      </c>
      <c r="H297" s="4">
        <v>5.3</v>
      </c>
      <c r="I297" s="4">
        <v>5.2</v>
      </c>
    </row>
    <row r="298" spans="1:9" ht="12.75">
      <c r="A298" s="90" t="s">
        <v>9</v>
      </c>
      <c r="B298">
        <v>3</v>
      </c>
      <c r="C298" s="5">
        <v>320</v>
      </c>
      <c r="D298" s="5">
        <v>646</v>
      </c>
      <c r="E298" s="5">
        <v>320</v>
      </c>
      <c r="F298" s="4">
        <v>7.5</v>
      </c>
      <c r="G298" s="4">
        <v>5.4</v>
      </c>
      <c r="H298" s="4">
        <v>5.3</v>
      </c>
      <c r="I298" s="4">
        <v>5.4</v>
      </c>
    </row>
    <row r="299" spans="1:9" ht="12.75">
      <c r="A299" s="90"/>
      <c r="B299">
        <v>12</v>
      </c>
      <c r="C299" s="5">
        <v>7160</v>
      </c>
      <c r="D299" s="5">
        <v>21365</v>
      </c>
      <c r="E299" s="5">
        <v>7086</v>
      </c>
      <c r="F299" s="4">
        <v>8.3</v>
      </c>
      <c r="G299" s="4">
        <v>5.6</v>
      </c>
      <c r="H299" s="4">
        <v>5.6</v>
      </c>
      <c r="I299" s="4">
        <v>5.6</v>
      </c>
    </row>
    <row r="300" spans="1:9" ht="12.75">
      <c r="A300" s="90" t="s">
        <v>10</v>
      </c>
      <c r="B300">
        <v>3</v>
      </c>
      <c r="C300" s="5">
        <v>320</v>
      </c>
      <c r="D300" s="5">
        <v>1756</v>
      </c>
      <c r="E300" s="5">
        <v>320</v>
      </c>
      <c r="F300" s="4">
        <v>7.5</v>
      </c>
      <c r="G300" s="4">
        <v>5.3</v>
      </c>
      <c r="H300" s="4">
        <v>5.3</v>
      </c>
      <c r="I300" s="4">
        <v>5.3</v>
      </c>
    </row>
    <row r="301" spans="1:9" ht="12.75">
      <c r="A301" s="90"/>
      <c r="B301">
        <v>12</v>
      </c>
      <c r="C301" s="5">
        <v>7400</v>
      </c>
      <c r="D301" s="5">
        <v>25063</v>
      </c>
      <c r="E301" s="5">
        <v>7400</v>
      </c>
      <c r="F301" s="4">
        <v>8.5</v>
      </c>
      <c r="G301" s="4">
        <v>5.7</v>
      </c>
      <c r="H301" s="4">
        <v>5.7</v>
      </c>
      <c r="I301" s="4">
        <v>5.6</v>
      </c>
    </row>
    <row r="302" spans="1:9" ht="12.75">
      <c r="A302" s="90" t="s">
        <v>11</v>
      </c>
      <c r="B302">
        <v>3</v>
      </c>
      <c r="C302" s="5">
        <v>320</v>
      </c>
      <c r="D302" s="5">
        <v>1541</v>
      </c>
      <c r="E302" s="5">
        <v>320</v>
      </c>
      <c r="F302" s="4">
        <v>7.5</v>
      </c>
      <c r="G302" s="4">
        <v>5.4</v>
      </c>
      <c r="H302" s="4">
        <v>5.4</v>
      </c>
      <c r="I302" s="4">
        <v>5.4</v>
      </c>
    </row>
    <row r="303" spans="1:9" ht="12.75">
      <c r="A303" s="90"/>
      <c r="B303">
        <v>12</v>
      </c>
      <c r="C303" s="5">
        <v>7400</v>
      </c>
      <c r="D303" s="5">
        <v>23514</v>
      </c>
      <c r="E303" s="5">
        <v>7400</v>
      </c>
      <c r="F303" s="4">
        <v>8.5</v>
      </c>
      <c r="G303" s="4">
        <v>5.8</v>
      </c>
      <c r="H303" s="4">
        <v>5.8</v>
      </c>
      <c r="I303" s="4">
        <v>5.7</v>
      </c>
    </row>
    <row r="304" spans="1:9" ht="12.75">
      <c r="A304" s="90" t="s">
        <v>12</v>
      </c>
      <c r="B304">
        <v>3</v>
      </c>
      <c r="C304" s="5">
        <v>320</v>
      </c>
      <c r="D304" s="5">
        <v>1401</v>
      </c>
      <c r="E304" s="5">
        <v>320</v>
      </c>
      <c r="F304" s="4">
        <v>7.5</v>
      </c>
      <c r="G304" s="4">
        <v>5.4</v>
      </c>
      <c r="H304" s="4">
        <v>5.4</v>
      </c>
      <c r="I304" s="4">
        <v>5.6</v>
      </c>
    </row>
    <row r="305" spans="1:9" ht="12.75">
      <c r="A305" s="90"/>
      <c r="B305">
        <v>12</v>
      </c>
      <c r="C305" s="5">
        <v>8000</v>
      </c>
      <c r="D305" s="5">
        <v>22840</v>
      </c>
      <c r="E305" s="5">
        <v>8000</v>
      </c>
      <c r="F305" s="4">
        <v>8.5</v>
      </c>
      <c r="G305" s="4">
        <v>5.8</v>
      </c>
      <c r="H305" s="4">
        <v>5.8</v>
      </c>
      <c r="I305" s="4">
        <v>5.8</v>
      </c>
    </row>
    <row r="306" spans="1:9" ht="12.75">
      <c r="A306" s="90" t="s">
        <v>13</v>
      </c>
      <c r="B306">
        <v>3</v>
      </c>
      <c r="C306" s="5">
        <v>320</v>
      </c>
      <c r="D306" s="5">
        <v>676</v>
      </c>
      <c r="E306" s="5">
        <v>320</v>
      </c>
      <c r="F306" s="4">
        <v>8</v>
      </c>
      <c r="G306" s="4">
        <v>5.7</v>
      </c>
      <c r="H306" s="4">
        <v>5.7</v>
      </c>
      <c r="I306" s="4">
        <v>5.7</v>
      </c>
    </row>
    <row r="307" spans="1:9" ht="12.75">
      <c r="A307" s="90"/>
      <c r="B307">
        <v>12</v>
      </c>
      <c r="C307" s="5">
        <v>7500</v>
      </c>
      <c r="D307" s="5">
        <v>17696</v>
      </c>
      <c r="E307" s="5">
        <v>7500</v>
      </c>
      <c r="F307" s="4">
        <v>8.5</v>
      </c>
      <c r="G307" s="4">
        <v>5.9</v>
      </c>
      <c r="H307" s="4">
        <v>5.9</v>
      </c>
      <c r="I307" s="4">
        <v>5.8</v>
      </c>
    </row>
    <row r="308" spans="1:9" ht="12.75">
      <c r="A308" s="90" t="s">
        <v>14</v>
      </c>
      <c r="B308">
        <v>3</v>
      </c>
      <c r="C308" s="5">
        <v>320</v>
      </c>
      <c r="D308" s="5">
        <v>1647</v>
      </c>
      <c r="E308" s="5">
        <v>320</v>
      </c>
      <c r="F308" s="4">
        <v>8</v>
      </c>
      <c r="G308" s="4">
        <v>5.6</v>
      </c>
      <c r="H308" s="4">
        <v>5.6</v>
      </c>
      <c r="I308" s="4">
        <v>5.6</v>
      </c>
    </row>
    <row r="309" spans="1:9" ht="12.75">
      <c r="A309" s="90"/>
      <c r="B309">
        <v>12</v>
      </c>
      <c r="C309" s="5">
        <v>7500</v>
      </c>
      <c r="D309" s="5">
        <v>18661</v>
      </c>
      <c r="E309" s="5">
        <v>7500</v>
      </c>
      <c r="F309" s="4">
        <v>8.5</v>
      </c>
      <c r="G309" s="4">
        <v>5.8</v>
      </c>
      <c r="H309" s="4">
        <v>5.8</v>
      </c>
      <c r="I309" s="4">
        <v>5.7</v>
      </c>
    </row>
    <row r="310" spans="1:9" ht="12.75">
      <c r="A310" s="90" t="s">
        <v>15</v>
      </c>
      <c r="B310">
        <v>3</v>
      </c>
      <c r="C310" s="5">
        <v>320</v>
      </c>
      <c r="D310" s="5">
        <v>1212</v>
      </c>
      <c r="E310" s="5">
        <v>320</v>
      </c>
      <c r="F310" s="4">
        <v>8</v>
      </c>
      <c r="G310" s="4">
        <v>5.8</v>
      </c>
      <c r="H310" s="4">
        <v>5.7</v>
      </c>
      <c r="I310" s="4">
        <v>5.8</v>
      </c>
    </row>
    <row r="311" spans="1:9" ht="12.75">
      <c r="A311" s="90"/>
      <c r="B311">
        <v>12</v>
      </c>
      <c r="C311" s="5">
        <v>7800</v>
      </c>
      <c r="D311" s="5">
        <v>15509</v>
      </c>
      <c r="E311" s="5">
        <v>7800</v>
      </c>
      <c r="F311" s="4">
        <v>8.5</v>
      </c>
      <c r="G311" s="4">
        <v>5.9</v>
      </c>
      <c r="H311" s="4">
        <v>5.9</v>
      </c>
      <c r="I311" s="4">
        <v>5.9</v>
      </c>
    </row>
    <row r="312" spans="1:9" ht="12.75">
      <c r="A312" s="90" t="s">
        <v>16</v>
      </c>
      <c r="B312">
        <v>3</v>
      </c>
      <c r="C312" s="5">
        <v>320</v>
      </c>
      <c r="D312" s="5">
        <v>946</v>
      </c>
      <c r="E312" s="5">
        <v>320</v>
      </c>
      <c r="F312" s="4">
        <v>8</v>
      </c>
      <c r="G312" s="4">
        <v>5.8</v>
      </c>
      <c r="H312" s="4">
        <v>5.7</v>
      </c>
      <c r="I312" s="4">
        <v>5.8</v>
      </c>
    </row>
    <row r="313" spans="1:9" ht="12.75">
      <c r="A313" s="90"/>
      <c r="B313">
        <v>12</v>
      </c>
      <c r="C313" s="5">
        <v>8400</v>
      </c>
      <c r="D313" s="5">
        <v>23988</v>
      </c>
      <c r="E313" s="5">
        <v>8400</v>
      </c>
      <c r="F313" s="4">
        <v>8.5</v>
      </c>
      <c r="G313" s="4">
        <v>5.9</v>
      </c>
      <c r="H313" s="4">
        <v>5.9</v>
      </c>
      <c r="I313" s="4">
        <v>5.8</v>
      </c>
    </row>
    <row r="314" spans="1:9" ht="12.75">
      <c r="A314" s="90" t="s">
        <v>17</v>
      </c>
      <c r="B314">
        <v>3</v>
      </c>
      <c r="C314" s="5">
        <v>320</v>
      </c>
      <c r="D314" s="5">
        <v>1141</v>
      </c>
      <c r="E314" s="5">
        <v>320</v>
      </c>
      <c r="F314" s="4">
        <v>8</v>
      </c>
      <c r="G314" s="4">
        <v>5.7</v>
      </c>
      <c r="H314" s="4">
        <v>5.7</v>
      </c>
      <c r="I314" s="4">
        <v>5.7</v>
      </c>
    </row>
    <row r="315" spans="1:9" ht="12.75">
      <c r="A315" s="90"/>
      <c r="B315">
        <v>12</v>
      </c>
      <c r="C315" s="5">
        <v>8300</v>
      </c>
      <c r="D315" s="5">
        <v>79782</v>
      </c>
      <c r="E315" s="5">
        <v>8300</v>
      </c>
      <c r="F315" s="4">
        <v>8.4</v>
      </c>
      <c r="G315" s="4">
        <v>5.7</v>
      </c>
      <c r="H315" s="4">
        <v>5.7</v>
      </c>
      <c r="I315" s="4">
        <v>5.5</v>
      </c>
    </row>
    <row r="316" spans="1:9" ht="12.75">
      <c r="A316" s="90" t="s">
        <v>18</v>
      </c>
      <c r="B316">
        <v>3</v>
      </c>
      <c r="C316" s="5">
        <v>320</v>
      </c>
      <c r="D316" s="5">
        <v>789</v>
      </c>
      <c r="E316" s="5">
        <v>320</v>
      </c>
      <c r="F316" s="4">
        <v>7.5</v>
      </c>
      <c r="G316" s="4">
        <v>5.2</v>
      </c>
      <c r="H316" s="4">
        <v>5.2</v>
      </c>
      <c r="I316" s="4">
        <v>5.3</v>
      </c>
    </row>
    <row r="317" spans="1:9" ht="12.75">
      <c r="A317" s="90"/>
      <c r="B317">
        <v>12</v>
      </c>
      <c r="C317" s="5">
        <v>8500</v>
      </c>
      <c r="D317" s="5">
        <v>14620</v>
      </c>
      <c r="E317" s="5">
        <v>8500</v>
      </c>
      <c r="F317" s="4">
        <v>8</v>
      </c>
      <c r="G317" s="4">
        <v>5.2</v>
      </c>
      <c r="H317" s="4">
        <v>5.2</v>
      </c>
      <c r="I317" s="4">
        <v>5.2</v>
      </c>
    </row>
    <row r="318" spans="1:9" ht="12.75">
      <c r="A318" s="90" t="s">
        <v>19</v>
      </c>
      <c r="B318">
        <v>3</v>
      </c>
      <c r="C318" s="5">
        <v>320</v>
      </c>
      <c r="D318" s="5">
        <v>464</v>
      </c>
      <c r="E318" s="5">
        <v>320</v>
      </c>
      <c r="F318" s="4">
        <v>7.5</v>
      </c>
      <c r="G318" s="4">
        <v>5.3</v>
      </c>
      <c r="H318" s="4">
        <v>5.2</v>
      </c>
      <c r="I318" s="4">
        <v>5.3</v>
      </c>
    </row>
    <row r="319" spans="1:9" ht="12.75">
      <c r="A319" s="90"/>
      <c r="B319">
        <v>12</v>
      </c>
      <c r="C319" s="5">
        <v>8700</v>
      </c>
      <c r="D319" s="5">
        <v>52168</v>
      </c>
      <c r="E319" s="5">
        <v>8700</v>
      </c>
      <c r="F319" s="4">
        <v>8</v>
      </c>
      <c r="G319" s="4">
        <v>5.2</v>
      </c>
      <c r="H319" s="4">
        <v>5.2</v>
      </c>
      <c r="I319" s="4">
        <v>5.1</v>
      </c>
    </row>
    <row r="320" spans="1:9" ht="12.75">
      <c r="A320" s="90"/>
      <c r="C320" s="5"/>
      <c r="D320" s="5"/>
      <c r="E320" s="5"/>
      <c r="F320" s="4"/>
      <c r="G320" s="4"/>
      <c r="H320" s="4"/>
      <c r="I320" s="4"/>
    </row>
    <row r="321" spans="1:9" ht="12.75">
      <c r="A321" s="90">
        <v>2006</v>
      </c>
      <c r="B321" s="2" t="s">
        <v>20</v>
      </c>
      <c r="C321" s="5">
        <v>97930</v>
      </c>
      <c r="D321" s="5">
        <v>357211</v>
      </c>
      <c r="E321" s="5">
        <v>97756</v>
      </c>
      <c r="F321" s="4">
        <v>8.3</v>
      </c>
      <c r="G321" s="4">
        <v>5.6</v>
      </c>
      <c r="H321" s="4">
        <v>5.6</v>
      </c>
      <c r="I321" s="4">
        <v>5.6</v>
      </c>
    </row>
    <row r="322" spans="1:9" ht="12.75">
      <c r="A322" s="90" t="s">
        <v>24</v>
      </c>
      <c r="B322">
        <v>3</v>
      </c>
      <c r="C322" s="5">
        <v>3840</v>
      </c>
      <c r="D322" s="5">
        <v>13790</v>
      </c>
      <c r="E322" s="5">
        <v>3840</v>
      </c>
      <c r="F322" s="4">
        <v>7.7</v>
      </c>
      <c r="G322" s="4">
        <v>5.5</v>
      </c>
      <c r="H322" s="4">
        <v>5.4</v>
      </c>
      <c r="I322" s="4">
        <v>5.5</v>
      </c>
    </row>
    <row r="323" spans="1:9" ht="12.75">
      <c r="A323" s="92" t="s">
        <v>24</v>
      </c>
      <c r="B323" s="9">
        <v>12</v>
      </c>
      <c r="C323" s="18">
        <v>94090</v>
      </c>
      <c r="D323" s="18">
        <v>343421</v>
      </c>
      <c r="E323" s="18">
        <v>93916</v>
      </c>
      <c r="F323" s="13">
        <v>8.3</v>
      </c>
      <c r="G323" s="13">
        <v>5.6</v>
      </c>
      <c r="H323" s="13">
        <v>5.6</v>
      </c>
      <c r="I323" s="13">
        <v>5.6</v>
      </c>
    </row>
    <row r="324" spans="1:8" s="98" customFormat="1" ht="12.75">
      <c r="A324" s="101" t="s">
        <v>34</v>
      </c>
      <c r="C324" s="99"/>
      <c r="D324" s="99"/>
      <c r="E324" s="99"/>
      <c r="F324" s="100"/>
      <c r="G324" s="100"/>
      <c r="H324" s="100"/>
    </row>
    <row r="325" spans="1:8" s="98" customFormat="1" ht="12.75">
      <c r="A325" s="101" t="s">
        <v>35</v>
      </c>
      <c r="C325" s="99"/>
      <c r="D325" s="99"/>
      <c r="E325" s="99"/>
      <c r="F325" s="100"/>
      <c r="G325" s="100"/>
      <c r="H325" s="102"/>
    </row>
    <row r="326" spans="1:8" s="98" customFormat="1" ht="12.75">
      <c r="A326" s="98" t="s">
        <v>36</v>
      </c>
      <c r="C326" s="99"/>
      <c r="D326" s="99"/>
      <c r="E326" s="99"/>
      <c r="F326" s="100"/>
      <c r="G326" s="100"/>
      <c r="H326" s="100"/>
    </row>
    <row r="327" ht="12.75">
      <c r="A327" s="90"/>
    </row>
    <row r="328" ht="12.75">
      <c r="A328" s="90"/>
    </row>
    <row r="329" ht="12.75">
      <c r="A329" s="90"/>
    </row>
    <row r="330" ht="12.75">
      <c r="A330" s="90"/>
    </row>
    <row r="331" ht="12.75">
      <c r="A331" s="90"/>
    </row>
    <row r="332" ht="12.75">
      <c r="A332" s="90"/>
    </row>
    <row r="333" ht="12.75">
      <c r="A333" s="90"/>
    </row>
    <row r="334" ht="12.75">
      <c r="A334" s="90"/>
    </row>
    <row r="335" ht="12.75">
      <c r="A335" s="90"/>
    </row>
    <row r="336" ht="12.75">
      <c r="A336" s="90"/>
    </row>
    <row r="337" ht="12.75">
      <c r="A337" s="90"/>
    </row>
    <row r="338" ht="12.75">
      <c r="A338" s="90"/>
    </row>
    <row r="339" ht="12.75">
      <c r="A339" s="90"/>
    </row>
    <row r="340" ht="12.75">
      <c r="A340" s="90"/>
    </row>
    <row r="341" ht="12.75">
      <c r="A341" s="90"/>
    </row>
    <row r="342" ht="12.75">
      <c r="A342" s="90"/>
    </row>
    <row r="343" ht="12.75">
      <c r="A343" s="90"/>
    </row>
    <row r="344" ht="12.75">
      <c r="A344" s="90"/>
    </row>
    <row r="345" ht="12.75">
      <c r="A345" s="90"/>
    </row>
    <row r="346" ht="12.75">
      <c r="A346" s="90"/>
    </row>
    <row r="347" ht="12.75">
      <c r="A347" s="90"/>
    </row>
    <row r="348" ht="12.75">
      <c r="A348" s="90"/>
    </row>
    <row r="349" ht="12.75">
      <c r="A349" s="90"/>
    </row>
    <row r="350" ht="12.75">
      <c r="A350" s="90"/>
    </row>
    <row r="351" ht="12.75">
      <c r="A351" s="90"/>
    </row>
    <row r="352" ht="12.75">
      <c r="A352" s="90"/>
    </row>
    <row r="353" ht="12.75">
      <c r="A353" s="90"/>
    </row>
    <row r="354" ht="12.75">
      <c r="A354" s="90"/>
    </row>
    <row r="355" ht="12.75">
      <c r="A355" s="90"/>
    </row>
    <row r="356" ht="12.75">
      <c r="A356" s="90"/>
    </row>
    <row r="357" ht="12.75">
      <c r="A357" s="90"/>
    </row>
    <row r="358" ht="12.75">
      <c r="A358" s="90"/>
    </row>
    <row r="359" ht="12.75">
      <c r="A359" s="90"/>
    </row>
    <row r="360" ht="12.75">
      <c r="A360" s="90"/>
    </row>
    <row r="361" ht="12.75">
      <c r="A361" s="90"/>
    </row>
    <row r="362" ht="12.75">
      <c r="A362" s="90"/>
    </row>
    <row r="363" ht="12.75">
      <c r="A363" s="90"/>
    </row>
    <row r="364" ht="12.75">
      <c r="A364" s="90"/>
    </row>
    <row r="365" ht="12.75">
      <c r="A365" s="90"/>
    </row>
    <row r="366" ht="12.75">
      <c r="A366" s="90"/>
    </row>
    <row r="367" ht="12.75">
      <c r="A367" s="90"/>
    </row>
    <row r="368" ht="12.75">
      <c r="A368" s="90"/>
    </row>
    <row r="369" ht="12.75">
      <c r="A369" s="90"/>
    </row>
    <row r="370" ht="12.75">
      <c r="A370" s="90"/>
    </row>
    <row r="371" ht="12.75">
      <c r="A371" s="90"/>
    </row>
    <row r="372" ht="12.75">
      <c r="A372" s="90"/>
    </row>
    <row r="373" ht="12.75">
      <c r="A373" s="90"/>
    </row>
    <row r="374" ht="12.75">
      <c r="A374" s="90"/>
    </row>
    <row r="375" ht="12.75">
      <c r="A375" s="90"/>
    </row>
    <row r="376" ht="12.75">
      <c r="A376" s="90"/>
    </row>
    <row r="377" ht="12.75">
      <c r="A377" s="90"/>
    </row>
    <row r="378" ht="12.75">
      <c r="A378" s="90"/>
    </row>
    <row r="379" ht="12.75">
      <c r="A379" s="90"/>
    </row>
    <row r="380" ht="12.75">
      <c r="A380" s="90"/>
    </row>
    <row r="381" ht="12.75">
      <c r="A381" s="90"/>
    </row>
    <row r="382" ht="12.75">
      <c r="A382" s="90"/>
    </row>
    <row r="383" ht="12.75">
      <c r="A383" s="90"/>
    </row>
    <row r="384" ht="12.75">
      <c r="A384" s="90"/>
    </row>
    <row r="385" ht="12.75">
      <c r="A385" s="90"/>
    </row>
    <row r="386" ht="12.75">
      <c r="A386" s="90"/>
    </row>
    <row r="387" ht="12.75">
      <c r="A387" s="90"/>
    </row>
    <row r="388" ht="12.75">
      <c r="A388" s="90"/>
    </row>
    <row r="389" ht="12.75">
      <c r="A389" s="90"/>
    </row>
    <row r="390" ht="12.75">
      <c r="A390" s="90"/>
    </row>
    <row r="391" ht="12.75">
      <c r="A391" s="90"/>
    </row>
    <row r="392" ht="12.75">
      <c r="A392" s="90"/>
    </row>
    <row r="393" ht="12.75">
      <c r="A393" s="90"/>
    </row>
    <row r="394" ht="12.75">
      <c r="A394" s="90"/>
    </row>
    <row r="395" ht="12.75">
      <c r="A395" s="90"/>
    </row>
    <row r="396" ht="12.75">
      <c r="A396" s="90"/>
    </row>
    <row r="397" ht="12.75">
      <c r="A397" s="90"/>
    </row>
    <row r="398" ht="12.75">
      <c r="A398" s="90"/>
    </row>
    <row r="399" ht="12.75">
      <c r="A399" s="90"/>
    </row>
    <row r="400" ht="12.75">
      <c r="A400" s="90"/>
    </row>
    <row r="401" ht="12.75">
      <c r="A401" s="90"/>
    </row>
    <row r="402" ht="12.75">
      <c r="A402" s="90"/>
    </row>
    <row r="403" ht="12.75">
      <c r="A403" s="90"/>
    </row>
    <row r="404" ht="12.75">
      <c r="A404" s="90"/>
    </row>
    <row r="405" ht="12.75">
      <c r="A405" s="90"/>
    </row>
    <row r="406" ht="12.75">
      <c r="A406" s="90"/>
    </row>
    <row r="407" ht="12.75">
      <c r="A407" s="90"/>
    </row>
    <row r="408" ht="12.75">
      <c r="A408" s="90"/>
    </row>
    <row r="409" ht="12.75">
      <c r="A409" s="90"/>
    </row>
    <row r="410" ht="12.75">
      <c r="A410" s="90"/>
    </row>
    <row r="411" ht="12.75">
      <c r="A411" s="90"/>
    </row>
    <row r="412" ht="12.75">
      <c r="A412" s="90"/>
    </row>
    <row r="413" ht="12.75">
      <c r="A413" s="90"/>
    </row>
    <row r="414" ht="12.75">
      <c r="A414" s="90"/>
    </row>
    <row r="415" ht="12.75">
      <c r="A415" s="90"/>
    </row>
    <row r="416" ht="12.75">
      <c r="A416" s="90"/>
    </row>
    <row r="417" ht="12.75">
      <c r="A417" s="90"/>
    </row>
    <row r="418" ht="12.75">
      <c r="A418" s="90"/>
    </row>
    <row r="419" ht="12.75">
      <c r="A419" s="90"/>
    </row>
    <row r="420" ht="12.75">
      <c r="A420" s="90"/>
    </row>
    <row r="421" ht="12.75">
      <c r="A421" s="90"/>
    </row>
    <row r="422" ht="12.75">
      <c r="A422" s="90"/>
    </row>
    <row r="423" ht="12.75">
      <c r="A423" s="90"/>
    </row>
    <row r="424" ht="12.75">
      <c r="A424" s="90"/>
    </row>
    <row r="425" ht="12.75">
      <c r="A425" s="90"/>
    </row>
    <row r="426" ht="12.75">
      <c r="A426" s="90"/>
    </row>
    <row r="427" ht="12.75">
      <c r="A427" s="90"/>
    </row>
    <row r="428" ht="12.75">
      <c r="A428" s="90"/>
    </row>
    <row r="429" ht="12.75">
      <c r="A429" s="90"/>
    </row>
    <row r="430" ht="12.75">
      <c r="A430" s="90"/>
    </row>
    <row r="431" ht="12.75">
      <c r="A431" s="90"/>
    </row>
    <row r="432" ht="12.75">
      <c r="A432" s="90"/>
    </row>
    <row r="433" ht="12.75">
      <c r="A433" s="90"/>
    </row>
    <row r="434" ht="12.75">
      <c r="A434" s="90"/>
    </row>
    <row r="435" ht="12.75">
      <c r="A435" s="90"/>
    </row>
    <row r="436" ht="12.75">
      <c r="A436" s="90"/>
    </row>
    <row r="437" ht="12.75">
      <c r="A437" s="90"/>
    </row>
    <row r="438" ht="12.75">
      <c r="A438" s="90"/>
    </row>
    <row r="439" ht="12.75">
      <c r="A439" s="90"/>
    </row>
    <row r="440" ht="12.75">
      <c r="A440" s="90"/>
    </row>
    <row r="441" ht="12.75">
      <c r="A441" s="90"/>
    </row>
    <row r="442" ht="12.75">
      <c r="A442" s="90"/>
    </row>
    <row r="443" ht="12.75">
      <c r="A443" s="90"/>
    </row>
    <row r="444" ht="12.75">
      <c r="A444" s="90"/>
    </row>
    <row r="445" ht="12.75">
      <c r="A445" s="90"/>
    </row>
    <row r="446" ht="12.75">
      <c r="A446" s="90"/>
    </row>
    <row r="447" ht="12.75">
      <c r="A447" s="90"/>
    </row>
    <row r="448" ht="12.75">
      <c r="A448" s="90"/>
    </row>
    <row r="449" ht="12.75">
      <c r="A449" s="90"/>
    </row>
    <row r="450" ht="12.75">
      <c r="A450" s="90"/>
    </row>
    <row r="451" ht="12.75">
      <c r="A451" s="90"/>
    </row>
    <row r="452" ht="12.75">
      <c r="A452" s="90"/>
    </row>
    <row r="453" ht="12.75">
      <c r="A453" s="90"/>
    </row>
    <row r="454" ht="12.75">
      <c r="A454" s="90"/>
    </row>
    <row r="455" ht="12.75">
      <c r="A455" s="90"/>
    </row>
    <row r="456" ht="12.75">
      <c r="A456" s="90"/>
    </row>
    <row r="457" ht="12.75">
      <c r="A457" s="90"/>
    </row>
    <row r="458" ht="12.75">
      <c r="A458" s="90"/>
    </row>
    <row r="459" ht="12.75">
      <c r="A459" s="90"/>
    </row>
    <row r="460" ht="12.75">
      <c r="A460" s="90"/>
    </row>
    <row r="461" ht="12.75">
      <c r="A461" s="90"/>
    </row>
    <row r="462" ht="12.75">
      <c r="A462" s="90"/>
    </row>
    <row r="463" ht="12.75">
      <c r="A463" s="90"/>
    </row>
    <row r="464" ht="12.75">
      <c r="A464" s="90"/>
    </row>
    <row r="465" ht="12.75">
      <c r="A465" s="90"/>
    </row>
    <row r="466" ht="12.75">
      <c r="A466" s="90"/>
    </row>
    <row r="467" ht="12.75">
      <c r="A467" s="90"/>
    </row>
    <row r="468" ht="12.75">
      <c r="A468" s="90"/>
    </row>
    <row r="469" ht="12.75">
      <c r="A469" s="9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אלה כץ</dc:creator>
  <cp:keywords/>
  <dc:description/>
  <cp:lastModifiedBy>אנג'לה ברנהולץ</cp:lastModifiedBy>
  <dcterms:created xsi:type="dcterms:W3CDTF">2016-02-07T08:39:22Z</dcterms:created>
  <dcterms:modified xsi:type="dcterms:W3CDTF">2024-02-04T07:27:14Z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iTablesAndGraphType">
    <vt:lpwstr>לוח</vt:lpwstr>
  </property>
  <property fmtid="{D5CDD505-2E9C-101B-9397-08002B2CF9AE}" pid="3" name="BoiUrl">
    <vt:lpwstr/>
  </property>
  <property fmtid="{D5CDD505-2E9C-101B-9397-08002B2CF9AE}" pid="4" name="BoiTablesAndGraphTableType">
    <vt:lpwstr>ארוך-טווח</vt:lpwstr>
  </property>
  <property fmtid="{D5CDD505-2E9C-101B-9397-08002B2CF9AE}" pid="5" name="BoiCreatedDate">
    <vt:lpwstr/>
  </property>
  <property fmtid="{D5CDD505-2E9C-101B-9397-08002B2CF9AE}" pid="6" name="eWaveListOrderValue">
    <vt:lpwstr/>
  </property>
</Properties>
</file>