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tables/table3.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tables/table4.xml" ContentType="application/vnd.openxmlformats-officedocument.spreadsheetml.tab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tables/table5.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tables/table6.xml" ContentType="application/vnd.openxmlformats-officedocument.spreadsheetml.table+xml"/>
  <Override PartName="/xl/drawings/drawing10.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tables/table7.xml" ContentType="application/vnd.openxmlformats-officedocument.spreadsheetml.table+xml"/>
  <Override PartName="/xl/drawings/drawing12.xml" ContentType="application/vnd.openxmlformats-officedocument.drawing+xml"/>
  <Override PartName="/xl/tables/table8.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9.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10.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1.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2.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tables/table13.xml" ContentType="application/vnd.openxmlformats-officedocument.spreadsheetml.table+xml"/>
  <Override PartName="/xl/drawings/drawing22.xml" ContentType="application/vnd.openxmlformats-officedocument.drawing+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3.xml" ContentType="application/vnd.openxmlformats-officedocument.drawingml.chartshapes+xml"/>
  <Override PartName="/xl/tables/table14.xml" ContentType="application/vnd.openxmlformats-officedocument.spreadsheetml.table+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tables/table15.xml" ContentType="application/vnd.openxmlformats-officedocument.spreadsheetml.table+xml"/>
  <Override PartName="/xl/tables/table16.xml" ContentType="application/vnd.openxmlformats-officedocument.spreadsheetml.table+xml"/>
  <Override PartName="/xl/drawings/drawing26.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7.xml" ContentType="application/vnd.openxmlformats-officedocument.drawingml.chartshapes+xml"/>
  <Override PartName="/xl/tables/table17.xml" ContentType="application/vnd.openxmlformats-officedocument.spreadsheetml.table+xml"/>
  <Override PartName="/xl/drawings/drawing28.xml" ContentType="application/vnd.openxmlformats-officedocument.drawing+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9.xml" ContentType="application/vnd.openxmlformats-officedocument.drawingml.chartshapes+xml"/>
  <Override PartName="/xl/tables/table18.xml" ContentType="application/vnd.openxmlformats-officedocument.spreadsheetml.table+xml"/>
  <Override PartName="/xl/drawings/drawing30.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tables/table19.xml" ContentType="application/vnd.openxmlformats-officedocument.spreadsheetml.table+xml"/>
  <Override PartName="/xl/drawings/drawing31.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tables/table20.xml" ContentType="application/vnd.openxmlformats-officedocument.spreadsheetml.table+xml"/>
  <Override PartName="/xl/drawings/drawing32.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tables/table21.xml" ContentType="application/vnd.openxmlformats-officedocument.spreadsheetml.table+xml"/>
  <Override PartName="/xl/drawings/drawing33.xml" ContentType="application/vnd.openxmlformats-officedocument.drawing+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tables/table22.xml" ContentType="application/vnd.openxmlformats-officedocument.spreadsheetml.table+xml"/>
  <Override PartName="/xl/tables/table2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9200" windowHeight="6075" tabRatio="948" firstSheet="32" activeTab="40"/>
  </bookViews>
  <sheets>
    <sheet name="Figure 1.1" sheetId="51" r:id="rId1"/>
    <sheet name="Figure  1.1 data" sheetId="1" r:id="rId2"/>
    <sheet name="FAME Persistence2" sheetId="80" state="veryHidden" r:id="rId3"/>
    <sheet name="Figure 1.2" sheetId="52" r:id="rId4"/>
    <sheet name="Figure  1.2 data" sheetId="29" r:id="rId5"/>
    <sheet name="Figure 1.3" sheetId="53" r:id="rId6"/>
    <sheet name="Figure  1.3 data" sheetId="45" r:id="rId7"/>
    <sheet name="Figure 1.4" sheetId="93" r:id="rId8"/>
    <sheet name="Figure  1.4 data" sheetId="94" r:id="rId9"/>
    <sheet name="Figure 1.5" sheetId="54" r:id="rId10"/>
    <sheet name="Figure  1.5 data" sheetId="42" r:id="rId11"/>
    <sheet name="Figure 1.6" sheetId="98" r:id="rId12"/>
    <sheet name="Figure  1.6 data" sheetId="97" r:id="rId13"/>
    <sheet name="Figure 1.7" sheetId="56" r:id="rId14"/>
    <sheet name="Figure  1.7 data" sheetId="30" r:id="rId15"/>
    <sheet name="Figure 1.8" sheetId="61" r:id="rId16"/>
    <sheet name="Figure  1.8 data" sheetId="31" r:id="rId17"/>
    <sheet name="Figure 1.9" sheetId="96" r:id="rId18"/>
    <sheet name="Figure  1.9 data" sheetId="95" r:id="rId19"/>
    <sheet name="Figure 1.10" sheetId="63" r:id="rId20"/>
    <sheet name="Figure  1.10 data" sheetId="35" r:id="rId21"/>
    <sheet name="Figure 1.11" sheetId="72" r:id="rId22"/>
    <sheet name="Figure  1.11 data" sheetId="12" r:id="rId23"/>
    <sheet name="Figure 1.12" sheetId="58" r:id="rId24"/>
    <sheet name="Figure  1.12 data" sheetId="18" r:id="rId25"/>
    <sheet name="Figure 1.13" sheetId="84" r:id="rId26"/>
    <sheet name="Figure  1.13 data" sheetId="70" r:id="rId27"/>
    <sheet name="Figure 1.14" sheetId="64" r:id="rId28"/>
    <sheet name="Figure  1.14 data" sheetId="25" r:id="rId29"/>
    <sheet name="Figure 1.15" sheetId="76" r:id="rId30"/>
    <sheet name="Figure 1.15 data" sheetId="83" r:id="rId31"/>
    <sheet name="Figure 1.16" sheetId="66" r:id="rId32"/>
    <sheet name="Figure 1.16 data" sheetId="47" r:id="rId33"/>
    <sheet name="Figure 1.17" sheetId="77" r:id="rId34"/>
    <sheet name="Figure 1.17 data" sheetId="82" r:id="rId35"/>
    <sheet name="Figure 1.18" sheetId="87" r:id="rId36"/>
    <sheet name="Figure 1.18 data" sheetId="88" r:id="rId37"/>
    <sheet name="Figure 1.19" sheetId="89" r:id="rId38"/>
    <sheet name="Figure 1.19 data" sheetId="90" r:id="rId39"/>
    <sheet name="Figure 1.20" sheetId="91" r:id="rId40"/>
    <sheet name="Figure 1.20 data" sheetId="92" r:id="rId41"/>
    <sheet name="Main Indicators" sheetId="99" r:id="rId42"/>
    <sheet name="גיליון1" sheetId="100" r:id="rId43"/>
  </sheets>
  <definedNames>
    <definedName name="_xlnm._FilterDatabase" localSheetId="28" hidden="1">'Figure  1.14 data'!$D$1:$E$1</definedName>
    <definedName name="_xlnm._FilterDatabase" localSheetId="29" hidden="1">'Figure 1.15'!$F$8:$F$8</definedName>
    <definedName name="_xlnm._FilterDatabase" localSheetId="40" hidden="1">'Figure 1.20 data'!$A$1:$C$1</definedName>
    <definedName name="anscount" hidden="1">1</definedName>
    <definedName name="data_paste_cell" localSheetId="24">#REF!</definedName>
    <definedName name="data_paste_cell" localSheetId="26">#REF!</definedName>
    <definedName name="data_paste_cell" localSheetId="4">#REF!</definedName>
    <definedName name="data_paste_cell" localSheetId="14">#REF!</definedName>
    <definedName name="data_paste_cell" localSheetId="18">#REF!</definedName>
    <definedName name="data_paste_cell" localSheetId="33">#REF!</definedName>
    <definedName name="data_paste_cell" localSheetId="17">#REF!</definedName>
    <definedName name="data_paste_cell" localSheetId="41">#REF!</definedName>
    <definedName name="data_paste_cell">#REF!</definedName>
    <definedName name="limcount" hidden="1">1</definedName>
    <definedName name="sencount" hidden="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<sst xmlns="http://schemas.openxmlformats.org/spreadsheetml/2006/main" count="235" uniqueCount="157">
  <si>
    <t xml:space="preserve">המקור: עיבודי בנק ישראל </t>
  </si>
  <si>
    <t>31/12/2022</t>
  </si>
  <si>
    <t>2022</t>
  </si>
  <si>
    <t>תחזית פרעונות</t>
  </si>
  <si>
    <t>31/12/2021</t>
  </si>
  <si>
    <t>2021</t>
  </si>
  <si>
    <t>Figure 1.1: Balance of the Assets Portfolio</t>
  </si>
  <si>
    <t>NIS trillion (line) and annual rate of change (columns)</t>
  </si>
  <si>
    <t>SOURCE: Bank of Israel.</t>
  </si>
  <si>
    <t>Figure 1.2: Balance of the Assets Portfolio</t>
  </si>
  <si>
    <t>As a percentage of GDP</t>
  </si>
  <si>
    <t>Figure 1.3: Change in the Balance of the Assets Portfolio in 2022</t>
  </si>
  <si>
    <t>NIS billion (rows) and percent (circles)</t>
  </si>
  <si>
    <t>Cash and deposits</t>
  </si>
  <si>
    <t>Other assets*</t>
  </si>
  <si>
    <t>Corporate bonds</t>
  </si>
  <si>
    <t>Government bonds</t>
  </si>
  <si>
    <t>Financial assets abroad</t>
  </si>
  <si>
    <t>Equities in Israel</t>
  </si>
  <si>
    <t>* Other assets - assets managed by institutional investors, including nontradable equities, loans, mortgage portfolios, land rights, and derivatives.</t>
  </si>
  <si>
    <t>Figure 1.4: Distribution of Assets in the Portfolio</t>
  </si>
  <si>
    <t>percentage in 2021 and 2022 (rows), and NIS billion in 2022 (circles)</t>
  </si>
  <si>
    <t>Government bonds and Makam</t>
  </si>
  <si>
    <t>Other assets</t>
  </si>
  <si>
    <t>Figure 1.5: Distribution of Portfolio Holdings by Manager</t>
  </si>
  <si>
    <t>as a share of the total portfolio</t>
  </si>
  <si>
    <t>Figure 1.6: Distribution of Portfolio Holdings by Manager</t>
  </si>
  <si>
    <t>NIS billion (columns) and as a share of the total (circles)</t>
  </si>
  <si>
    <t>Public directly</t>
  </si>
  <si>
    <t>Public directly excl. funds</t>
  </si>
  <si>
    <t>Mutual funds</t>
  </si>
  <si>
    <t>Institutional investors</t>
  </si>
  <si>
    <t>Pension funds</t>
  </si>
  <si>
    <t>Provident and advanced training</t>
  </si>
  <si>
    <t>Insurance plans</t>
  </si>
  <si>
    <t>Figure 1.7: Distribution of Portfolio Holdings by Asset</t>
  </si>
  <si>
    <t>public's direct holdings vs. institutional investors</t>
  </si>
  <si>
    <t>Gov't bonds and Makam</t>
  </si>
  <si>
    <t>Figure 1.8: Balance of Equities and Bonds Abroad</t>
  </si>
  <si>
    <t>NIS billion</t>
  </si>
  <si>
    <t>Figure 1.9: Net Investments Abroad</t>
  </si>
  <si>
    <t>Bonds abroad</t>
  </si>
  <si>
    <t>Equities abroad</t>
  </si>
  <si>
    <t>Figure 1.10: Institutional Investors' Exposure to Foreign Assets</t>
  </si>
  <si>
    <t>percentage of total assets</t>
  </si>
  <si>
    <t>Old pension funds</t>
  </si>
  <si>
    <t>New pension funds</t>
  </si>
  <si>
    <t>Provident and advanced training funds</t>
  </si>
  <si>
    <t>Profit sharing insurance</t>
  </si>
  <si>
    <t>Total</t>
  </si>
  <si>
    <t>Figure 1.11: Gov't Bonds and Makam</t>
  </si>
  <si>
    <t>Dec. 2013 - Dec. 2022 (NIS billion)</t>
  </si>
  <si>
    <t>Tradable gov't bonds</t>
  </si>
  <si>
    <t>Nontradable Gov't bonds</t>
  </si>
  <si>
    <t>Makam</t>
  </si>
  <si>
    <t>Figure 1.12: Balance of Equity Holdings in Israel</t>
  </si>
  <si>
    <t>balances and transactions, NIS billion</t>
  </si>
  <si>
    <t>Transactions</t>
  </si>
  <si>
    <t>Public directly (incl. mutual funds</t>
  </si>
  <si>
    <t>Figure 1.13: Tradable Equities in Israel, The Public's Direct Holdings (incl. mutual funds) vs. Institutional Investors</t>
  </si>
  <si>
    <t xml:space="preserve"> Price changes</t>
  </si>
  <si>
    <t>Price changes</t>
  </si>
  <si>
    <t>Figure 1.14: Balance of deposits</t>
  </si>
  <si>
    <t>Figure 1.15: Mutual Fund Specializations (incl. ETFs)</t>
  </si>
  <si>
    <t>net new investments, NIS billion, during 2022</t>
  </si>
  <si>
    <t>General bonds in Israel</t>
  </si>
  <si>
    <t>Gov't bonds in Israel</t>
  </si>
  <si>
    <t>Corporate bonds in Israel</t>
  </si>
  <si>
    <t>Other*</t>
  </si>
  <si>
    <t>Money market</t>
  </si>
  <si>
    <t>* Other - Other groups of investments that are not on the graph: groups specializing in bonds abroad, nonresidents, and flexible funds.</t>
  </si>
  <si>
    <t>Figure 1.16: Distribution of Mutual Fund Assets</t>
  </si>
  <si>
    <t>* Other - Indexed and unindexed deposits, Makam, and future financial assets.</t>
  </si>
  <si>
    <t>Figure 1.17: Comprehensive Pension Funds' End-of-Year Balance of Assets, and Net Deposits</t>
  </si>
  <si>
    <t>NIS million</t>
  </si>
  <si>
    <t>Net deposits</t>
  </si>
  <si>
    <t>Balance - right scale</t>
  </si>
  <si>
    <t>Figure 1.18: Composition of Pension Fund Assets, December 2022</t>
  </si>
  <si>
    <t>percent</t>
  </si>
  <si>
    <t>Investments abroad</t>
  </si>
  <si>
    <t>Earmarked bonds</t>
  </si>
  <si>
    <t>Tradable gov't. bonds</t>
  </si>
  <si>
    <t>Tradable equities</t>
  </si>
  <si>
    <t>Cash and unindexed deposits</t>
  </si>
  <si>
    <t>Tradable corporate bonds</t>
  </si>
  <si>
    <t>Other</t>
  </si>
  <si>
    <t>Figure 1.19: Forecast Corporate Bond Redemptions</t>
  </si>
  <si>
    <t>Figure 1.20: Composition of Comprehensive New Pension Fund Assets, incl. and excl. Earmarked Bonds</t>
  </si>
  <si>
    <t>The balance of assets in the pension funds increased fourfold since 2012.  Net new investments also continued to increase.</t>
  </si>
  <si>
    <t>The weight of earmarked bonds in the new comprehensive pension funds was about 29 percent of the total portfolio (abot NIS 185 billion)</t>
  </si>
  <si>
    <t>Redemptions of earmarked bonds in the new and old pension funds are expected to end in 2037.</t>
  </si>
  <si>
    <r>
      <t>According to an estimate, the volume of investments abroad as a share of the portfolio is expected to increase by about 11 percentage points, considering the existing structure of the portfolio and excluding earmarked bonds.</t>
    </r>
    <r>
      <rPr>
        <b/>
        <vertAlign val="superscript"/>
        <sz val="11"/>
        <color theme="1"/>
        <rFont val="Arial"/>
        <family val="2"/>
        <scheme val="minor"/>
      </rPr>
      <t>a</t>
    </r>
  </si>
  <si>
    <r>
      <t xml:space="preserve">a </t>
    </r>
    <r>
      <rPr>
        <sz val="11"/>
        <color theme="1"/>
        <rFont val="Arial"/>
        <family val="2"/>
        <scheme val="minor"/>
      </rPr>
      <t>The composition of assets with earmarked bonds is based on the currently existing composition of assets.  The composition excluding earmarked bonds is based on the existing weights in the current composition of the portfolio, minus earmarked bonds as a sahre of the assets, excluding new investments.</t>
    </r>
  </si>
  <si>
    <r>
      <t xml:space="preserve">Main indicators in the public's asset portfolio </t>
    </r>
    <r>
      <rPr>
        <sz val="11"/>
        <color rgb="FF009999"/>
        <rFont val="Arial"/>
        <family val="2"/>
      </rPr>
      <t>(percent)</t>
    </r>
  </si>
  <si>
    <t>Column1</t>
  </si>
  <si>
    <t>דצמ-17</t>
  </si>
  <si>
    <t>דצמ-18</t>
  </si>
  <si>
    <t>דצמ-19</t>
  </si>
  <si>
    <t>דצמ-20</t>
  </si>
  <si>
    <t>דצמ-21</t>
  </si>
  <si>
    <t>דצמ-22</t>
  </si>
  <si>
    <t>Total asset portfolio held by the public</t>
  </si>
  <si>
    <t>Value of the public's asset portfolio (NIS trillion)</t>
  </si>
  <si>
    <t>Tradable assets</t>
  </si>
  <si>
    <r>
      <t>Risk assets</t>
    </r>
    <r>
      <rPr>
        <vertAlign val="superscript"/>
        <sz val="11"/>
        <color theme="1"/>
        <rFont val="Arial"/>
        <family val="2"/>
      </rPr>
      <t>1</t>
    </r>
  </si>
  <si>
    <r>
      <t>Assets abroad</t>
    </r>
    <r>
      <rPr>
        <vertAlign val="superscript"/>
        <sz val="11"/>
        <color theme="1"/>
        <rFont val="Arial"/>
        <family val="2"/>
      </rPr>
      <t>2</t>
    </r>
  </si>
  <si>
    <r>
      <t>Foreign exchange assets</t>
    </r>
    <r>
      <rPr>
        <vertAlign val="superscript"/>
        <sz val="11"/>
        <color theme="1"/>
        <rFont val="Arial"/>
        <family val="2"/>
      </rPr>
      <t>3</t>
    </r>
  </si>
  <si>
    <r>
      <t>Unindexed assets</t>
    </r>
    <r>
      <rPr>
        <vertAlign val="superscript"/>
        <sz val="11"/>
        <color theme="1"/>
        <rFont val="Arial"/>
        <family val="2"/>
      </rPr>
      <t>4</t>
    </r>
  </si>
  <si>
    <r>
      <t>Liquid assets</t>
    </r>
    <r>
      <rPr>
        <vertAlign val="superscript"/>
        <sz val="11"/>
        <color theme="1"/>
        <rFont val="Arial"/>
        <family val="2"/>
      </rPr>
      <t>5</t>
    </r>
  </si>
  <si>
    <t>Portfolio managed by the public directly and through mutual funds</t>
  </si>
  <si>
    <t>Rate of investment as a share of the asset portfolio</t>
  </si>
  <si>
    <t>Risk assets</t>
  </si>
  <si>
    <t>Assets abroad</t>
  </si>
  <si>
    <t>Foreign exchange assets</t>
  </si>
  <si>
    <t>Unindexed assets</t>
  </si>
  <si>
    <t>Liquid assets</t>
  </si>
  <si>
    <t>Portfolio managed by institutional investors</t>
  </si>
  <si>
    <r>
      <t>Rate of investment as a share of the asset portfolio</t>
    </r>
    <r>
      <rPr>
        <b/>
        <vertAlign val="superscript"/>
        <sz val="11"/>
        <color theme="1"/>
        <rFont val="Arial"/>
        <family val="2"/>
      </rPr>
      <t>6</t>
    </r>
  </si>
  <si>
    <r>
      <t>Assets abroad</t>
    </r>
    <r>
      <rPr>
        <vertAlign val="superscript"/>
        <sz val="11"/>
        <color theme="1"/>
        <rFont val="Arial"/>
        <family val="2"/>
      </rPr>
      <t>7</t>
    </r>
  </si>
  <si>
    <r>
      <t>Foreign exchange assets</t>
    </r>
    <r>
      <rPr>
        <vertAlign val="superscript"/>
        <sz val="11"/>
        <color theme="1"/>
        <rFont val="Arial"/>
        <family val="2"/>
      </rPr>
      <t>8</t>
    </r>
  </si>
  <si>
    <r>
      <t>1</t>
    </r>
    <r>
      <rPr>
        <sz val="10"/>
        <color theme="1"/>
        <rFont val="Arial"/>
        <family val="2"/>
      </rPr>
      <t xml:space="preserve"> Excluding government bonds, </t>
    </r>
    <r>
      <rPr>
        <i/>
        <sz val="10"/>
        <color theme="1"/>
        <rFont val="Arial"/>
        <family val="2"/>
      </rPr>
      <t>makam</t>
    </r>
    <r>
      <rPr>
        <sz val="10"/>
        <color theme="1"/>
        <rFont val="Arial"/>
        <family val="2"/>
      </rPr>
      <t>, deposits (in Israel and abroad), and cash.</t>
    </r>
  </si>
  <si>
    <r>
      <t>2</t>
    </r>
    <r>
      <rPr>
        <sz val="10"/>
        <color theme="1"/>
        <rFont val="Arial"/>
        <family val="2"/>
      </rPr>
      <t xml:space="preserve"> Israelis' investments abroad.</t>
    </r>
  </si>
  <si>
    <r>
      <t>3</t>
    </r>
    <r>
      <rPr>
        <sz val="10"/>
        <color theme="1"/>
        <rFont val="Arial"/>
        <family val="2"/>
      </rPr>
      <t xml:space="preserve"> Assets indexed to foreign exchange + equities abroad.</t>
    </r>
  </si>
  <si>
    <r>
      <t>4</t>
    </r>
    <r>
      <rPr>
        <sz val="10"/>
        <color theme="1"/>
        <rFont val="Arial"/>
        <family val="2"/>
      </rPr>
      <t xml:space="preserve"> All assets minus those indexed to the CPI.</t>
    </r>
  </si>
  <si>
    <r>
      <t>5</t>
    </r>
    <r>
      <rPr>
        <sz val="10"/>
        <color theme="1"/>
        <rFont val="Arial"/>
        <family val="2"/>
      </rPr>
      <t xml:space="preserve"> Cash, deposits up to one year in Israel, and </t>
    </r>
    <r>
      <rPr>
        <i/>
        <sz val="10"/>
        <color theme="1"/>
        <rFont val="Arial"/>
        <family val="2"/>
      </rPr>
      <t>Makam</t>
    </r>
    <r>
      <rPr>
        <sz val="10"/>
        <color theme="1"/>
        <rFont val="Arial"/>
        <family val="2"/>
      </rPr>
      <t>.</t>
    </r>
  </si>
  <si>
    <r>
      <t>6</t>
    </r>
    <r>
      <rPr>
        <sz val="10"/>
        <color theme="1"/>
        <rFont val="Arial"/>
        <family val="2"/>
      </rPr>
      <t xml:space="preserve"> The rate of institutional investors' investments as a share of the total asset portfolio - excluding investments in ETFs, structured bonds, certificates of deposit, and mutual funds.</t>
    </r>
  </si>
  <si>
    <r>
      <t>7</t>
    </r>
    <r>
      <rPr>
        <sz val="10"/>
        <color theme="1"/>
        <rFont val="Arial"/>
        <family val="2"/>
      </rPr>
      <t xml:space="preserve"> Investments in deposits and Israeli securities abroad, excluding investments in ETFs traded in Israel on foreign indices.  This definition is different than the definitions of exposure to foreign exchange and exposure to foreign assets.</t>
    </r>
  </si>
  <si>
    <r>
      <t>8</t>
    </r>
    <r>
      <rPr>
        <sz val="10"/>
        <color theme="1"/>
        <rFont val="Arial"/>
        <family val="2"/>
      </rPr>
      <t xml:space="preserve"> Assets denominated in foreign exchange and assets indexed to foreign exchange, excluding shekel/forex derivatives.</t>
    </r>
  </si>
  <si>
    <t>Assets</t>
  </si>
  <si>
    <t>Public directly  2021</t>
  </si>
  <si>
    <t>Institutional investors  2022</t>
  </si>
  <si>
    <t>Institutional investors  2021</t>
  </si>
  <si>
    <t>Public directly  2022</t>
  </si>
  <si>
    <t xml:space="preserve">Equities abroad
</t>
  </si>
  <si>
    <t xml:space="preserve">Bonds abroad
</t>
  </si>
  <si>
    <t>Manager</t>
  </si>
  <si>
    <t xml:space="preserve">The public directly
</t>
  </si>
  <si>
    <t xml:space="preserve">Institutional investors
</t>
  </si>
  <si>
    <t>Year</t>
  </si>
  <si>
    <t>Equity Holdings in Israel</t>
  </si>
  <si>
    <t>Date</t>
  </si>
  <si>
    <t xml:space="preserve">Annual rate of change </t>
  </si>
  <si>
    <t>Balance</t>
  </si>
  <si>
    <t>GDP ratio</t>
  </si>
  <si>
    <t>Percent rate of change</t>
  </si>
  <si>
    <t xml:space="preserve">Date </t>
  </si>
  <si>
    <t>Deposits</t>
  </si>
  <si>
    <t>Annual rate of change</t>
  </si>
  <si>
    <t>Net new investments, NIS billion, during  2022</t>
  </si>
  <si>
    <t>The public directly</t>
  </si>
  <si>
    <t>Distribution of Holdings 2022</t>
  </si>
  <si>
    <t>column1</t>
  </si>
  <si>
    <t>Mutual Fund Specializations</t>
  </si>
  <si>
    <t>Composition of Pension Fund Assets</t>
  </si>
  <si>
    <t xml:space="preserve"> New Pension Fund</t>
  </si>
  <si>
    <t>Composition of assets with earmarked bonds</t>
  </si>
  <si>
    <t>Composition of assets excluding earmarked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</si>
</sst>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 #,##0_ ;_ * \-#,##0_ ;_ * &quot;-&quot;??_ ;_ @_ "/>
    <numFmt numFmtId="165" formatCode="_ * #,##0.0_ ;_ * \-#,##0.0_ ;_ * &quot;-&quot;??_ ;_ @_ "/>
    <numFmt numFmtId="166" formatCode="#,##0.0"/>
    <numFmt numFmtId="167" formatCode="0.0%"/>
    <numFmt numFmtId="168" formatCode="yyyy"/>
    <numFmt numFmtId="169" formatCode="0.0"/>
    <numFmt numFmtId="170" formatCode="_ * #,##0.000_ ;_ * \-#,##0.000_ ;_ * &quot;-&quot;??_ ;_ @_ "/>
    <numFmt numFmtId="171" formatCode="[$-409]mmm\-yy;@"/>
  </numFmts>
  <fonts count="39" x14ac:knownFonts="1">
    <font>
      <sz val="11"/>
      <color theme="1"/>
      <name val="Arial"/>
      <family val="2"/>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scheme val="minor"/>
    </font>
    <font>
      <sz val="10"/>
      <name val="Arial"/>
      <family val="2"/>
      <charset val="177"/>
    </font>
    <font>
      <sz val="10"/>
      <name val="Arial"/>
      <family val="2"/>
    </font>
    <font>
      <sz val="10"/>
      <name val="Arial"/>
      <family val="2"/>
    </font>
    <font>
      <sz val="11"/>
      <name val="Arial"/>
      <family val="2"/>
      <charset val="177"/>
      <scheme val="minor"/>
    </font>
    <font>
      <sz val="11"/>
      <name val="Arial"/>
      <family val="2"/>
      <scheme val="minor"/>
    </font>
    <font>
      <sz val="11"/>
      <color theme="1"/>
      <name val="Arial"/>
      <family val="2"/>
      <scheme val="minor"/>
    </font>
    <font>
      <sz val="9"/>
      <color theme="1"/>
      <name val="Arial"/>
      <family val="2"/>
    </font>
    <font>
      <b/>
      <sz val="10"/>
      <name val="Assistant"/>
    </font>
    <font>
      <sz val="10"/>
      <color theme="1"/>
      <name val="Assistant"/>
    </font>
    <font>
      <sz val="10"/>
      <name val="Assistant"/>
    </font>
    <font>
      <b/>
      <sz val="10"/>
      <color theme="1"/>
      <name val="Assistant"/>
    </font>
    <font>
      <b/>
      <sz val="11"/>
      <color theme="1"/>
      <name val="Arial"/>
      <family val="2"/>
      <scheme val="minor"/>
    </font>
    <font>
      <b/>
      <vertAlign val="superscript"/>
      <sz val="11"/>
      <color theme="1"/>
      <name val="Arial"/>
      <family val="2"/>
      <scheme val="minor"/>
    </font>
    <font>
      <vertAlign val="superscript"/>
      <sz val="11"/>
      <color theme="1"/>
      <name val="Arial"/>
      <family val="2"/>
      <scheme val="minor"/>
    </font>
    <font>
      <b/>
      <sz val="11"/>
      <color rgb="FF009999"/>
      <name val="Arial"/>
      <family val="2"/>
    </font>
    <font>
      <sz val="11"/>
      <color rgb="FF009999"/>
      <name val="Arial"/>
      <family val="2"/>
    </font>
    <font>
      <sz val="11"/>
      <color theme="1"/>
      <name val="Arial"/>
      <family val="2"/>
    </font>
    <font>
      <b/>
      <sz val="11"/>
      <name val="Assistant"/>
    </font>
    <font>
      <sz val="11"/>
      <color theme="1"/>
      <name val="Assistant"/>
    </font>
    <font>
      <b/>
      <sz val="11"/>
      <color theme="1"/>
      <name val="Arial"/>
      <family val="2"/>
    </font>
    <font>
      <vertAlign val="superscript"/>
      <sz val="11"/>
      <color theme="1"/>
      <name val="Arial"/>
      <family val="2"/>
    </font>
    <font>
      <b/>
      <vertAlign val="superscript"/>
      <sz val="11"/>
      <color theme="1"/>
      <name val="Arial"/>
      <family val="2"/>
    </font>
    <font>
      <vertAlign val="superscript"/>
      <sz val="10"/>
      <color theme="1"/>
      <name val="Arial"/>
      <family val="2"/>
    </font>
    <font>
      <sz val="10"/>
      <color theme="1"/>
      <name val="Arial"/>
      <family val="2"/>
    </font>
    <font>
      <i/>
      <sz val="10"/>
      <color theme="1"/>
      <name val="Arial"/>
      <family val="2"/>
    </font>
    <font>
      <vertAlign val="superscript"/>
      <sz val="10"/>
      <color theme="1"/>
      <name val="Arial"/>
      <family val="2"/>
      <charset val="177"/>
      <scheme val="minor"/>
    </font>
    <font>
      <b/>
      <sz val="11"/>
      <name val="Arial"/>
      <family val="2"/>
    </font>
  </fonts>
  <fills count="5">
    <fill>
      <patternFill patternType="none"/>
    </fill>
    <fill>
      <patternFill patternType="gray125"/>
    </fill>
    <fill>
      <patternFill patternType="solid">
        <fgColor rgb="FFAEDCE0"/>
        <bgColor theme="4" tint="0.79998168889431442"/>
      </patternFill>
    </fill>
    <fill>
      <patternFill patternType="solid">
        <fgColor rgb="FFAEDCE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499984740745262"/>
      </bottom>
      <diagonal/>
    </border>
    <border>
      <left style="thin">
        <color indexed="64"/>
      </left>
      <right/>
      <top/>
      <bottom style="thin">
        <color theme="0" tint="-0.499984740745262"/>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7">
    <xf numFmtId="0" fontId="0" fillId="0" borderId="0"/>
    <xf numFmtId="43" fontId="11" fillId="0" borderId="0" applyFont="0" applyFill="0" applyBorder="0" applyAlignment="0" applyProtection="0"/>
    <xf numFmtId="9" fontId="11" fillId="0" borderId="0" applyFont="0" applyFill="0" applyBorder="0" applyAlignment="0" applyProtection="0"/>
    <xf numFmtId="0" fontId="12"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3" fillId="0" borderId="0"/>
    <xf numFmtId="43" fontId="14" fillId="0" borderId="0" applyFont="0" applyFill="0" applyBorder="0" applyAlignment="0" applyProtection="0"/>
    <xf numFmtId="9" fontId="14"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xf numFmtId="43" fontId="11" fillId="0" borderId="0" applyFont="0" applyFill="0" applyBorder="0" applyAlignment="0" applyProtection="0"/>
  </cellStyleXfs>
  <cellXfs count="199">
    <xf numFmtId="0" fontId="0" fillId="0" borderId="0" xfId="0"/>
    <xf numFmtId="164" fontId="0" fillId="0" borderId="0" xfId="1" applyNumberFormat="1" applyFont="1"/>
    <xf numFmtId="9" fontId="0" fillId="0" borderId="0" xfId="2" applyFont="1"/>
    <xf numFmtId="164" fontId="0" fillId="0" borderId="0" xfId="0" applyNumberFormat="1"/>
    <xf numFmtId="0" fontId="10" fillId="0" borderId="0" xfId="4"/>
    <xf numFmtId="43" fontId="0" fillId="0" borderId="0" xfId="0" applyNumberFormat="1"/>
    <xf numFmtId="0" fontId="9" fillId="0" borderId="0" xfId="7"/>
    <xf numFmtId="165" fontId="0" fillId="0" borderId="0" xfId="1" applyNumberFormat="1" applyFont="1"/>
    <xf numFmtId="167" fontId="0" fillId="0" borderId="0" xfId="2" applyNumberFormat="1" applyFont="1"/>
    <xf numFmtId="0" fontId="13" fillId="0" borderId="0" xfId="0" applyFont="1" applyAlignment="1">
      <alignment wrapText="1"/>
    </xf>
    <xf numFmtId="164" fontId="11" fillId="0" borderId="0" xfId="1" applyNumberFormat="1" applyFont="1"/>
    <xf numFmtId="0" fontId="5" fillId="0" borderId="0" xfId="20"/>
    <xf numFmtId="0" fontId="15" fillId="0" borderId="0" xfId="0" applyFont="1"/>
    <xf numFmtId="0" fontId="16" fillId="0" borderId="0" xfId="0" applyFont="1"/>
    <xf numFmtId="0" fontId="15" fillId="0" borderId="0" xfId="4" applyFont="1"/>
    <xf numFmtId="167" fontId="10" fillId="0" borderId="0" xfId="2" applyNumberFormat="1" applyFont="1"/>
    <xf numFmtId="0" fontId="9" fillId="0" borderId="0" xfId="7" applyAlignment="1">
      <alignment horizontal="center"/>
    </xf>
    <xf numFmtId="169" fontId="0" fillId="0" borderId="0" xfId="0" applyNumberFormat="1"/>
    <xf numFmtId="0" fontId="3" fillId="0" borderId="0" xfId="27"/>
    <xf numFmtId="9" fontId="10" fillId="0" borderId="0" xfId="2" applyFont="1"/>
    <xf numFmtId="164" fontId="0" fillId="0" borderId="0" xfId="1" applyNumberFormat="1" applyFont="1" applyBorder="1"/>
    <xf numFmtId="14" fontId="0" fillId="0" borderId="0" xfId="0" applyNumberFormat="1"/>
    <xf numFmtId="2" fontId="0" fillId="0" borderId="0" xfId="0" applyNumberFormat="1"/>
    <xf numFmtId="0" fontId="0" fillId="0" borderId="0" xfId="0" quotePrefix="1"/>
    <xf numFmtId="19" fontId="0" fillId="0" borderId="0" xfId="0" applyNumberFormat="1"/>
    <xf numFmtId="14" fontId="3" fillId="0" borderId="0" xfId="27" applyNumberFormat="1"/>
    <xf numFmtId="165" fontId="16" fillId="0" borderId="0" xfId="1" applyNumberFormat="1" applyFont="1"/>
    <xf numFmtId="2" fontId="0" fillId="0" borderId="0" xfId="2" applyNumberFormat="1" applyFont="1" applyAlignment="1">
      <alignment horizontal="center" vertical="center"/>
    </xf>
    <xf numFmtId="2" fontId="0" fillId="0" borderId="0" xfId="2" applyNumberFormat="1" applyFont="1"/>
    <xf numFmtId="22" fontId="0" fillId="0" borderId="0" xfId="0" applyNumberFormat="1"/>
    <xf numFmtId="170" fontId="10" fillId="0" borderId="0" xfId="1" applyNumberFormat="1" applyFont="1"/>
    <xf numFmtId="9" fontId="11" fillId="0" borderId="0" xfId="2" applyFont="1"/>
    <xf numFmtId="164" fontId="17" fillId="0" borderId="0" xfId="1" applyNumberFormat="1" applyFont="1" applyBorder="1"/>
    <xf numFmtId="167" fontId="0" fillId="0" borderId="0" xfId="2" applyNumberFormat="1" applyFont="1" applyAlignment="1">
      <alignment horizontal="center" vertical="center"/>
    </xf>
    <xf numFmtId="9" fontId="0" fillId="0" borderId="0" xfId="2" applyFont="1" applyBorder="1"/>
    <xf numFmtId="0" fontId="18" fillId="0" borderId="0" xfId="0" applyFont="1"/>
    <xf numFmtId="9" fontId="0" fillId="0" borderId="0" xfId="2" applyFont="1" applyFill="1"/>
    <xf numFmtId="167" fontId="0" fillId="0" borderId="0" xfId="2" applyNumberFormat="1" applyFont="1" applyFill="1"/>
    <xf numFmtId="165" fontId="20" fillId="0" borderId="1" xfId="1" applyNumberFormat="1" applyFont="1" applyFill="1" applyBorder="1"/>
    <xf numFmtId="17" fontId="20" fillId="0" borderId="3" xfId="0" applyNumberFormat="1" applyFont="1" applyBorder="1" applyAlignment="1">
      <alignment horizontal="right" vertical="center" readingOrder="2"/>
    </xf>
    <xf numFmtId="0" fontId="20" fillId="0" borderId="0" xfId="0" applyFont="1"/>
    <xf numFmtId="9" fontId="20" fillId="0" borderId="1" xfId="2" applyFont="1" applyFill="1" applyBorder="1"/>
    <xf numFmtId="165" fontId="20" fillId="0" borderId="7" xfId="1" applyNumberFormat="1" applyFont="1" applyFill="1" applyBorder="1"/>
    <xf numFmtId="14" fontId="19" fillId="3" borderId="5" xfId="15" applyNumberFormat="1" applyFont="1" applyFill="1" applyBorder="1" applyAlignment="1">
      <alignment horizontal="right"/>
    </xf>
    <xf numFmtId="0" fontId="19" fillId="3" borderId="5" xfId="15" applyFont="1" applyFill="1" applyBorder="1" applyAlignment="1">
      <alignment horizontal="right"/>
    </xf>
    <xf numFmtId="14" fontId="19" fillId="3" borderId="4" xfId="15" applyNumberFormat="1" applyFont="1" applyFill="1" applyBorder="1" applyAlignment="1">
      <alignment horizontal="right"/>
    </xf>
    <xf numFmtId="0" fontId="21" fillId="0" borderId="6" xfId="15" applyFont="1" applyBorder="1"/>
    <xf numFmtId="164" fontId="21" fillId="0" borderId="1" xfId="16" applyNumberFormat="1" applyFont="1" applyBorder="1" applyAlignment="1">
      <alignment horizontal="right"/>
    </xf>
    <xf numFmtId="3" fontId="21" fillId="0" borderId="1" xfId="16" applyNumberFormat="1" applyFont="1" applyBorder="1" applyAlignment="1">
      <alignment horizontal="right"/>
    </xf>
    <xf numFmtId="167" fontId="21" fillId="0" borderId="1" xfId="2" applyNumberFormat="1" applyFont="1" applyFill="1" applyBorder="1"/>
    <xf numFmtId="167" fontId="21" fillId="0" borderId="7" xfId="2" applyNumberFormat="1" applyFont="1" applyFill="1" applyBorder="1"/>
    <xf numFmtId="1" fontId="21" fillId="0" borderId="1" xfId="16" applyNumberFormat="1" applyFont="1" applyBorder="1" applyAlignment="1">
      <alignment horizontal="right"/>
    </xf>
    <xf numFmtId="0" fontId="21" fillId="0" borderId="9" xfId="15" applyFont="1" applyBorder="1"/>
    <xf numFmtId="164" fontId="21" fillId="0" borderId="11" xfId="16" applyNumberFormat="1" applyFont="1" applyBorder="1" applyAlignment="1">
      <alignment horizontal="right"/>
    </xf>
    <xf numFmtId="1" fontId="21" fillId="0" borderId="11" xfId="16" applyNumberFormat="1" applyFont="1" applyBorder="1" applyAlignment="1">
      <alignment horizontal="right"/>
    </xf>
    <xf numFmtId="167" fontId="21" fillId="0" borderId="11" xfId="2" applyNumberFormat="1" applyFont="1" applyFill="1" applyBorder="1"/>
    <xf numFmtId="167" fontId="21" fillId="0" borderId="10" xfId="2" applyNumberFormat="1" applyFont="1" applyFill="1" applyBorder="1"/>
    <xf numFmtId="0" fontId="19" fillId="3" borderId="5" xfId="0" applyFont="1" applyFill="1" applyBorder="1"/>
    <xf numFmtId="17" fontId="20" fillId="0" borderId="6" xfId="0" applyNumberFormat="1" applyFont="1" applyBorder="1" applyAlignment="1">
      <alignment horizontal="right" vertical="center" readingOrder="2"/>
    </xf>
    <xf numFmtId="165" fontId="20" fillId="0" borderId="1" xfId="1" applyNumberFormat="1" applyFont="1" applyBorder="1"/>
    <xf numFmtId="165" fontId="20" fillId="0" borderId="0" xfId="1" applyNumberFormat="1" applyFont="1" applyBorder="1"/>
    <xf numFmtId="0" fontId="19" fillId="3" borderId="4" xfId="0" applyFont="1" applyFill="1" applyBorder="1"/>
    <xf numFmtId="165" fontId="20" fillId="0" borderId="7" xfId="1" applyNumberFormat="1" applyFont="1" applyBorder="1"/>
    <xf numFmtId="17" fontId="20" fillId="0" borderId="9" xfId="0" applyNumberFormat="1" applyFont="1" applyBorder="1" applyAlignment="1">
      <alignment horizontal="right" vertical="center" readingOrder="2"/>
    </xf>
    <xf numFmtId="165" fontId="20" fillId="0" borderId="11" xfId="1" applyNumberFormat="1" applyFont="1" applyBorder="1"/>
    <xf numFmtId="165" fontId="20" fillId="0" borderId="10" xfId="1" applyNumberFormat="1" applyFont="1" applyBorder="1"/>
    <xf numFmtId="0" fontId="19" fillId="2" borderId="8" xfId="0" applyFont="1" applyFill="1" applyBorder="1"/>
    <xf numFmtId="0" fontId="19" fillId="2" borderId="5" xfId="0" applyFont="1" applyFill="1" applyBorder="1"/>
    <xf numFmtId="0" fontId="19" fillId="2" borderId="4" xfId="0" applyFont="1" applyFill="1" applyBorder="1"/>
    <xf numFmtId="17" fontId="22" fillId="0" borderId="6" xfId="0" applyNumberFormat="1" applyFont="1" applyBorder="1" applyAlignment="1">
      <alignment horizontal="right" vertical="center" readingOrder="2"/>
    </xf>
    <xf numFmtId="1" fontId="22" fillId="0" borderId="1" xfId="1" applyNumberFormat="1" applyFont="1" applyBorder="1"/>
    <xf numFmtId="9" fontId="22" fillId="0" borderId="7" xfId="2" applyFont="1" applyBorder="1"/>
    <xf numFmtId="1" fontId="20" fillId="0" borderId="1" xfId="1" applyNumberFormat="1" applyFont="1" applyBorder="1"/>
    <xf numFmtId="9" fontId="20" fillId="0" borderId="7" xfId="2" applyFont="1" applyBorder="1"/>
    <xf numFmtId="1" fontId="20" fillId="0" borderId="11" xfId="1" applyNumberFormat="1" applyFont="1" applyBorder="1"/>
    <xf numFmtId="9" fontId="20" fillId="0" borderId="10" xfId="2" applyFont="1" applyBorder="1"/>
    <xf numFmtId="17" fontId="21" fillId="0" borderId="6" xfId="3" applyNumberFormat="1" applyFont="1" applyBorder="1" applyAlignment="1">
      <alignment horizontal="right" vertical="center" wrapText="1" indent="1" readingOrder="2"/>
    </xf>
    <xf numFmtId="17" fontId="21" fillId="0" borderId="9" xfId="3" applyNumberFormat="1" applyFont="1" applyBorder="1" applyAlignment="1">
      <alignment horizontal="right" vertical="center" wrapText="1" indent="1" readingOrder="2"/>
    </xf>
    <xf numFmtId="0" fontId="19" fillId="3" borderId="5" xfId="4" applyFont="1" applyFill="1" applyBorder="1" applyAlignment="1">
      <alignment horizontal="center"/>
    </xf>
    <xf numFmtId="0" fontId="19" fillId="3" borderId="4" xfId="4" applyFont="1" applyFill="1" applyBorder="1" applyAlignment="1">
      <alignment horizontal="center"/>
    </xf>
    <xf numFmtId="9" fontId="20" fillId="0" borderId="1" xfId="2" applyFont="1" applyBorder="1"/>
    <xf numFmtId="9" fontId="20" fillId="0" borderId="1" xfId="4" applyNumberFormat="1" applyFont="1" applyBorder="1"/>
    <xf numFmtId="9" fontId="20" fillId="0" borderId="11" xfId="2" applyFont="1" applyBorder="1"/>
    <xf numFmtId="9" fontId="20" fillId="0" borderId="11" xfId="4" applyNumberFormat="1" applyFont="1" applyBorder="1"/>
    <xf numFmtId="1" fontId="20" fillId="0" borderId="7" xfId="1" applyNumberFormat="1" applyFont="1" applyBorder="1"/>
    <xf numFmtId="0" fontId="19" fillId="3" borderId="4" xfId="32" applyFont="1" applyFill="1" applyBorder="1"/>
    <xf numFmtId="0" fontId="19" fillId="3" borderId="5" xfId="32" applyFont="1" applyFill="1" applyBorder="1"/>
    <xf numFmtId="0" fontId="20" fillId="0" borderId="6" xfId="32" applyFont="1" applyBorder="1"/>
    <xf numFmtId="0" fontId="20" fillId="0" borderId="9" xfId="32" applyFont="1" applyBorder="1"/>
    <xf numFmtId="0" fontId="20" fillId="0" borderId="9" xfId="0" applyFont="1" applyBorder="1" applyAlignment="1">
      <alignment horizontal="center"/>
    </xf>
    <xf numFmtId="167" fontId="20" fillId="0" borderId="11" xfId="2" applyNumberFormat="1" applyFont="1" applyFill="1" applyBorder="1" applyAlignment="1">
      <alignment horizontal="center"/>
    </xf>
    <xf numFmtId="167" fontId="20" fillId="0" borderId="10" xfId="2" applyNumberFormat="1" applyFont="1" applyFill="1" applyBorder="1" applyAlignment="1">
      <alignment horizontal="center"/>
    </xf>
    <xf numFmtId="0" fontId="19" fillId="2" borderId="5" xfId="0" applyFont="1" applyFill="1" applyBorder="1" applyAlignment="1">
      <alignment horizontal="center" vertical="center"/>
    </xf>
    <xf numFmtId="164" fontId="20" fillId="0" borderId="1" xfId="1" applyNumberFormat="1" applyFont="1" applyBorder="1"/>
    <xf numFmtId="167" fontId="20" fillId="0" borderId="0" xfId="2" applyNumberFormat="1" applyFont="1"/>
    <xf numFmtId="164" fontId="20" fillId="0" borderId="0" xfId="1" applyNumberFormat="1" applyFont="1" applyBorder="1"/>
    <xf numFmtId="164" fontId="20" fillId="0" borderId="0" xfId="1" applyNumberFormat="1" applyFont="1"/>
    <xf numFmtId="164" fontId="19" fillId="3" borderId="4" xfId="1" applyNumberFormat="1" applyFont="1" applyFill="1" applyBorder="1"/>
    <xf numFmtId="164" fontId="20" fillId="0" borderId="7" xfId="1" applyNumberFormat="1" applyFont="1" applyBorder="1"/>
    <xf numFmtId="164" fontId="20" fillId="0" borderId="7" xfId="1" applyNumberFormat="1" applyFont="1" applyFill="1" applyBorder="1"/>
    <xf numFmtId="17" fontId="22" fillId="0" borderId="3" xfId="0" applyNumberFormat="1" applyFont="1" applyBorder="1" applyAlignment="1">
      <alignment horizontal="right" vertical="center" readingOrder="2"/>
    </xf>
    <xf numFmtId="0" fontId="20" fillId="0" borderId="3" xfId="0" applyFont="1" applyBorder="1" applyAlignment="1">
      <alignment horizontal="right" vertical="center" readingOrder="2"/>
    </xf>
    <xf numFmtId="166" fontId="20" fillId="0" borderId="1" xfId="0" applyNumberFormat="1" applyFont="1" applyBorder="1"/>
    <xf numFmtId="166" fontId="20" fillId="0" borderId="7" xfId="0" applyNumberFormat="1" applyFont="1" applyBorder="1"/>
    <xf numFmtId="166" fontId="20" fillId="0" borderId="10" xfId="0" applyNumberFormat="1" applyFont="1" applyBorder="1"/>
    <xf numFmtId="0" fontId="19" fillId="2" borderId="1" xfId="0" applyFont="1" applyFill="1" applyBorder="1"/>
    <xf numFmtId="0" fontId="20" fillId="0" borderId="1" xfId="0" applyFont="1" applyBorder="1"/>
    <xf numFmtId="1" fontId="20" fillId="0" borderId="1" xfId="0" applyNumberFormat="1" applyFont="1" applyBorder="1"/>
    <xf numFmtId="0" fontId="20" fillId="0" borderId="0" xfId="27" applyFont="1"/>
    <xf numFmtId="166" fontId="20" fillId="0" borderId="6" xfId="0" applyNumberFormat="1" applyFont="1" applyBorder="1"/>
    <xf numFmtId="0" fontId="19" fillId="3" borderId="8" xfId="0" applyFont="1" applyFill="1" applyBorder="1" applyAlignment="1">
      <alignment horizontal="right" vertical="top" wrapText="1"/>
    </xf>
    <xf numFmtId="0" fontId="19" fillId="3" borderId="5" xfId="0" applyFont="1" applyFill="1" applyBorder="1" applyAlignment="1">
      <alignment horizontal="right" vertical="top" wrapText="1"/>
    </xf>
    <xf numFmtId="0" fontId="19" fillId="3" borderId="4" xfId="0" applyFont="1" applyFill="1" applyBorder="1" applyAlignment="1">
      <alignment horizontal="right" vertical="top" wrapText="1"/>
    </xf>
    <xf numFmtId="168" fontId="20" fillId="0" borderId="6" xfId="0" applyNumberFormat="1" applyFont="1" applyBorder="1" applyAlignment="1">
      <alignment horizontal="center" vertical="center" readingOrder="2"/>
    </xf>
    <xf numFmtId="167" fontId="20" fillId="0" borderId="1" xfId="2" applyNumberFormat="1" applyFont="1" applyBorder="1" applyAlignment="1">
      <alignment horizontal="center" vertical="center"/>
    </xf>
    <xf numFmtId="167" fontId="20" fillId="0" borderId="7" xfId="2" applyNumberFormat="1" applyFont="1" applyBorder="1" applyAlignment="1">
      <alignment horizontal="center" vertical="center"/>
    </xf>
    <xf numFmtId="167" fontId="20" fillId="0" borderId="11" xfId="2" applyNumberFormat="1" applyFont="1" applyBorder="1" applyAlignment="1">
      <alignment horizontal="center" vertical="center"/>
    </xf>
    <xf numFmtId="167" fontId="20" fillId="0" borderId="10" xfId="2" applyNumberFormat="1" applyFont="1" applyBorder="1" applyAlignment="1">
      <alignment horizontal="center" vertical="center"/>
    </xf>
    <xf numFmtId="168" fontId="20" fillId="0" borderId="9" xfId="0" applyNumberFormat="1" applyFont="1" applyBorder="1" applyAlignment="1">
      <alignment horizontal="center" vertical="center" readingOrder="2"/>
    </xf>
    <xf numFmtId="167" fontId="20" fillId="0" borderId="11" xfId="2" applyNumberFormat="1" applyFont="1" applyFill="1" applyBorder="1" applyAlignment="1">
      <alignment horizontal="center" vertical="center"/>
    </xf>
    <xf numFmtId="167" fontId="20" fillId="0" borderId="10" xfId="2" applyNumberFormat="1" applyFont="1" applyFill="1" applyBorder="1" applyAlignment="1">
      <alignment horizontal="center" vertical="center"/>
    </xf>
    <xf numFmtId="0" fontId="19" fillId="3" borderId="8" xfId="0" applyFont="1" applyFill="1" applyBorder="1" applyAlignment="1">
      <alignment horizontal="center" wrapText="1"/>
    </xf>
    <xf numFmtId="0" fontId="19" fillId="3" borderId="5" xfId="0" applyFont="1" applyFill="1" applyBorder="1" applyAlignment="1">
      <alignment horizontal="center" wrapText="1"/>
    </xf>
    <xf numFmtId="0" fontId="19" fillId="3" borderId="4" xfId="0" applyFont="1" applyFill="1" applyBorder="1" applyAlignment="1">
      <alignment horizontal="center" wrapText="1"/>
    </xf>
    <xf numFmtId="164" fontId="21" fillId="0" borderId="1" xfId="1" applyNumberFormat="1" applyFont="1" applyBorder="1"/>
    <xf numFmtId="164" fontId="21" fillId="0" borderId="7" xfId="1" applyNumberFormat="1" applyFont="1" applyBorder="1"/>
    <xf numFmtId="164" fontId="21" fillId="0" borderId="11" xfId="1" applyNumberFormat="1" applyFont="1" applyBorder="1"/>
    <xf numFmtId="164" fontId="21" fillId="0" borderId="10" xfId="1" applyNumberFormat="1" applyFont="1" applyBorder="1"/>
    <xf numFmtId="0" fontId="20" fillId="0" borderId="6" xfId="0" applyFont="1" applyBorder="1"/>
    <xf numFmtId="3" fontId="20" fillId="0" borderId="7" xfId="0" applyNumberFormat="1" applyFont="1" applyBorder="1"/>
    <xf numFmtId="0" fontId="20" fillId="0" borderId="9" xfId="0" applyFont="1" applyBorder="1"/>
    <xf numFmtId="9" fontId="21" fillId="0" borderId="7" xfId="2" applyFont="1" applyBorder="1"/>
    <xf numFmtId="9" fontId="21" fillId="0" borderId="10" xfId="2" applyFont="1" applyBorder="1"/>
    <xf numFmtId="0" fontId="20" fillId="0" borderId="0" xfId="0" applyFont="1" applyAlignment="1">
      <alignment horizontal="right" vertical="center" readingOrder="2"/>
    </xf>
    <xf numFmtId="0" fontId="22" fillId="0" borderId="0" xfId="0" applyFont="1"/>
    <xf numFmtId="0" fontId="22" fillId="0" borderId="0" xfId="27" applyFont="1"/>
    <xf numFmtId="0" fontId="20" fillId="0" borderId="0" xfId="27" applyFont="1" applyAlignment="1">
      <alignment horizontal="left" vertical="top" readingOrder="1"/>
    </xf>
    <xf numFmtId="0" fontId="23" fillId="0" borderId="0" xfId="0" applyFont="1"/>
    <xf numFmtId="0" fontId="25" fillId="0" borderId="0" xfId="0" applyFont="1"/>
    <xf numFmtId="0" fontId="1" fillId="0" borderId="0" xfId="34"/>
    <xf numFmtId="0" fontId="15" fillId="0" borderId="0" xfId="34" applyFont="1"/>
    <xf numFmtId="0" fontId="29" fillId="3" borderId="14" xfId="34" applyFont="1" applyFill="1" applyBorder="1"/>
    <xf numFmtId="17" fontId="19" fillId="3" borderId="1" xfId="3" applyNumberFormat="1" applyFont="1" applyFill="1" applyBorder="1" applyAlignment="1">
      <alignment horizontal="center" vertical="center" readingOrder="2"/>
    </xf>
    <xf numFmtId="17" fontId="19" fillId="3" borderId="7" xfId="3" applyNumberFormat="1" applyFont="1" applyFill="1" applyBorder="1" applyAlignment="1">
      <alignment horizontal="center" vertical="center" readingOrder="2"/>
    </xf>
    <xf numFmtId="0" fontId="28" fillId="0" borderId="16" xfId="33" applyFont="1" applyBorder="1"/>
    <xf numFmtId="0" fontId="30" fillId="3" borderId="2" xfId="34" applyFont="1" applyFill="1" applyBorder="1" applyAlignment="1">
      <alignment horizontal="right" vertical="center" indent="1"/>
    </xf>
    <xf numFmtId="165" fontId="30" fillId="3" borderId="1" xfId="35" applyNumberFormat="1" applyFont="1" applyFill="1" applyBorder="1" applyAlignment="1">
      <alignment horizontal="center" vertical="center" readingOrder="2"/>
    </xf>
    <xf numFmtId="165" fontId="30" fillId="3" borderId="7" xfId="35" applyNumberFormat="1" applyFont="1" applyFill="1" applyBorder="1" applyAlignment="1">
      <alignment horizontal="center" vertical="center" readingOrder="2"/>
    </xf>
    <xf numFmtId="0" fontId="31" fillId="0" borderId="0" xfId="33" applyFont="1"/>
    <xf numFmtId="43" fontId="30" fillId="0" borderId="1" xfId="34" applyNumberFormat="1" applyFont="1" applyBorder="1"/>
    <xf numFmtId="43" fontId="30" fillId="0" borderId="7" xfId="34" applyNumberFormat="1" applyFont="1" applyBorder="1"/>
    <xf numFmtId="0" fontId="28" fillId="0" borderId="0" xfId="33" applyFont="1"/>
    <xf numFmtId="165" fontId="30" fillId="0" borderId="1" xfId="35" applyNumberFormat="1" applyFont="1" applyBorder="1"/>
    <xf numFmtId="165" fontId="30" fillId="0" borderId="7" xfId="35" applyNumberFormat="1" applyFont="1" applyBorder="1"/>
    <xf numFmtId="169" fontId="30" fillId="0" borderId="1" xfId="34" applyNumberFormat="1" applyFont="1" applyBorder="1"/>
    <xf numFmtId="169" fontId="30" fillId="0" borderId="7" xfId="34" applyNumberFormat="1" applyFont="1" applyBorder="1"/>
    <xf numFmtId="165" fontId="30" fillId="0" borderId="1" xfId="35" applyNumberFormat="1" applyFont="1" applyFill="1" applyBorder="1"/>
    <xf numFmtId="165" fontId="30" fillId="0" borderId="7" xfId="35" applyNumberFormat="1" applyFont="1" applyFill="1" applyBorder="1"/>
    <xf numFmtId="0" fontId="28" fillId="0" borderId="14" xfId="33" applyFont="1" applyBorder="1"/>
    <xf numFmtId="14" fontId="19" fillId="3" borderId="5" xfId="15" applyNumberFormat="1" applyFont="1" applyFill="1" applyBorder="1" applyAlignment="1">
      <alignment horizontal="left"/>
    </xf>
    <xf numFmtId="0" fontId="19" fillId="2" borderId="4" xfId="0" applyFont="1" applyFill="1" applyBorder="1" applyAlignment="1">
      <alignment wrapText="1"/>
    </xf>
    <xf numFmtId="0" fontId="19" fillId="2" borderId="5" xfId="0" applyFont="1" applyFill="1" applyBorder="1" applyAlignment="1">
      <alignment wrapText="1"/>
    </xf>
    <xf numFmtId="0" fontId="19" fillId="3" borderId="5" xfId="32" applyFont="1" applyFill="1" applyBorder="1" applyAlignment="1">
      <alignment wrapText="1"/>
    </xf>
    <xf numFmtId="0" fontId="19" fillId="3" borderId="4" xfId="32" applyFont="1" applyFill="1" applyBorder="1" applyAlignment="1">
      <alignment wrapText="1"/>
    </xf>
    <xf numFmtId="171" fontId="20" fillId="0" borderId="3" xfId="0" applyNumberFormat="1" applyFont="1" applyBorder="1" applyAlignment="1">
      <alignment horizontal="right" vertical="center" readingOrder="2"/>
    </xf>
    <xf numFmtId="171" fontId="20" fillId="0" borderId="3" xfId="0" applyNumberFormat="1" applyFont="1" applyFill="1" applyBorder="1" applyAlignment="1">
      <alignment horizontal="right" vertical="center" readingOrder="2"/>
    </xf>
    <xf numFmtId="0" fontId="22" fillId="0" borderId="0" xfId="0" applyFont="1" applyAlignment="1">
      <alignment horizontal="justify" vertical="center" wrapText="1"/>
    </xf>
    <xf numFmtId="171" fontId="20" fillId="0" borderId="2" xfId="0" applyNumberFormat="1" applyFont="1" applyBorder="1" applyAlignment="1">
      <alignment horizontal="right" vertical="center" readingOrder="2"/>
    </xf>
    <xf numFmtId="171" fontId="19" fillId="2" borderId="5" xfId="0" applyNumberFormat="1" applyFont="1" applyFill="1" applyBorder="1"/>
    <xf numFmtId="171" fontId="11" fillId="0" borderId="0" xfId="0" applyNumberFormat="1" applyFont="1"/>
    <xf numFmtId="165" fontId="38" fillId="2" borderId="5" xfId="0" applyNumberFormat="1" applyFont="1" applyFill="1" applyBorder="1"/>
    <xf numFmtId="171" fontId="20" fillId="0" borderId="12" xfId="0" applyNumberFormat="1" applyFont="1" applyBorder="1" applyAlignment="1">
      <alignment horizontal="right" vertical="center" readingOrder="2"/>
    </xf>
    <xf numFmtId="171" fontId="20" fillId="0" borderId="13" xfId="0" applyNumberFormat="1" applyFont="1" applyBorder="1" applyAlignment="1">
      <alignment horizontal="right" vertical="center" readingOrder="2"/>
    </xf>
    <xf numFmtId="171" fontId="20" fillId="0" borderId="7" xfId="0" applyNumberFormat="1" applyFont="1" applyBorder="1" applyAlignment="1">
      <alignment horizontal="right" vertical="center" readingOrder="2"/>
    </xf>
    <xf numFmtId="171" fontId="0" fillId="0" borderId="0" xfId="0" applyNumberFormat="1"/>
    <xf numFmtId="165" fontId="38" fillId="2" borderId="4" xfId="36" applyNumberFormat="1" applyFont="1" applyFill="1" applyBorder="1"/>
    <xf numFmtId="0" fontId="38" fillId="3" borderId="4" xfId="15" applyFont="1" applyFill="1" applyBorder="1"/>
    <xf numFmtId="49" fontId="38" fillId="3" borderId="5" xfId="15" applyNumberFormat="1" applyFont="1" applyFill="1" applyBorder="1" applyAlignment="1">
      <alignment readingOrder="2"/>
    </xf>
    <xf numFmtId="171" fontId="19" fillId="3" borderId="8" xfId="0" applyNumberFormat="1" applyFont="1" applyFill="1" applyBorder="1"/>
    <xf numFmtId="171" fontId="20" fillId="0" borderId="6" xfId="0" applyNumberFormat="1" applyFont="1" applyBorder="1" applyAlignment="1">
      <alignment horizontal="right" vertical="center" readingOrder="2"/>
    </xf>
    <xf numFmtId="171" fontId="20" fillId="0" borderId="9" xfId="0" applyNumberFormat="1" applyFont="1" applyBorder="1" applyAlignment="1">
      <alignment horizontal="right" vertical="center" readingOrder="2"/>
    </xf>
    <xf numFmtId="171" fontId="20" fillId="0" borderId="0" xfId="0" applyNumberFormat="1" applyFont="1" applyAlignment="1">
      <alignment horizontal="right" vertical="center" readingOrder="2"/>
    </xf>
    <xf numFmtId="171" fontId="20" fillId="0" borderId="0" xfId="0" applyNumberFormat="1" applyFont="1"/>
    <xf numFmtId="171" fontId="19" fillId="2" borderId="8" xfId="0" applyNumberFormat="1" applyFont="1" applyFill="1" applyBorder="1"/>
    <xf numFmtId="171" fontId="19" fillId="2" borderId="8" xfId="0" applyNumberFormat="1" applyFont="1" applyFill="1" applyBorder="1" applyAlignment="1">
      <alignment horizontal="center" vertical="center"/>
    </xf>
    <xf numFmtId="165" fontId="38" fillId="2" borderId="1" xfId="0" applyNumberFormat="1" applyFont="1" applyFill="1" applyBorder="1"/>
    <xf numFmtId="171" fontId="19" fillId="2" borderId="1" xfId="0" applyNumberFormat="1" applyFont="1" applyFill="1" applyBorder="1"/>
    <xf numFmtId="171" fontId="20" fillId="0" borderId="1" xfId="0" applyNumberFormat="1" applyFont="1" applyBorder="1" applyAlignment="1">
      <alignment horizontal="right" vertical="center" readingOrder="2"/>
    </xf>
    <xf numFmtId="171" fontId="20" fillId="0" borderId="1" xfId="0" applyNumberFormat="1" applyFont="1" applyBorder="1"/>
    <xf numFmtId="0" fontId="19" fillId="3" borderId="5" xfId="0" applyFont="1" applyFill="1" applyBorder="1" applyAlignment="1">
      <alignment wrapText="1"/>
    </xf>
    <xf numFmtId="0" fontId="34" fillId="0" borderId="0" xfId="33" applyFont="1" applyAlignment="1">
      <alignment wrapText="1"/>
    </xf>
    <xf numFmtId="0" fontId="37" fillId="0" borderId="0" xfId="33" applyFont="1" applyAlignment="1">
      <alignment wrapText="1"/>
    </xf>
    <xf numFmtId="0" fontId="34" fillId="0" borderId="0" xfId="33" applyFont="1"/>
    <xf numFmtId="0" fontId="37" fillId="0" borderId="0" xfId="33" applyFont="1"/>
    <xf numFmtId="0" fontId="26" fillId="4" borderId="14" xfId="33" applyFont="1" applyFill="1" applyBorder="1" applyAlignment="1">
      <alignment horizontal="center"/>
    </xf>
    <xf numFmtId="0" fontId="28" fillId="0" borderId="14" xfId="33" applyFont="1" applyBorder="1" applyAlignment="1">
      <alignment horizontal="center"/>
    </xf>
    <xf numFmtId="0" fontId="28" fillId="0" borderId="14" xfId="33" applyFont="1" applyBorder="1"/>
    <xf numFmtId="0" fontId="34" fillId="0" borderId="15" xfId="33" applyFont="1" applyBorder="1"/>
    <xf numFmtId="0" fontId="37" fillId="0" borderId="15" xfId="33" applyFont="1" applyBorder="1"/>
  </cellXfs>
  <cellStyles count="37">
    <cellStyle name="Comma" xfId="1" builtinId="3"/>
    <cellStyle name="Comma 10" xfId="36"/>
    <cellStyle name="Comma 2" xfId="5"/>
    <cellStyle name="Comma 3" xfId="8"/>
    <cellStyle name="Comma 3 2" xfId="21"/>
    <cellStyle name="Comma 3 3" xfId="26"/>
    <cellStyle name="Comma 4" xfId="11"/>
    <cellStyle name="Comma 5" xfId="13"/>
    <cellStyle name="Comma 6" xfId="16"/>
    <cellStyle name="Comma 7" xfId="19"/>
    <cellStyle name="Comma 8" xfId="23"/>
    <cellStyle name="Comma 8 2" xfId="30"/>
    <cellStyle name="Comma 8 3" xfId="35"/>
    <cellStyle name="Comma 9" xfId="28"/>
    <cellStyle name="Normal" xfId="0" builtinId="0"/>
    <cellStyle name="Normal 2" xfId="4"/>
    <cellStyle name="Normal 2 2" xfId="33"/>
    <cellStyle name="Normal 3" xfId="7"/>
    <cellStyle name="Normal 3 2" xfId="20"/>
    <cellStyle name="Normal 3 3" xfId="25"/>
    <cellStyle name="Normal 3 4" xfId="32"/>
    <cellStyle name="Normal 32" xfId="3"/>
    <cellStyle name="Normal 4" xfId="9"/>
    <cellStyle name="Normal 5" xfId="12"/>
    <cellStyle name="Normal 6" xfId="15"/>
    <cellStyle name="Normal 7" xfId="18"/>
    <cellStyle name="Normal 8" xfId="22"/>
    <cellStyle name="Normal 8 2" xfId="29"/>
    <cellStyle name="Normal 8 3" xfId="34"/>
    <cellStyle name="Normal 9" xfId="27"/>
    <cellStyle name="Percent" xfId="2" builtinId="5"/>
    <cellStyle name="Percent 2" xfId="6"/>
    <cellStyle name="Percent 3" xfId="10"/>
    <cellStyle name="Percent 4" xfId="14"/>
    <cellStyle name="Percent 5" xfId="17"/>
    <cellStyle name="Percent 6" xfId="24"/>
    <cellStyle name="Percent 6 2" xfId="31"/>
  </cellStyles>
  <dxfs count="184">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ssistant"/>
        <scheme val="none"/>
      </font>
      <alignment horizontal="right" vertical="center" textRotation="0" wrapText="0" indent="1" justifyLastLine="0" shrinkToFit="0" readingOrder="0"/>
      <border diagonalUp="0" diagonalDown="0" outline="0">
        <left/>
        <right/>
        <top style="thin">
          <color indexed="64"/>
        </top>
        <bottom style="thin">
          <color theme="0" tint="-0.499984740745262"/>
        </bottom>
      </border>
    </dxf>
    <dxf>
      <border outline="0">
        <left style="thin">
          <color indexed="64"/>
        </left>
        <right style="thin">
          <color indexed="64"/>
        </right>
      </border>
    </dxf>
    <dxf>
      <font>
        <b val="0"/>
        <i val="0"/>
        <strike val="0"/>
        <condense val="0"/>
        <extend val="0"/>
        <outline val="0"/>
        <shadow val="0"/>
        <u val="none"/>
        <vertAlign val="baseline"/>
        <sz val="11"/>
        <color theme="1"/>
        <name val="Assistant"/>
        <scheme val="none"/>
      </font>
      <numFmt numFmtId="22" formatCode="mmm\-yy"/>
    </dxf>
    <dxf>
      <border outline="0">
        <bottom style="thin">
          <color indexed="64"/>
        </bottom>
      </border>
    </dxf>
    <dxf>
      <font>
        <b/>
        <strike val="0"/>
        <outline val="0"/>
        <shadow val="0"/>
        <u val="none"/>
        <vertAlign val="baseline"/>
        <color auto="1"/>
        <name val="Assistant"/>
        <scheme val="none"/>
      </font>
      <numFmt numFmtId="22" formatCode="mmm\-yy"/>
      <fill>
        <patternFill patternType="solid">
          <fgColor indexed="64"/>
          <bgColor rgb="FFAEDCE0"/>
        </patternFill>
      </fill>
      <alignment horizontal="center" vertical="center" textRotation="0" wrapText="0" indent="0" justifyLastLine="0" shrinkToFit="0" readingOrder="2"/>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6" formatCode="#,##0.0"/>
      <fill>
        <patternFill patternType="solid">
          <fgColor theme="4" tint="0.79998168889431442"/>
          <bgColor theme="4" tint="0.79998168889431442"/>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6" formatCode="#,##0.0"/>
      <fill>
        <patternFill patternType="solid">
          <fgColor theme="4" tint="0.79998168889431442"/>
          <bgColor theme="4"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6" formatCode="#,##0.0"/>
      <fill>
        <patternFill patternType="solid">
          <fgColor theme="4" tint="0.79998168889431442"/>
          <bgColor theme="4" tint="0.79998168889431442"/>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theme="4" tint="0.39997558519241921"/>
        </left>
        <right style="thin">
          <color indexed="64"/>
        </right>
        <top style="thin">
          <color theme="4" tint="0.39997558519241921"/>
        </top>
        <bottom style="thin">
          <color indexed="64"/>
        </bottom>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Assistant"/>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bottom style="thin">
          <color indexed="64"/>
        </bottom>
      </border>
    </dxf>
    <dxf>
      <font>
        <strike val="0"/>
        <outline val="0"/>
        <shadow val="0"/>
        <u val="none"/>
        <vertAlign val="baseline"/>
        <sz val="10"/>
        <name val="Assistant"/>
        <scheme val="none"/>
      </font>
      <border diagonalUp="0" diagonalDown="0" outline="0">
        <left style="thin">
          <color indexed="64"/>
        </left>
        <right style="thin">
          <color indexed="64"/>
        </right>
        <top/>
        <bottom/>
      </border>
    </dxf>
    <dxf>
      <font>
        <strike val="0"/>
        <outline val="0"/>
        <shadow val="0"/>
        <u val="none"/>
        <vertAlign val="baseline"/>
        <sz val="10"/>
        <name val="Assistant"/>
        <scheme val="none"/>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6" formatCode="#,##0.0"/>
      <border diagonalUp="0" diagonalDown="0" outline="0">
        <left/>
        <right style="thin">
          <color indexed="64"/>
        </right>
        <top style="thin">
          <color indexed="64"/>
        </top>
        <bottom style="thin">
          <color indexed="64"/>
        </bottom>
      </border>
    </dxf>
    <dxf>
      <border outline="0">
        <right style="thin">
          <color indexed="64"/>
        </right>
        <bottom style="thin">
          <color indexed="64"/>
        </bottom>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ssistant"/>
        <scheme val="none"/>
      </font>
      <numFmt numFmtId="164" formatCode="_ * #,##0_ ;_ * \-#,##0_ ;_ * &quot;-&quot;??_ ;_ @_ "/>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8" formatCode="yyyy"/>
      <alignment horizontal="center" vertical="center" textRotation="0" wrapText="0" indent="0" justifyLastLine="0" shrinkToFit="0" readingOrder="2"/>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bottom style="thin">
          <color indexed="64"/>
        </bottom>
      </border>
    </dxf>
    <dxf>
      <font>
        <b/>
        <i val="0"/>
        <strike val="0"/>
        <condense val="0"/>
        <extend val="0"/>
        <outline val="0"/>
        <shadow val="0"/>
        <u val="none"/>
        <vertAlign val="baseline"/>
        <sz val="10"/>
        <color auto="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7" formatCode="0.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numFmt numFmtId="168" formatCode="yyyy"/>
      <alignment horizontal="center" vertical="center" textRotation="0" wrapText="0" indent="0"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alignment horizontal="center" vertical="center" textRotation="0" wrapText="0" indent="0" justifyLastLine="0" shrinkToFit="0" readingOrder="0"/>
    </dxf>
    <dxf>
      <border outline="0">
        <bottom style="thin">
          <color indexed="64"/>
        </bottom>
      </border>
    </dxf>
    <dxf>
      <font>
        <b/>
        <strike val="0"/>
        <outline val="0"/>
        <shadow val="0"/>
        <u val="none"/>
        <vertAlign val="baseline"/>
        <sz val="10"/>
        <color auto="1"/>
        <name val="Assistant"/>
        <scheme val="none"/>
      </font>
      <fill>
        <patternFill patternType="solid">
          <fgColor indexed="64"/>
          <bgColor rgb="FFAEDCE0"/>
        </patternFill>
      </fill>
      <alignment horizontal="righ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6" formatCode="#,##0.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6" formatCode="#,##0.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ssistant"/>
        <scheme val="none"/>
      </font>
      <numFmt numFmtId="171" formatCode="[$-409]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Assistant"/>
        <scheme val="none"/>
      </font>
      <numFmt numFmtId="166" formatCode="#,##0.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ssistant"/>
        <scheme val="none"/>
      </font>
      <numFmt numFmtId="171" formatCode="[$-409]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ssistant"/>
        <scheme val="none"/>
      </font>
      <numFmt numFmtId="164" formatCode="_ * #,##0_ ;_ * \-#,##0_ ;_ * &quot;-&quot;??_ ;_ @_ "/>
      <alignment horizontal="right" vertical="center" textRotation="0" wrapText="0" indent="0" justifyLastLine="0" shrinkToFit="0" readingOrder="2"/>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4" formatCode="_ * #,##0_ ;_ * \-#,##0_ ;_ * &quot;-&quot;??_ ;_ @_ "/>
      <border diagonalUp="0" diagonalDown="0" outline="0">
        <left style="thin">
          <color indexed="64"/>
        </left>
        <right/>
        <top style="thin">
          <color indexed="64"/>
        </top>
        <bottom style="thin">
          <color indexed="64"/>
        </bottom>
      </border>
    </dxf>
    <dxf>
      <font>
        <strike val="0"/>
        <outline val="0"/>
        <shadow val="0"/>
        <u val="none"/>
        <vertAlign val="baseline"/>
        <sz val="10"/>
        <name val="Assistant"/>
        <scheme val="none"/>
      </font>
      <numFmt numFmtId="22" formatCode="mmm\-yy"/>
      <alignment horizontal="right" vertical="center" textRotation="0" wrapText="0" indent="0" justifyLastLine="0" shrinkToFit="0" readingOrder="2"/>
      <border diagonalUp="0" diagonalDown="0" outline="0">
        <left style="thin">
          <color theme="0" tint="-0.499984740745262"/>
        </left>
        <right/>
        <top style="thin">
          <color indexed="64"/>
        </top>
        <bottom style="thin">
          <color theme="0" tint="-0.499984740745262"/>
        </bottom>
      </border>
    </dxf>
    <dxf>
      <font>
        <strike val="0"/>
        <outline val="0"/>
        <shadow val="0"/>
        <u val="none"/>
        <vertAlign val="baseline"/>
        <sz val="10"/>
        <name val="Assistant"/>
        <scheme val="none"/>
      </font>
    </dxf>
    <dxf>
      <border outline="0">
        <bottom style="thin">
          <color indexed="64"/>
        </bottom>
      </border>
    </dxf>
    <dxf>
      <font>
        <strike val="0"/>
        <outline val="0"/>
        <shadow val="0"/>
        <u val="none"/>
        <vertAlign val="baseline"/>
        <sz val="10"/>
        <name val="Assistant"/>
        <scheme val="none"/>
      </font>
    </dxf>
    <dxf>
      <font>
        <b val="0"/>
        <i val="0"/>
        <strike val="0"/>
        <condense val="0"/>
        <extend val="0"/>
        <outline val="0"/>
        <shadow val="0"/>
        <u val="none"/>
        <vertAlign val="baseline"/>
        <sz val="10"/>
        <color theme="1"/>
        <name val="Assistant"/>
        <scheme val="none"/>
      </font>
      <numFmt numFmtId="164" formatCode="_ * #,##0_ ;_ * \-#,##0_ ;_ * &quot;-&quot;??_ ;_ @_ "/>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22" formatCode="mmm\-yy"/>
      <alignment horizontal="right" vertical="center" textRotation="0" wrapText="0" indent="0" justifyLastLine="0" shrinkToFit="0" readingOrder="2"/>
      <border diagonalUp="0" diagonalDown="0" outline="0">
        <left style="thin">
          <color theme="0" tint="-0.499984740745262"/>
        </left>
        <right/>
        <top style="thin">
          <color indexed="64"/>
        </top>
        <bottom style="thin">
          <color theme="0" tint="-0.499984740745262"/>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sz val="10"/>
        <name val="Assistant"/>
        <scheme val="none"/>
      </font>
    </dxf>
    <dxf>
      <border outline="0">
        <bottom style="thin">
          <color indexed="64"/>
        </bottom>
      </border>
    </dxf>
    <dxf>
      <font>
        <strike val="0"/>
        <outline val="0"/>
        <shadow val="0"/>
        <u val="none"/>
        <vertAlign val="baseline"/>
        <sz val="10"/>
        <name val="Assistant"/>
        <scheme val="none"/>
      </font>
    </dxf>
    <dxf>
      <font>
        <strike val="0"/>
        <outline val="0"/>
        <shadow val="0"/>
        <u val="none"/>
        <vertAlign val="baseline"/>
        <sz val="10"/>
        <name val="Assistant"/>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4" formatCode="_ * #,##0_ ;_ * \-#,##0_ ;_ * &quot;-&quot;??_ ;_ @_ "/>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theme="1"/>
        <name val="Assistant"/>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numFmt numFmtId="171" formatCode="[$-409]mmm\-yy;@"/>
      <alignment horizontal="right" vertical="center" textRotation="0" wrapText="0" indent="0" justifyLastLine="0" shrinkToFit="0" readingOrder="2"/>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7" formatCode="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ssistant"/>
        <scheme val="none"/>
      </font>
      <numFmt numFmtId="167" formatCode="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ssistant"/>
        <scheme val="none"/>
      </font>
      <numFmt numFmtId="167" formatCode="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ssistant"/>
        <scheme val="none"/>
      </font>
      <numFmt numFmtId="167" formatCode="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ssistant"/>
        <scheme val="none"/>
      </font>
      <numFmt numFmtId="167" formatCode="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name val="Assistant"/>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ssistant"/>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5" formatCode="_ * #,##0.0_ ;_ * \-#,##0.0_ ;_ * &quot;-&quot;??_ ;_ @_ "/>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outline="0">
        <bottom style="thin">
          <color indexed="64"/>
        </bottom>
      </border>
    </dxf>
    <dxf>
      <font>
        <b/>
        <strike val="0"/>
        <outline val="0"/>
        <shadow val="0"/>
        <u val="none"/>
        <vertAlign val="baseline"/>
        <sz val="10"/>
        <color auto="1"/>
        <name val="Assistant"/>
        <scheme val="none"/>
      </font>
    </dxf>
    <dxf>
      <font>
        <b val="0"/>
        <i val="0"/>
        <strike val="0"/>
        <condense val="0"/>
        <extend val="0"/>
        <outline val="0"/>
        <shadow val="0"/>
        <u val="none"/>
        <vertAlign val="baseline"/>
        <sz val="10"/>
        <color theme="1"/>
        <name val="Assistant"/>
        <scheme val="none"/>
      </font>
      <numFmt numFmtId="1"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numFmt numFmtId="171" formatCode="[$-409]mmm\-yy;@"/>
      <alignment horizontal="right" vertical="center" textRotation="0" wrapText="0" indent="0" justifyLastLine="0" shrinkToFit="0" readingOrder="2"/>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outline="0">
        <bottom style="thin">
          <color indexed="64"/>
        </bottom>
      </border>
    </dxf>
    <dxf>
      <font>
        <b/>
        <i val="0"/>
        <strike val="0"/>
        <condense val="0"/>
        <extend val="0"/>
        <outline val="0"/>
        <shadow val="0"/>
        <u val="none"/>
        <vertAlign val="baseline"/>
        <sz val="10"/>
        <color auto="1"/>
        <name val="Assistant"/>
        <scheme val="none"/>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numFmt numFmtId="22" formatCode="mmm\-yy"/>
      <alignment horizontal="right" vertical="center" textRotation="0" wrapText="1" indent="1"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0" formatCode="General"/>
    </dxf>
    <dxf>
      <border outline="0">
        <bottom style="thin">
          <color indexed="64"/>
        </bottom>
      </border>
    </dxf>
    <dxf>
      <font>
        <b/>
        <i val="0"/>
        <strike val="0"/>
        <condense val="0"/>
        <extend val="0"/>
        <outline val="0"/>
        <shadow val="0"/>
        <u val="none"/>
        <vertAlign val="baseline"/>
        <sz val="10"/>
        <color auto="1"/>
        <name val="Assistant"/>
        <scheme val="none"/>
      </font>
      <numFmt numFmtId="0" formatCode="General"/>
      <fill>
        <patternFill patternType="solid">
          <fgColor indexed="64"/>
          <bgColor rgb="FFAEDC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bottom style="thin">
          <color indexed="64"/>
        </bottom>
      </border>
    </dxf>
    <dxf>
      <font>
        <strike val="0"/>
        <outline val="0"/>
        <shadow val="0"/>
        <u val="none"/>
        <vertAlign val="baseline"/>
        <sz val="10"/>
        <name val="Assistant"/>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5" formatCode="_ * #,##0.0_ ;_ * \-#,##0.0_ ;_ * &quot;-&quot;??_ ;_ @_ "/>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ssistant"/>
        <scheme val="none"/>
      </font>
      <numFmt numFmtId="165" formatCode="_ * #,##0.0_ ;_ * \-#,##0.0_ ;_ * &quot;-&quot;??_ ;_ @_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ssistant"/>
        <scheme val="none"/>
      </font>
      <numFmt numFmtId="171" formatCode="[$-409]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dxf>
    <dxf>
      <border>
        <bottom style="thin">
          <color indexed="64"/>
        </bottom>
      </border>
    </dxf>
    <dxf>
      <font>
        <b/>
        <i val="0"/>
        <strike val="0"/>
        <condense val="0"/>
        <extend val="0"/>
        <outline val="0"/>
        <shadow val="0"/>
        <u val="none"/>
        <vertAlign val="baseline"/>
        <sz val="10"/>
        <color auto="1"/>
        <name val="Assistant"/>
        <scheme val="none"/>
      </font>
      <fill>
        <patternFill patternType="solid">
          <fgColor indexed="64"/>
          <bgColor rgb="FFAEDC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ssistant"/>
        <scheme val="none"/>
      </font>
      <numFmt numFmtId="167"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67"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64" formatCode="_ * #,##0_ ;_ * \-#,##0_ ;_ * &quot;-&quot;??_ ;_ @_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ssistant"/>
        <scheme val="none"/>
      </font>
    </dxf>
    <dxf>
      <border>
        <bottom style="thin">
          <color indexed="64"/>
        </bottom>
      </border>
    </dxf>
    <dxf>
      <font>
        <b/>
        <strike val="0"/>
        <outline val="0"/>
        <shadow val="0"/>
        <u val="none"/>
        <vertAlign val="baseline"/>
        <sz val="10"/>
        <name val="Assistant"/>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ssistant"/>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64" formatCode="_ * #,##0_ ;_ * \-#,##0_ ;_ * &quot;-&quot;??_ ;_ @_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ssistant"/>
        <scheme val="none"/>
      </font>
    </dxf>
    <dxf>
      <border outline="0">
        <bottom style="thin">
          <color indexed="64"/>
        </bottom>
      </border>
    </dxf>
    <dxf>
      <font>
        <b/>
        <strike val="0"/>
        <outline val="0"/>
        <shadow val="0"/>
        <u val="none"/>
        <vertAlign val="baseline"/>
        <sz val="10"/>
        <color auto="1"/>
        <name val="Assistant"/>
        <scheme val="none"/>
      </font>
    </dxf>
    <dxf>
      <font>
        <b val="0"/>
        <i val="0"/>
        <strike val="0"/>
        <condense val="0"/>
        <extend val="0"/>
        <outline val="0"/>
        <shadow val="0"/>
        <u val="none"/>
        <vertAlign val="baseline"/>
        <sz val="10"/>
        <color theme="1"/>
        <name val="Assistant"/>
        <scheme val="none"/>
      </font>
      <numFmt numFmtId="165" formatCode="_ * #,##0.0_ ;_ * \-#,##0.0_ ;_ * &quot;-&quot;??_ ;_ @_ "/>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ssistant"/>
        <scheme val="none"/>
      </font>
      <numFmt numFmtId="171" formatCode="[$-409]mmm\-yy;@"/>
      <fill>
        <patternFill patternType="none">
          <fgColor indexed="64"/>
          <bgColor indexed="65"/>
        </patternFill>
      </fill>
      <alignment horizontal="right" vertical="center" textRotation="0" wrapText="0" indent="0" justifyLastLine="0" shrinkToFit="0" readingOrder="2"/>
      <border diagonalUp="0" diagonalDown="0">
        <left style="thin">
          <color theme="0" tint="-0.499984740745262"/>
        </left>
        <right/>
        <top style="thin">
          <color indexed="64"/>
        </top>
        <bottom style="thin">
          <color theme="0" tint="-0.499984740745262"/>
        </bottom>
        <vertical/>
        <horizontal/>
      </border>
    </dxf>
    <dxf>
      <border outline="0">
        <top style="thin">
          <color indexed="64"/>
        </top>
      </border>
    </dxf>
    <dxf>
      <border outline="0">
        <right style="thin">
          <color indexed="64"/>
        </right>
      </border>
    </dxf>
    <dxf>
      <border outline="0">
        <bottom style="thin">
          <color indexed="64"/>
        </bottom>
      </border>
    </dxf>
    <dxf>
      <font>
        <b val="0"/>
        <i val="0"/>
        <strike val="0"/>
        <condense val="0"/>
        <extend val="0"/>
        <outline val="0"/>
        <shadow val="0"/>
        <u val="none"/>
        <vertAlign val="baseline"/>
        <sz val="10"/>
        <color theme="1"/>
        <name val="Assistant"/>
        <scheme val="none"/>
      </font>
      <fill>
        <patternFill patternType="none">
          <fgColor indexed="64"/>
          <bgColor indexed="65"/>
        </patternFill>
      </fill>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theme="1"/>
        <name val="Assistant"/>
        <scheme val="none"/>
      </font>
      <numFmt numFmtId="171" formatCode="[$-409]mmm\-yy;@"/>
      <fill>
        <patternFill patternType="none">
          <fgColor indexed="64"/>
          <bgColor indexed="65"/>
        </patternFill>
      </fill>
      <alignment horizontal="right" vertical="center" textRotation="0" wrapText="0" indent="0" justifyLastLine="0" shrinkToFit="0" readingOrder="2"/>
      <border diagonalUp="0" diagonalDown="0">
        <left style="thin">
          <color indexed="64"/>
        </left>
        <right/>
        <top style="thin">
          <color auto="1"/>
        </top>
        <bottom style="thin">
          <color auto="1"/>
        </bottom>
      </border>
    </dxf>
    <dxf>
      <border outline="0">
        <top style="thin">
          <color indexed="64"/>
        </top>
      </border>
    </dxf>
    <dxf>
      <border outline="0">
        <right style="thin">
          <color indexed="64"/>
        </right>
        <top style="thin">
          <color indexed="64"/>
        </top>
      </border>
    </dxf>
    <dxf>
      <font>
        <strike val="0"/>
        <outline val="0"/>
        <shadow val="0"/>
        <u val="none"/>
        <vertAlign val="baseline"/>
        <sz val="10"/>
        <name val="Assistant"/>
        <scheme val="none"/>
      </font>
      <numFmt numFmtId="165" formatCode="_ * #,##0.0_ ;_ * \-#,##0.0_ ;_ * &quot;-&quot;??_ ;_ @_ "/>
    </dxf>
    <dxf>
      <border outline="0">
        <bottom style="thin">
          <color indexed="64"/>
        </bottom>
      </border>
    </dxf>
    <dxf>
      <font>
        <b/>
        <i val="0"/>
        <strike val="0"/>
        <condense val="0"/>
        <extend val="0"/>
        <outline val="0"/>
        <shadow val="0"/>
        <u val="none"/>
        <vertAlign val="baseline"/>
        <sz val="10"/>
        <color auto="1"/>
        <name val="Assistant"/>
        <scheme val="none"/>
      </font>
      <numFmt numFmtId="165"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ssistant"/>
        <scheme val="none"/>
      </font>
      <numFmt numFmtId="165" formatCode="_ * #,##0.0_ ;_ * \-#,##0.0_ ;_ * &quot;-&quot;??_ ;_ @_ "/>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ssistant"/>
        <scheme val="none"/>
      </font>
      <numFmt numFmtId="171" formatCode="[$-409]mmm\-yy;@"/>
      <fill>
        <patternFill patternType="none">
          <fgColor indexed="64"/>
          <bgColor auto="1"/>
        </patternFill>
      </fill>
      <alignment horizontal="right" vertical="center" textRotation="0" wrapText="0" indent="0" justifyLastLine="0" shrinkToFit="0" readingOrder="2"/>
      <border diagonalUp="0" diagonalDown="0">
        <left style="thin">
          <color theme="0" tint="-0.499984740745262"/>
        </left>
        <right/>
        <top style="thin">
          <color indexed="64"/>
        </top>
        <bottom style="thin">
          <color theme="0" tint="-0.499984740745262"/>
        </bottom>
      </border>
    </dxf>
    <dxf>
      <border outline="0">
        <top style="thin">
          <color indexed="64"/>
        </top>
      </border>
    </dxf>
    <dxf>
      <font>
        <strike val="0"/>
        <outline val="0"/>
        <shadow val="0"/>
        <u val="none"/>
        <vertAlign val="baseline"/>
        <sz val="10"/>
        <name val="Assistant"/>
        <scheme val="none"/>
      </font>
      <numFmt numFmtId="165" formatCode="_ * #,##0.0_ ;_ * \-#,##0.0_ ;_ * &quot;-&quot;??_ ;_ @_ "/>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ssistant"/>
        <scheme val="none"/>
      </font>
      <numFmt numFmtId="165"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s>
  <tableStyles count="0" defaultTableStyle="TableStyleMedium2" defaultPivotStyle="PivotStyleLight16"/>
  <colors>
    <mruColors>
      <color rgb="FFAEDCE0"/>
      <color rgb="FFF2F2F2"/>
      <color rgb="FF177990"/>
      <color rgb="FF00A390"/>
      <color rgb="FFEB5264"/>
      <color rgb="FF8BCED6"/>
      <color rgb="FF1291A8"/>
      <color rgb="FF59BFCB"/>
      <color rgb="FF28B6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555555555561E-2"/>
          <c:y val="9.0862698412698409E-2"/>
          <c:w val="0.87485900113634429"/>
          <c:h val="0.52152932505791993"/>
        </c:manualLayout>
      </c:layout>
      <c:lineChart>
        <c:grouping val="standard"/>
        <c:varyColors val="0"/>
        <c:ser>
          <c:idx val="0"/>
          <c:order val="0"/>
          <c:tx>
            <c:strRef>
              <c:f>'Figure  1.1 data'!$B$1</c:f>
              <c:strCache>
                <c:ptCount val="1"/>
                <c:pt idx="0">
                  <c:v>Balance</c:v>
                </c:pt>
              </c:strCache>
            </c:strRef>
          </c:tx>
          <c:spPr>
            <a:ln w="31750">
              <a:solidFill>
                <a:srgbClr val="177990"/>
              </a:solidFill>
              <a:tailEnd type="none" w="med" len="med"/>
            </a:ln>
          </c:spPr>
          <c:marker>
            <c:symbol val="none"/>
          </c:marker>
          <c:dPt>
            <c:idx val="5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2F68-4774-A986-9E1F71538735}"/>
              </c:ext>
            </c:extLst>
          </c:dPt>
          <c:dPt>
            <c:idx val="53"/>
            <c:bubble3D val="0"/>
            <c:extLst>
              <c:ext xmlns:c16="http://schemas.microsoft.com/office/drawing/2014/chart" uri="{C3380CC4-5D6E-409C-BE32-E72D297353CC}">
                <c16:uniqueId val="{00000002-2F68-4774-A986-9E1F71538735}"/>
              </c:ext>
            </c:extLst>
          </c:dPt>
          <c:dPt>
            <c:idx val="5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2F68-4774-A986-9E1F71538735}"/>
              </c:ext>
            </c:extLst>
          </c:dPt>
          <c:dPt>
            <c:idx val="6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7-C91C-4244-AC6F-50B7A6BA46B8}"/>
              </c:ext>
            </c:extLst>
          </c:dPt>
          <c:dLbls>
            <c:dLbl>
              <c:idx val="5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68-4774-A986-9E1F71538735}"/>
                </c:ext>
              </c:extLst>
            </c:dLbl>
            <c:dLbl>
              <c:idx val="5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68-4774-A986-9E1F71538735}"/>
                </c:ext>
              </c:extLst>
            </c:dLbl>
            <c:dLbl>
              <c:idx val="6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1C-4244-AC6F-50B7A6BA46B8}"/>
                </c:ext>
              </c:extLst>
            </c:dLbl>
            <c:spPr>
              <a:noFill/>
              <a:ln>
                <a:noFill/>
              </a:ln>
              <a:effectLst/>
            </c:spPr>
            <c:txPr>
              <a:bodyPr/>
              <a:lstStyle/>
              <a:p>
                <a:pPr>
                  <a:defRPr sz="1000">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 data'!$A$6:$A$66</c:f>
              <c:numCache>
                <c:formatCode>[$-409]mmm\-yy;@</c:formatCode>
                <c:ptCount val="61"/>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pt idx="45">
                  <c:v>43555</c:v>
                </c:pt>
                <c:pt idx="46">
                  <c:v>43646</c:v>
                </c:pt>
                <c:pt idx="47">
                  <c:v>43738</c:v>
                </c:pt>
                <c:pt idx="48">
                  <c:v>43830</c:v>
                </c:pt>
                <c:pt idx="49">
                  <c:v>43921</c:v>
                </c:pt>
                <c:pt idx="50">
                  <c:v>44012</c:v>
                </c:pt>
                <c:pt idx="51">
                  <c:v>44104</c:v>
                </c:pt>
                <c:pt idx="52">
                  <c:v>44196</c:v>
                </c:pt>
                <c:pt idx="53">
                  <c:v>44286</c:v>
                </c:pt>
                <c:pt idx="54">
                  <c:v>44377</c:v>
                </c:pt>
                <c:pt idx="55">
                  <c:v>44469</c:v>
                </c:pt>
                <c:pt idx="56">
                  <c:v>44561</c:v>
                </c:pt>
                <c:pt idx="57">
                  <c:v>44651</c:v>
                </c:pt>
                <c:pt idx="58">
                  <c:v>44742</c:v>
                </c:pt>
                <c:pt idx="59">
                  <c:v>44834</c:v>
                </c:pt>
                <c:pt idx="60">
                  <c:v>44926</c:v>
                </c:pt>
              </c:numCache>
            </c:numRef>
          </c:cat>
          <c:val>
            <c:numRef>
              <c:f>'Figure  1.1 data'!$B$6:$B$66</c:f>
              <c:numCache>
                <c:formatCode>_ * #,##0.0_ ;_ * \-#,##0.0_ ;_ * "-"??_ ;_ @_ </c:formatCode>
                <c:ptCount val="61"/>
                <c:pt idx="0">
                  <c:v>2055.6331465985641</c:v>
                </c:pt>
                <c:pt idx="1">
                  <c:v>2018.3478097172826</c:v>
                </c:pt>
                <c:pt idx="2">
                  <c:v>2071.3124963495234</c:v>
                </c:pt>
                <c:pt idx="3">
                  <c:v>1973.8173868251411</c:v>
                </c:pt>
                <c:pt idx="4">
                  <c:v>1881.5405241063263</c:v>
                </c:pt>
                <c:pt idx="5">
                  <c:v>1993.9294053755389</c:v>
                </c:pt>
                <c:pt idx="6">
                  <c:v>2098.8081205188637</c:v>
                </c:pt>
                <c:pt idx="7">
                  <c:v>2204.3471134700844</c:v>
                </c:pt>
                <c:pt idx="8">
                  <c:v>2301.4296035151051</c:v>
                </c:pt>
                <c:pt idx="9">
                  <c:v>2385.7406713124042</c:v>
                </c:pt>
                <c:pt idx="10">
                  <c:v>2371.4014945144081</c:v>
                </c:pt>
                <c:pt idx="11">
                  <c:v>2470.7602801735297</c:v>
                </c:pt>
                <c:pt idx="12">
                  <c:v>2565.1057284441608</c:v>
                </c:pt>
                <c:pt idx="13">
                  <c:v>2569.0935208244537</c:v>
                </c:pt>
                <c:pt idx="14">
                  <c:v>2526.1255788962039</c:v>
                </c:pt>
                <c:pt idx="15">
                  <c:v>2484.7870193505464</c:v>
                </c:pt>
                <c:pt idx="16">
                  <c:v>2536.6017932138971</c:v>
                </c:pt>
                <c:pt idx="17">
                  <c:v>2590.1462623691073</c:v>
                </c:pt>
                <c:pt idx="18">
                  <c:v>2577.2495581768721</c:v>
                </c:pt>
                <c:pt idx="19">
                  <c:v>2657.998321001287</c:v>
                </c:pt>
                <c:pt idx="20">
                  <c:v>2734.0493573781773</c:v>
                </c:pt>
                <c:pt idx="21">
                  <c:v>2770.6487176881737</c:v>
                </c:pt>
                <c:pt idx="22">
                  <c:v>2785.825868790846</c:v>
                </c:pt>
                <c:pt idx="23">
                  <c:v>2854.9844695894781</c:v>
                </c:pt>
                <c:pt idx="24">
                  <c:v>2976.1657318648731</c:v>
                </c:pt>
                <c:pt idx="25">
                  <c:v>3029.1616687712412</c:v>
                </c:pt>
                <c:pt idx="26">
                  <c:v>3067.1277759735954</c:v>
                </c:pt>
                <c:pt idx="27">
                  <c:v>3148.9083055741417</c:v>
                </c:pt>
                <c:pt idx="28">
                  <c:v>3180.2122111868593</c:v>
                </c:pt>
                <c:pt idx="29">
                  <c:v>3336.0847069602187</c:v>
                </c:pt>
                <c:pt idx="30">
                  <c:v>3290.8713673562274</c:v>
                </c:pt>
                <c:pt idx="31">
                  <c:v>3264.5689286177658</c:v>
                </c:pt>
                <c:pt idx="32">
                  <c:v>3320.7722763749462</c:v>
                </c:pt>
                <c:pt idx="33">
                  <c:v>3318.4337692219137</c:v>
                </c:pt>
                <c:pt idx="34">
                  <c:v>3346.1036063511574</c:v>
                </c:pt>
                <c:pt idx="35">
                  <c:v>3401.3430486907628</c:v>
                </c:pt>
                <c:pt idx="36">
                  <c:v>3440.9417328327499</c:v>
                </c:pt>
                <c:pt idx="37">
                  <c:v>3461.4613259613175</c:v>
                </c:pt>
                <c:pt idx="38">
                  <c:v>3499.3635232449728</c:v>
                </c:pt>
                <c:pt idx="39">
                  <c:v>3553.8251443812123</c:v>
                </c:pt>
                <c:pt idx="40">
                  <c:v>3620.2867773204916</c:v>
                </c:pt>
                <c:pt idx="41">
                  <c:v>3631.5676732530637</c:v>
                </c:pt>
                <c:pt idx="42">
                  <c:v>3641.2411054569152</c:v>
                </c:pt>
                <c:pt idx="43">
                  <c:v>3724.4223851326701</c:v>
                </c:pt>
                <c:pt idx="44">
                  <c:v>3672.3022528750607</c:v>
                </c:pt>
                <c:pt idx="45">
                  <c:v>3813.7518777805344</c:v>
                </c:pt>
                <c:pt idx="46">
                  <c:v>3910.6681999068669</c:v>
                </c:pt>
                <c:pt idx="47">
                  <c:v>3965.1559529324991</c:v>
                </c:pt>
                <c:pt idx="48">
                  <c:v>4083.2866042050136</c:v>
                </c:pt>
                <c:pt idx="49">
                  <c:v>3823.414970588783</c:v>
                </c:pt>
                <c:pt idx="50">
                  <c:v>4028.1537467984249</c:v>
                </c:pt>
                <c:pt idx="51">
                  <c:v>4157.8347287910801</c:v>
                </c:pt>
                <c:pt idx="52">
                  <c:v>4403.6491872742408</c:v>
                </c:pt>
                <c:pt idx="53">
                  <c:v>4530.8458619074599</c:v>
                </c:pt>
                <c:pt idx="54">
                  <c:v>4726.8461163306856</c:v>
                </c:pt>
                <c:pt idx="55">
                  <c:v>4831.5270159611409</c:v>
                </c:pt>
                <c:pt idx="56">
                  <c:v>5049.9811748642769</c:v>
                </c:pt>
                <c:pt idx="57">
                  <c:v>4992.8025421974689</c:v>
                </c:pt>
                <c:pt idx="58">
                  <c:v>4829.7898336279568</c:v>
                </c:pt>
                <c:pt idx="59">
                  <c:v>4817.3959828807074</c:v>
                </c:pt>
                <c:pt idx="60">
                  <c:v>4873.9511542643686</c:v>
                </c:pt>
              </c:numCache>
            </c:numRef>
          </c:val>
          <c:smooth val="0"/>
          <c:extLst>
            <c:ext xmlns:c16="http://schemas.microsoft.com/office/drawing/2014/chart" uri="{C3380CC4-5D6E-409C-BE32-E72D297353CC}">
              <c16:uniqueId val="{00000008-6278-4F0D-B564-94A897A954A9}"/>
            </c:ext>
          </c:extLst>
        </c:ser>
        <c:dLbls>
          <c:showLegendKey val="0"/>
          <c:showVal val="0"/>
          <c:showCatName val="0"/>
          <c:showSerName val="0"/>
          <c:showPercent val="0"/>
          <c:showBubbleSize val="0"/>
        </c:dLbls>
        <c:smooth val="0"/>
        <c:axId val="531368576"/>
        <c:axId val="531382656"/>
      </c:lineChart>
      <c:dateAx>
        <c:axId val="531368576"/>
        <c:scaling>
          <c:orientation val="minMax"/>
          <c:max val="44926"/>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5400000" vert="horz"/>
          <a:lstStyle/>
          <a:p>
            <a:pPr>
              <a:defRPr sz="1000">
                <a:latin typeface="Assistant" panose="00000500000000000000" pitchFamily="2" charset="-79"/>
                <a:cs typeface="Assistant" panose="00000500000000000000" pitchFamily="2" charset="-79"/>
              </a:defRPr>
            </a:pPr>
            <a:endParaRPr lang="he-IL"/>
          </a:p>
        </c:txPr>
        <c:crossAx val="531382656"/>
        <c:crossesAt val="2.8000000000000007E+98"/>
        <c:auto val="0"/>
        <c:lblOffset val="100"/>
        <c:baseTimeUnit val="months"/>
        <c:majorUnit val="1"/>
        <c:majorTimeUnit val="years"/>
      </c:dateAx>
      <c:valAx>
        <c:axId val="531382656"/>
        <c:scaling>
          <c:orientation val="minMax"/>
          <c:max val="6000"/>
          <c:min val="0"/>
        </c:scaling>
        <c:delete val="0"/>
        <c:axPos val="l"/>
        <c:majorGridlines>
          <c:spPr>
            <a:ln w="3175">
              <a:solidFill>
                <a:schemeClr val="bg1">
                  <a:lumMod val="75000"/>
                </a:schemeClr>
              </a:solidFill>
              <a:prstDash val="solid"/>
            </a:ln>
          </c:spPr>
        </c:majorGridlines>
        <c:numFmt formatCode="#,##0" sourceLinked="0"/>
        <c:majorTickMark val="none"/>
        <c:minorTickMark val="none"/>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68576"/>
        <c:crosses val="autoZero"/>
        <c:crossBetween val="between"/>
        <c:majorUnit val="1000"/>
        <c:minorUnit val="1000"/>
        <c:dispUnits>
          <c:builtInUnit val="thousands"/>
        </c:dispUnits>
      </c:valAx>
      <c:spPr>
        <a:noFill/>
        <a:ln w="3175">
          <a:no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mn-cs"/>
        </a:defRPr>
      </a:pPr>
      <a:endParaRPr lang="he-I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3083333333334"/>
          <c:y val="0.13279722222222223"/>
          <c:w val="0.80967527777777781"/>
          <c:h val="0.69480462962962963"/>
        </c:manualLayout>
      </c:layout>
      <c:lineChart>
        <c:grouping val="standard"/>
        <c:varyColors val="0"/>
        <c:ser>
          <c:idx val="0"/>
          <c:order val="0"/>
          <c:tx>
            <c:strRef>
              <c:f>'Figure  1.11 data'!$B$1</c:f>
              <c:strCache>
                <c:ptCount val="1"/>
                <c:pt idx="0">
                  <c:v>Tradable gov't bonds</c:v>
                </c:pt>
              </c:strCache>
            </c:strRef>
          </c:tx>
          <c:spPr>
            <a:ln w="25400">
              <a:solidFill>
                <a:srgbClr val="177990"/>
              </a:solidFill>
            </a:ln>
          </c:spPr>
          <c:marker>
            <c:symbol val="none"/>
          </c:marker>
          <c:dPt>
            <c:idx val="3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213F-4E4A-BE10-DEEE74DBFC9A}"/>
              </c:ext>
            </c:extLst>
          </c:dPt>
          <c:dLbls>
            <c:dLbl>
              <c:idx val="3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3F-4E4A-BE10-DEEE74DBFC9A}"/>
                </c:ext>
              </c:extLst>
            </c:dLbl>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1.11 data'!$A$2:$A$38</c:f>
              <c:numCache>
                <c:formatCode>[$-409]mmm\-yy;@</c:formatCode>
                <c:ptCount val="37"/>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numCache>
            </c:numRef>
          </c:cat>
          <c:val>
            <c:numRef>
              <c:f>'Figure  1.11 data'!$B$2:$B$38</c:f>
              <c:numCache>
                <c:formatCode>_ * #,##0_ ;_ * \-#,##0_ ;_ * "-"??_ ;_ @_ </c:formatCode>
                <c:ptCount val="37"/>
                <c:pt idx="0">
                  <c:v>385.1</c:v>
                </c:pt>
                <c:pt idx="1">
                  <c:v>396.82</c:v>
                </c:pt>
                <c:pt idx="2">
                  <c:v>405.94</c:v>
                </c:pt>
                <c:pt idx="3">
                  <c:v>402.64</c:v>
                </c:pt>
                <c:pt idx="4">
                  <c:v>397.93</c:v>
                </c:pt>
                <c:pt idx="5">
                  <c:v>413.22</c:v>
                </c:pt>
                <c:pt idx="6">
                  <c:v>389.4</c:v>
                </c:pt>
                <c:pt idx="7">
                  <c:v>394.03</c:v>
                </c:pt>
                <c:pt idx="8">
                  <c:v>394.55</c:v>
                </c:pt>
                <c:pt idx="9">
                  <c:v>396.32</c:v>
                </c:pt>
                <c:pt idx="10">
                  <c:v>399.25</c:v>
                </c:pt>
                <c:pt idx="11">
                  <c:v>392.26</c:v>
                </c:pt>
                <c:pt idx="12">
                  <c:v>384.41</c:v>
                </c:pt>
                <c:pt idx="13">
                  <c:v>380.95</c:v>
                </c:pt>
                <c:pt idx="14">
                  <c:v>382.72</c:v>
                </c:pt>
                <c:pt idx="15">
                  <c:v>393.6</c:v>
                </c:pt>
                <c:pt idx="16">
                  <c:v>396.46</c:v>
                </c:pt>
                <c:pt idx="17">
                  <c:v>399.1</c:v>
                </c:pt>
                <c:pt idx="18">
                  <c:v>390.94</c:v>
                </c:pt>
                <c:pt idx="19">
                  <c:v>397.23</c:v>
                </c:pt>
                <c:pt idx="20">
                  <c:v>389.84</c:v>
                </c:pt>
                <c:pt idx="21">
                  <c:v>402.26</c:v>
                </c:pt>
                <c:pt idx="22">
                  <c:v>418.33</c:v>
                </c:pt>
                <c:pt idx="23">
                  <c:v>441.63</c:v>
                </c:pt>
                <c:pt idx="24">
                  <c:v>436.46</c:v>
                </c:pt>
                <c:pt idx="25">
                  <c:v>382.83</c:v>
                </c:pt>
                <c:pt idx="26">
                  <c:v>405.4</c:v>
                </c:pt>
                <c:pt idx="27">
                  <c:v>415.01</c:v>
                </c:pt>
                <c:pt idx="28">
                  <c:v>424.79</c:v>
                </c:pt>
                <c:pt idx="29">
                  <c:v>413.27</c:v>
                </c:pt>
                <c:pt idx="30">
                  <c:v>419.51</c:v>
                </c:pt>
                <c:pt idx="31">
                  <c:v>422.63</c:v>
                </c:pt>
                <c:pt idx="32">
                  <c:v>420.38</c:v>
                </c:pt>
                <c:pt idx="33">
                  <c:v>398.33</c:v>
                </c:pt>
                <c:pt idx="34">
                  <c:v>363.8</c:v>
                </c:pt>
                <c:pt idx="35">
                  <c:v>325.94</c:v>
                </c:pt>
                <c:pt idx="36">
                  <c:v>311.5</c:v>
                </c:pt>
              </c:numCache>
            </c:numRef>
          </c:val>
          <c:smooth val="1"/>
          <c:extLst>
            <c:ext xmlns:c16="http://schemas.microsoft.com/office/drawing/2014/chart" uri="{C3380CC4-5D6E-409C-BE32-E72D297353CC}">
              <c16:uniqueId val="{00000001-1E5B-480B-A171-A6796DE69925}"/>
            </c:ext>
          </c:extLst>
        </c:ser>
        <c:ser>
          <c:idx val="1"/>
          <c:order val="1"/>
          <c:tx>
            <c:strRef>
              <c:f>'Figure  1.11 data'!$C$1</c:f>
              <c:strCache>
                <c:ptCount val="1"/>
                <c:pt idx="0">
                  <c:v>Nontradable Gov't bonds</c:v>
                </c:pt>
              </c:strCache>
            </c:strRef>
          </c:tx>
          <c:spPr>
            <a:ln w="25400">
              <a:solidFill>
                <a:srgbClr val="59BFCB"/>
              </a:solidFill>
            </a:ln>
          </c:spPr>
          <c:marker>
            <c:symbol val="none"/>
          </c:marker>
          <c:cat>
            <c:numRef>
              <c:f>'Figure  1.11 data'!$A$2:$A$38</c:f>
              <c:numCache>
                <c:formatCode>[$-409]mmm\-yy;@</c:formatCode>
                <c:ptCount val="37"/>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numCache>
            </c:numRef>
          </c:cat>
          <c:val>
            <c:numRef>
              <c:f>'Figure  1.11 data'!$C$2:$C$38</c:f>
              <c:numCache>
                <c:formatCode>_ * #,##0_ ;_ * \-#,##0_ ;_ * "-"??_ ;_ @_ </c:formatCode>
                <c:ptCount val="37"/>
                <c:pt idx="0">
                  <c:v>278.02</c:v>
                </c:pt>
                <c:pt idx="1">
                  <c:v>284.33</c:v>
                </c:pt>
                <c:pt idx="2">
                  <c:v>297.52</c:v>
                </c:pt>
                <c:pt idx="3">
                  <c:v>307.39999999999998</c:v>
                </c:pt>
                <c:pt idx="4">
                  <c:v>311.49</c:v>
                </c:pt>
                <c:pt idx="5">
                  <c:v>334.01</c:v>
                </c:pt>
                <c:pt idx="6">
                  <c:v>320.88</c:v>
                </c:pt>
                <c:pt idx="7">
                  <c:v>321.64</c:v>
                </c:pt>
                <c:pt idx="8">
                  <c:v>321.74</c:v>
                </c:pt>
                <c:pt idx="9">
                  <c:v>327.43</c:v>
                </c:pt>
                <c:pt idx="10">
                  <c:v>336.25</c:v>
                </c:pt>
                <c:pt idx="11">
                  <c:v>338.17</c:v>
                </c:pt>
                <c:pt idx="12">
                  <c:v>330.08</c:v>
                </c:pt>
                <c:pt idx="13">
                  <c:v>332.62</c:v>
                </c:pt>
                <c:pt idx="14">
                  <c:v>336.85</c:v>
                </c:pt>
                <c:pt idx="15">
                  <c:v>346.5</c:v>
                </c:pt>
                <c:pt idx="16">
                  <c:v>349.81</c:v>
                </c:pt>
                <c:pt idx="17">
                  <c:v>356.91</c:v>
                </c:pt>
                <c:pt idx="18">
                  <c:v>357.19</c:v>
                </c:pt>
                <c:pt idx="19">
                  <c:v>363.6</c:v>
                </c:pt>
                <c:pt idx="20">
                  <c:v>355.16</c:v>
                </c:pt>
                <c:pt idx="21">
                  <c:v>366.38</c:v>
                </c:pt>
                <c:pt idx="22">
                  <c:v>377.97</c:v>
                </c:pt>
                <c:pt idx="23">
                  <c:v>392.22</c:v>
                </c:pt>
                <c:pt idx="24">
                  <c:v>401.32</c:v>
                </c:pt>
                <c:pt idx="25">
                  <c:v>403.09</c:v>
                </c:pt>
                <c:pt idx="26">
                  <c:v>410.46</c:v>
                </c:pt>
                <c:pt idx="27">
                  <c:v>413.45</c:v>
                </c:pt>
                <c:pt idx="28">
                  <c:v>419.28</c:v>
                </c:pt>
                <c:pt idx="29">
                  <c:v>426.41</c:v>
                </c:pt>
                <c:pt idx="30">
                  <c:v>439.35</c:v>
                </c:pt>
                <c:pt idx="31">
                  <c:v>451.57</c:v>
                </c:pt>
                <c:pt idx="32">
                  <c:v>468.01</c:v>
                </c:pt>
                <c:pt idx="33">
                  <c:v>466.32</c:v>
                </c:pt>
                <c:pt idx="34">
                  <c:v>465.25</c:v>
                </c:pt>
                <c:pt idx="35">
                  <c:v>467.34</c:v>
                </c:pt>
                <c:pt idx="36">
                  <c:v>462.62</c:v>
                </c:pt>
              </c:numCache>
            </c:numRef>
          </c:val>
          <c:smooth val="1"/>
          <c:extLst>
            <c:ext xmlns:c16="http://schemas.microsoft.com/office/drawing/2014/chart" uri="{C3380CC4-5D6E-409C-BE32-E72D297353CC}">
              <c16:uniqueId val="{00000003-1E5B-480B-A171-A6796DE69925}"/>
            </c:ext>
          </c:extLst>
        </c:ser>
        <c:ser>
          <c:idx val="2"/>
          <c:order val="2"/>
          <c:tx>
            <c:strRef>
              <c:f>'Figure  1.11 data'!$D$1</c:f>
              <c:strCache>
                <c:ptCount val="1"/>
                <c:pt idx="0">
                  <c:v>Makam</c:v>
                </c:pt>
              </c:strCache>
            </c:strRef>
          </c:tx>
          <c:spPr>
            <a:ln w="25400"/>
          </c:spPr>
          <c:marker>
            <c:symbol val="none"/>
          </c:marker>
          <c:cat>
            <c:numRef>
              <c:f>'Figure  1.11 data'!$A$2:$A$38</c:f>
              <c:numCache>
                <c:formatCode>[$-409]mmm\-yy;@</c:formatCode>
                <c:ptCount val="37"/>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numCache>
            </c:numRef>
          </c:cat>
          <c:val>
            <c:numRef>
              <c:f>'Figure  1.11 data'!$D$2:$D$38</c:f>
              <c:numCache>
                <c:formatCode>_ * #,##0_ ;_ * \-#,##0_ ;_ * "-"??_ ;_ @_ </c:formatCode>
                <c:ptCount val="37"/>
                <c:pt idx="0">
                  <c:v>76.59</c:v>
                </c:pt>
                <c:pt idx="1">
                  <c:v>78.510000000000005</c:v>
                </c:pt>
                <c:pt idx="2">
                  <c:v>86.06</c:v>
                </c:pt>
                <c:pt idx="3">
                  <c:v>95.76</c:v>
                </c:pt>
                <c:pt idx="4">
                  <c:v>95.35</c:v>
                </c:pt>
                <c:pt idx="5">
                  <c:v>89.75</c:v>
                </c:pt>
                <c:pt idx="6">
                  <c:v>79.5</c:v>
                </c:pt>
                <c:pt idx="7">
                  <c:v>68.180000000000007</c:v>
                </c:pt>
                <c:pt idx="8">
                  <c:v>71.39</c:v>
                </c:pt>
                <c:pt idx="9">
                  <c:v>59.4</c:v>
                </c:pt>
                <c:pt idx="10">
                  <c:v>53.84</c:v>
                </c:pt>
                <c:pt idx="11">
                  <c:v>54.73</c:v>
                </c:pt>
                <c:pt idx="12">
                  <c:v>52.32</c:v>
                </c:pt>
                <c:pt idx="13">
                  <c:v>49.43</c:v>
                </c:pt>
                <c:pt idx="14">
                  <c:v>49.98</c:v>
                </c:pt>
                <c:pt idx="15">
                  <c:v>47.46</c:v>
                </c:pt>
                <c:pt idx="16">
                  <c:v>47.69</c:v>
                </c:pt>
                <c:pt idx="17">
                  <c:v>47.47</c:v>
                </c:pt>
                <c:pt idx="18">
                  <c:v>44.57</c:v>
                </c:pt>
                <c:pt idx="19">
                  <c:v>52.48</c:v>
                </c:pt>
                <c:pt idx="20">
                  <c:v>64.81</c:v>
                </c:pt>
                <c:pt idx="21">
                  <c:v>71.12</c:v>
                </c:pt>
                <c:pt idx="22">
                  <c:v>70.760000000000005</c:v>
                </c:pt>
                <c:pt idx="23">
                  <c:v>69.97</c:v>
                </c:pt>
                <c:pt idx="24">
                  <c:v>74.14</c:v>
                </c:pt>
                <c:pt idx="25">
                  <c:v>59.11</c:v>
                </c:pt>
                <c:pt idx="26">
                  <c:v>57.89</c:v>
                </c:pt>
                <c:pt idx="27">
                  <c:v>60.42</c:v>
                </c:pt>
                <c:pt idx="28">
                  <c:v>67.680000000000007</c:v>
                </c:pt>
                <c:pt idx="29">
                  <c:v>57.94</c:v>
                </c:pt>
                <c:pt idx="30">
                  <c:v>65.87</c:v>
                </c:pt>
                <c:pt idx="31">
                  <c:v>68.150000000000006</c:v>
                </c:pt>
                <c:pt idx="32">
                  <c:v>61.76</c:v>
                </c:pt>
                <c:pt idx="33">
                  <c:v>59.7</c:v>
                </c:pt>
                <c:pt idx="34">
                  <c:v>54.94</c:v>
                </c:pt>
                <c:pt idx="35">
                  <c:v>59.04</c:v>
                </c:pt>
                <c:pt idx="36">
                  <c:v>111.17</c:v>
                </c:pt>
              </c:numCache>
            </c:numRef>
          </c:val>
          <c:smooth val="0"/>
          <c:extLst>
            <c:ext xmlns:c16="http://schemas.microsoft.com/office/drawing/2014/chart" uri="{C3380CC4-5D6E-409C-BE32-E72D297353CC}">
              <c16:uniqueId val="{00000000-2F5C-4ED3-B4EF-09177A1CA01D}"/>
            </c:ext>
          </c:extLst>
        </c:ser>
        <c:dLbls>
          <c:showLegendKey val="0"/>
          <c:showVal val="0"/>
          <c:showCatName val="0"/>
          <c:showSerName val="0"/>
          <c:showPercent val="0"/>
          <c:showBubbleSize val="0"/>
        </c:dLbls>
        <c:smooth val="0"/>
        <c:axId val="531368576"/>
        <c:axId val="531382656"/>
        <c:extLst/>
      </c:lineChart>
      <c:dateAx>
        <c:axId val="531368576"/>
        <c:scaling>
          <c:orientation val="minMax"/>
          <c:max val="44926"/>
          <c:min val="41640"/>
        </c:scaling>
        <c:delete val="0"/>
        <c:axPos val="b"/>
        <c:majorGridlines>
          <c:spPr>
            <a:ln w="3175">
              <a:solidFill>
                <a:schemeClr val="bg1">
                  <a:lumMod val="75000"/>
                </a:schemeClr>
              </a:solidFill>
              <a:prstDash val="solid"/>
            </a:ln>
          </c:spPr>
        </c:majorGridlines>
        <c:minorGridlines/>
        <c:numFmt formatCode="\ yyyy\ \ \ \ \ \ \ \ \ \ \ \ \ " sourceLinked="0"/>
        <c:majorTickMark val="none"/>
        <c:minorTickMark val="none"/>
        <c:tickLblPos val="nextTo"/>
        <c:spPr>
          <a:ln>
            <a:solidFill>
              <a:schemeClr val="bg1">
                <a:lumMod val="75000"/>
              </a:schemeClr>
            </a:solidFill>
          </a:ln>
        </c:spPr>
        <c:txPr>
          <a:bodyPr rot="0"/>
          <a:lstStyle/>
          <a:p>
            <a:pPr>
              <a:defRPr sz="1000">
                <a:latin typeface="Assistant" panose="00000500000000000000" pitchFamily="2" charset="-79"/>
                <a:cs typeface="Assistant" panose="00000500000000000000" pitchFamily="2" charset="-79"/>
              </a:defRPr>
            </a:pPr>
            <a:endParaRPr lang="he-IL"/>
          </a:p>
        </c:txPr>
        <c:crossAx val="531382656"/>
        <c:crosses val="autoZero"/>
        <c:auto val="0"/>
        <c:lblOffset val="100"/>
        <c:baseTimeUnit val="months"/>
        <c:majorUnit val="1"/>
        <c:majorTimeUnit val="years"/>
      </c:dateAx>
      <c:valAx>
        <c:axId val="531382656"/>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68576"/>
        <c:crosses val="autoZero"/>
        <c:crossBetween val="between"/>
      </c:valAx>
      <c:spPr>
        <a:noFill/>
        <a:ln w="3175">
          <a:noFill/>
        </a:ln>
      </c:spPr>
    </c:plotArea>
    <c:plotVisOnly val="1"/>
    <c:dispBlanksAs val="gap"/>
    <c:showDLblsOverMax val="0"/>
  </c:chart>
  <c:spPr>
    <a:solidFill>
      <a:srgbClr val="F2F2F2"/>
    </a:solidFill>
    <a:ln>
      <a:noFill/>
    </a:ln>
  </c:spPr>
  <c:txPr>
    <a:bodyPr/>
    <a:lstStyle/>
    <a:p>
      <a:pPr>
        <a:defRPr sz="1100"/>
      </a:pPr>
      <a:endParaRPr lang="he-IL"/>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05416666666667"/>
          <c:y val="9.0862698412698409E-2"/>
          <c:w val="0.8050369444444444"/>
          <c:h val="0.72143657407407402"/>
        </c:manualLayout>
      </c:layout>
      <c:lineChart>
        <c:grouping val="standard"/>
        <c:varyColors val="0"/>
        <c:ser>
          <c:idx val="1"/>
          <c:order val="0"/>
          <c:tx>
            <c:strRef>
              <c:f>'Figure  1.12 data'!$B$1</c:f>
              <c:strCache>
                <c:ptCount val="1"/>
                <c:pt idx="0">
                  <c:v>Equity Holdings in Israel</c:v>
                </c:pt>
              </c:strCache>
            </c:strRef>
          </c:tx>
          <c:spPr>
            <a:ln w="25400">
              <a:solidFill>
                <a:srgbClr val="177990"/>
              </a:solidFill>
            </a:ln>
          </c:spPr>
          <c:marker>
            <c:symbol val="none"/>
          </c:marker>
          <c:dPt>
            <c:idx val="39"/>
            <c:bubble3D val="0"/>
            <c:extLst>
              <c:ext xmlns:c16="http://schemas.microsoft.com/office/drawing/2014/chart" uri="{C3380CC4-5D6E-409C-BE32-E72D297353CC}">
                <c16:uniqueId val="{00000004-85C6-4A85-94DE-F21CAE023C69}"/>
              </c:ext>
            </c:extLst>
          </c:dPt>
          <c:dPt>
            <c:idx val="4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85C6-4A85-94DE-F21CAE023C69}"/>
              </c:ext>
            </c:extLst>
          </c:dPt>
          <c:dLbls>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C6-4A85-94DE-F21CAE023C69}"/>
                </c:ext>
              </c:extLst>
            </c:dLbl>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1.12 data'!$A$2:$A$42</c:f>
              <c:numCache>
                <c:formatCode>[$-409]mmm\-yy;@</c:formatCode>
                <c:ptCount val="41"/>
                <c:pt idx="0">
                  <c:v>41274</c:v>
                </c:pt>
                <c:pt idx="1">
                  <c:v>41364</c:v>
                </c:pt>
                <c:pt idx="2">
                  <c:v>41455</c:v>
                </c:pt>
                <c:pt idx="3" formatCode="mmm\-yy">
                  <c:v>41547</c:v>
                </c:pt>
                <c:pt idx="4" formatCode="mmm\-yy">
                  <c:v>41639</c:v>
                </c:pt>
                <c:pt idx="5" formatCode="mmm\-yy">
                  <c:v>41729</c:v>
                </c:pt>
                <c:pt idx="6" formatCode="mmm\-yy">
                  <c:v>41820</c:v>
                </c:pt>
                <c:pt idx="7" formatCode="mmm\-yy">
                  <c:v>41912</c:v>
                </c:pt>
                <c:pt idx="8" formatCode="mmm\-yy">
                  <c:v>42004</c:v>
                </c:pt>
                <c:pt idx="9" formatCode="mmm\-yy">
                  <c:v>42094</c:v>
                </c:pt>
                <c:pt idx="10" formatCode="mmm\-yy">
                  <c:v>42185</c:v>
                </c:pt>
                <c:pt idx="11" formatCode="mmm\-yy">
                  <c:v>42277</c:v>
                </c:pt>
                <c:pt idx="12" formatCode="mmm\-yy">
                  <c:v>42369</c:v>
                </c:pt>
                <c:pt idx="13" formatCode="mmm\-yy">
                  <c:v>42460</c:v>
                </c:pt>
                <c:pt idx="14" formatCode="mmm\-yy">
                  <c:v>42551</c:v>
                </c:pt>
                <c:pt idx="15" formatCode="mmm\-yy">
                  <c:v>42643</c:v>
                </c:pt>
                <c:pt idx="16" formatCode="mmm\-yy">
                  <c:v>42735</c:v>
                </c:pt>
                <c:pt idx="17" formatCode="mmm\-yy">
                  <c:v>42825</c:v>
                </c:pt>
                <c:pt idx="18" formatCode="mmm\-yy">
                  <c:v>42916</c:v>
                </c:pt>
                <c:pt idx="19" formatCode="mmm\-yy">
                  <c:v>43008</c:v>
                </c:pt>
                <c:pt idx="20" formatCode="mmm\-yy">
                  <c:v>43100</c:v>
                </c:pt>
                <c:pt idx="21" formatCode="mmm\-yy">
                  <c:v>43190</c:v>
                </c:pt>
                <c:pt idx="22" formatCode="mmm\-yy">
                  <c:v>43281</c:v>
                </c:pt>
                <c:pt idx="23" formatCode="mmm\-yy">
                  <c:v>43373</c:v>
                </c:pt>
                <c:pt idx="24" formatCode="mmm\-yy">
                  <c:v>43465</c:v>
                </c:pt>
                <c:pt idx="25" formatCode="mmm\-yy">
                  <c:v>43555</c:v>
                </c:pt>
                <c:pt idx="26" formatCode="mmm\-yy">
                  <c:v>43646</c:v>
                </c:pt>
                <c:pt idx="27" formatCode="mmm\-yy">
                  <c:v>43738</c:v>
                </c:pt>
                <c:pt idx="28" formatCode="mmm\-yy">
                  <c:v>43830</c:v>
                </c:pt>
                <c:pt idx="29" formatCode="mmm\-yy">
                  <c:v>43921</c:v>
                </c:pt>
                <c:pt idx="30" formatCode="mmm\-yy">
                  <c:v>44012</c:v>
                </c:pt>
                <c:pt idx="31" formatCode="mmm\-yy">
                  <c:v>44104</c:v>
                </c:pt>
                <c:pt idx="32" formatCode="mmm\-yy">
                  <c:v>44196</c:v>
                </c:pt>
                <c:pt idx="33" formatCode="mmm\-yy">
                  <c:v>44286</c:v>
                </c:pt>
                <c:pt idx="34" formatCode="mmm\-yy">
                  <c:v>44377</c:v>
                </c:pt>
                <c:pt idx="35" formatCode="mmm\-yy">
                  <c:v>44469</c:v>
                </c:pt>
                <c:pt idx="36" formatCode="mmm\-yy">
                  <c:v>44561</c:v>
                </c:pt>
                <c:pt idx="37" formatCode="mmm\-yy">
                  <c:v>44651</c:v>
                </c:pt>
                <c:pt idx="38" formatCode="mmm\-yy">
                  <c:v>44742</c:v>
                </c:pt>
                <c:pt idx="39" formatCode="mmm\-yy">
                  <c:v>44834</c:v>
                </c:pt>
                <c:pt idx="40" formatCode="mmm\-yy">
                  <c:v>44926</c:v>
                </c:pt>
              </c:numCache>
            </c:numRef>
          </c:cat>
          <c:val>
            <c:numRef>
              <c:f>'Figure  1.12 data'!$B$2:$B$42</c:f>
              <c:numCache>
                <c:formatCode>_ * #,##0_ ;_ * \-#,##0_ ;_ * "-"??_ ;_ @_ </c:formatCode>
                <c:ptCount val="41"/>
                <c:pt idx="0">
                  <c:v>410.48299866299999</c:v>
                </c:pt>
                <c:pt idx="1">
                  <c:v>430.97048795742012</c:v>
                </c:pt>
                <c:pt idx="2">
                  <c:v>417.79168915248005</c:v>
                </c:pt>
                <c:pt idx="3">
                  <c:v>453.34785296909996</c:v>
                </c:pt>
                <c:pt idx="4">
                  <c:v>500.31319615557999</c:v>
                </c:pt>
                <c:pt idx="5">
                  <c:v>514.03430434760003</c:v>
                </c:pt>
                <c:pt idx="6">
                  <c:v>505.58012549708997</c:v>
                </c:pt>
                <c:pt idx="7">
                  <c:v>515.94625404652004</c:v>
                </c:pt>
                <c:pt idx="8">
                  <c:v>495.87997819678009</c:v>
                </c:pt>
                <c:pt idx="9">
                  <c:v>543.53722040187006</c:v>
                </c:pt>
                <c:pt idx="10">
                  <c:v>545.74974038976006</c:v>
                </c:pt>
                <c:pt idx="11">
                  <c:v>498.46560535583995</c:v>
                </c:pt>
                <c:pt idx="12">
                  <c:v>494.51404118750003</c:v>
                </c:pt>
                <c:pt idx="13">
                  <c:v>477.42250157418999</c:v>
                </c:pt>
                <c:pt idx="14">
                  <c:v>459.86870945543006</c:v>
                </c:pt>
                <c:pt idx="15">
                  <c:v>487.64643484934993</c:v>
                </c:pt>
                <c:pt idx="16">
                  <c:v>497.33319997745991</c:v>
                </c:pt>
                <c:pt idx="17">
                  <c:v>492.44920057920012</c:v>
                </c:pt>
                <c:pt idx="18">
                  <c:v>499.81595103767006</c:v>
                </c:pt>
                <c:pt idx="19">
                  <c:v>505.96911334824995</c:v>
                </c:pt>
                <c:pt idx="20">
                  <c:v>512.85497230999988</c:v>
                </c:pt>
                <c:pt idx="21">
                  <c:v>481.67312502441001</c:v>
                </c:pt>
                <c:pt idx="22">
                  <c:v>469.32507358959992</c:v>
                </c:pt>
                <c:pt idx="23">
                  <c:v>509.35408163300002</c:v>
                </c:pt>
                <c:pt idx="24">
                  <c:v>499.59405950400003</c:v>
                </c:pt>
                <c:pt idx="25">
                  <c:v>533.06866254399995</c:v>
                </c:pt>
                <c:pt idx="26">
                  <c:v>574.51561981200007</c:v>
                </c:pt>
                <c:pt idx="27">
                  <c:v>587.71213076000004</c:v>
                </c:pt>
                <c:pt idx="28">
                  <c:v>614.37983436800005</c:v>
                </c:pt>
                <c:pt idx="29">
                  <c:v>468.80151221</c:v>
                </c:pt>
                <c:pt idx="30">
                  <c:v>478.77144196399996</c:v>
                </c:pt>
                <c:pt idx="31">
                  <c:v>513.88543207700013</c:v>
                </c:pt>
                <c:pt idx="32">
                  <c:v>613.12137818500003</c:v>
                </c:pt>
                <c:pt idx="33">
                  <c:v>631.475199428</c:v>
                </c:pt>
                <c:pt idx="34">
                  <c:v>697.95258351999996</c:v>
                </c:pt>
                <c:pt idx="35">
                  <c:v>734.22483408443736</c:v>
                </c:pt>
                <c:pt idx="36">
                  <c:v>822.15246397437943</c:v>
                </c:pt>
                <c:pt idx="37">
                  <c:v>833.8430252428891</c:v>
                </c:pt>
                <c:pt idx="38">
                  <c:v>728.77841804436855</c:v>
                </c:pt>
                <c:pt idx="39">
                  <c:v>728.29412539741759</c:v>
                </c:pt>
                <c:pt idx="40">
                  <c:v>677.2118101720032</c:v>
                </c:pt>
              </c:numCache>
            </c:numRef>
          </c:val>
          <c:smooth val="1"/>
          <c:extLst>
            <c:ext xmlns:c16="http://schemas.microsoft.com/office/drawing/2014/chart" uri="{C3380CC4-5D6E-409C-BE32-E72D297353CC}">
              <c16:uniqueId val="{00000003-85C6-4A85-94DE-F21CAE023C69}"/>
            </c:ext>
          </c:extLst>
        </c:ser>
        <c:dLbls>
          <c:showLegendKey val="0"/>
          <c:showVal val="0"/>
          <c:showCatName val="0"/>
          <c:showSerName val="0"/>
          <c:showPercent val="0"/>
          <c:showBubbleSize val="0"/>
        </c:dLbls>
        <c:smooth val="0"/>
        <c:axId val="531368576"/>
        <c:axId val="531382656"/>
      </c:lineChart>
      <c:dateAx>
        <c:axId val="531368576"/>
        <c:scaling>
          <c:orientation val="minMax"/>
          <c:max val="44926"/>
          <c:min val="41275"/>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sz="1000">
                <a:latin typeface="Assistant" panose="00000500000000000000" pitchFamily="2" charset="-79"/>
                <a:cs typeface="Assistant" panose="00000500000000000000" pitchFamily="2" charset="-79"/>
              </a:defRPr>
            </a:pPr>
            <a:endParaRPr lang="he-IL"/>
          </a:p>
        </c:txPr>
        <c:crossAx val="531382656"/>
        <c:crossesAt val="2.8000000000000013E+98"/>
        <c:auto val="0"/>
        <c:lblOffset val="100"/>
        <c:baseTimeUnit val="months"/>
        <c:majorUnit val="1"/>
        <c:majorTimeUnit val="years"/>
      </c:dateAx>
      <c:valAx>
        <c:axId val="531382656"/>
        <c:scaling>
          <c:orientation val="minMax"/>
        </c:scaling>
        <c:delete val="0"/>
        <c:axPos val="l"/>
        <c:majorGridlines>
          <c:spPr>
            <a:ln w="3175">
              <a:solidFill>
                <a:schemeClr val="bg1">
                  <a:lumMod val="75000"/>
                </a:schemeClr>
              </a:solidFill>
              <a:prstDash val="solid"/>
            </a:ln>
          </c:spPr>
        </c:majorGridlines>
        <c:numFmt formatCode="#,##0" sourceLinked="0"/>
        <c:majorTickMark val="none"/>
        <c:minorTickMark val="none"/>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68576"/>
        <c:crosses val="autoZero"/>
        <c:crossBetween val="between"/>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sz="1100">
          <a:latin typeface="Assistant" panose="00000500000000000000" pitchFamily="2" charset="-79"/>
          <a:cs typeface="+mn-cs"/>
        </a:defRPr>
      </a:pPr>
      <a:endParaRPr lang="he-I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07955375372905E-2"/>
          <c:y val="0.13873628244137365"/>
          <c:w val="0.9545840892492542"/>
          <c:h val="0.53043008348240905"/>
        </c:manualLayout>
      </c:layout>
      <c:barChart>
        <c:barDir val="col"/>
        <c:grouping val="stacked"/>
        <c:varyColors val="0"/>
        <c:ser>
          <c:idx val="0"/>
          <c:order val="0"/>
          <c:spPr>
            <a:noFill/>
            <a:ln>
              <a:noFill/>
            </a:ln>
            <a:effectLst/>
          </c:spPr>
          <c:invertIfNegative val="0"/>
          <c:val>
            <c:numRef>
              <c:f>('Figure  1.13 data'!$B$3:$B$6,'Figure  1.13 data'!$B$8:$B$11)</c:f>
              <c:numCache>
                <c:formatCode>_ * #,##0_ ;_ * \-#,##0_ ;_ * "-"??_ ;_ @_ </c:formatCode>
                <c:ptCount val="8"/>
                <c:pt idx="1">
                  <c:v>244</c:v>
                </c:pt>
                <c:pt idx="2">
                  <c:v>209</c:v>
                </c:pt>
                <c:pt idx="5">
                  <c:v>582</c:v>
                </c:pt>
                <c:pt idx="6">
                  <c:v>468</c:v>
                </c:pt>
              </c:numCache>
            </c:numRef>
          </c:val>
          <c:extLst>
            <c:ext xmlns:c16="http://schemas.microsoft.com/office/drawing/2014/chart" uri="{C3380CC4-5D6E-409C-BE32-E72D297353CC}">
              <c16:uniqueId val="{00000000-D67D-4305-8901-D839AD8122A8}"/>
            </c:ext>
          </c:extLst>
        </c:ser>
        <c:ser>
          <c:idx val="2"/>
          <c:order val="1"/>
          <c:spPr>
            <a:solidFill>
              <a:srgbClr val="8BCED6"/>
            </a:solidFill>
            <a:ln>
              <a:noFill/>
            </a:ln>
            <a:effectLst/>
          </c:spPr>
          <c:invertIfNegative val="0"/>
          <c:dPt>
            <c:idx val="1"/>
            <c:invertIfNegative val="0"/>
            <c:bubble3D val="0"/>
            <c:spPr>
              <a:solidFill>
                <a:srgbClr val="00A390"/>
              </a:solidFill>
              <a:ln>
                <a:noFill/>
              </a:ln>
              <a:effectLst/>
            </c:spPr>
            <c:extLst>
              <c:ext xmlns:c16="http://schemas.microsoft.com/office/drawing/2014/chart" uri="{C3380CC4-5D6E-409C-BE32-E72D297353CC}">
                <c16:uniqueId val="{00000002-D67D-4305-8901-D839AD8122A8}"/>
              </c:ext>
            </c:extLst>
          </c:dPt>
          <c:dPt>
            <c:idx val="2"/>
            <c:invertIfNegative val="0"/>
            <c:bubble3D val="0"/>
            <c:spPr>
              <a:solidFill>
                <a:srgbClr val="EB5264"/>
              </a:solidFill>
              <a:ln>
                <a:noFill/>
              </a:ln>
              <a:effectLst/>
            </c:spPr>
            <c:extLst>
              <c:ext xmlns:c16="http://schemas.microsoft.com/office/drawing/2014/chart" uri="{C3380CC4-5D6E-409C-BE32-E72D297353CC}">
                <c16:uniqueId val="{00000004-D67D-4305-8901-D839AD8122A8}"/>
              </c:ext>
            </c:extLst>
          </c:dPt>
          <c:dPt>
            <c:idx val="5"/>
            <c:invertIfNegative val="0"/>
            <c:bubble3D val="0"/>
            <c:spPr>
              <a:solidFill>
                <a:srgbClr val="EB5264"/>
              </a:solidFill>
              <a:ln>
                <a:noFill/>
              </a:ln>
              <a:effectLst/>
            </c:spPr>
            <c:extLst>
              <c:ext xmlns:c16="http://schemas.microsoft.com/office/drawing/2014/chart" uri="{C3380CC4-5D6E-409C-BE32-E72D297353CC}">
                <c16:uniqueId val="{00000006-D67D-4305-8901-D839AD8122A8}"/>
              </c:ext>
            </c:extLst>
          </c:dPt>
          <c:dPt>
            <c:idx val="6"/>
            <c:invertIfNegative val="0"/>
            <c:bubble3D val="0"/>
            <c:spPr>
              <a:solidFill>
                <a:srgbClr val="EB5264"/>
              </a:solidFill>
              <a:ln>
                <a:noFill/>
              </a:ln>
              <a:effectLst/>
            </c:spPr>
            <c:extLst>
              <c:ext xmlns:c16="http://schemas.microsoft.com/office/drawing/2014/chart" uri="{C3380CC4-5D6E-409C-BE32-E72D297353CC}">
                <c16:uniqueId val="{00000008-D67D-4305-8901-D839AD8122A8}"/>
              </c:ext>
            </c:extLst>
          </c:dPt>
          <c:dLbls>
            <c:dLbl>
              <c:idx val="1"/>
              <c:layout>
                <c:manualLayout>
                  <c:x val="-2.4272827753562896E-17"/>
                  <c:y val="-4.8006927419981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7D-4305-8901-D839AD8122A8}"/>
                </c:ext>
              </c:extLst>
            </c:dLbl>
            <c:dLbl>
              <c:idx val="2"/>
              <c:layout>
                <c:manualLayout>
                  <c:x val="0"/>
                  <c:y val="-5.9085449132284237E-2"/>
                </c:manualLayout>
              </c:layout>
              <c:tx>
                <c:rich>
                  <a:bodyPr/>
                  <a:lstStyle/>
                  <a:p>
                    <a:r>
                      <a:rPr lang="en-US"/>
                      <a:t>-39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7D-4305-8901-D839AD8122A8}"/>
                </c:ext>
              </c:extLst>
            </c:dLbl>
            <c:dLbl>
              <c:idx val="5"/>
              <c:layout>
                <c:manualLayout>
                  <c:x val="-9.7091311014251582E-17"/>
                  <c:y val="-4.0621246278445412E-2"/>
                </c:manualLayout>
              </c:layout>
              <c:tx>
                <c:rich>
                  <a:bodyPr/>
                  <a:lstStyle/>
                  <a:p>
                    <a:r>
                      <a:rPr lang="en-US"/>
                      <a:t>-3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7D-4305-8901-D839AD8122A8}"/>
                </c:ext>
              </c:extLst>
            </c:dLbl>
            <c:dLbl>
              <c:idx val="6"/>
              <c:layout>
                <c:manualLayout>
                  <c:x val="9.7091311014251582E-17"/>
                  <c:y val="-8.4935333127658594E-2"/>
                </c:manualLayout>
              </c:layout>
              <c:tx>
                <c:rich>
                  <a:bodyPr/>
                  <a:lstStyle/>
                  <a:p>
                    <a:r>
                      <a:rPr lang="en-US"/>
                      <a:t>-107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7D-4305-8901-D839AD8122A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1.13 data'!$A$3:$A$6,'Figure  1.13 data'!$A$8:$A$11)</c:f>
              <c:strCache>
                <c:ptCount val="8"/>
                <c:pt idx="0">
                  <c:v>2021</c:v>
                </c:pt>
                <c:pt idx="1">
                  <c:v>Transactions</c:v>
                </c:pt>
                <c:pt idx="2">
                  <c:v> Price changes</c:v>
                </c:pt>
                <c:pt idx="3">
                  <c:v>2022</c:v>
                </c:pt>
                <c:pt idx="4">
                  <c:v>2021</c:v>
                </c:pt>
                <c:pt idx="5">
                  <c:v>Transactions</c:v>
                </c:pt>
                <c:pt idx="6">
                  <c:v>Price changes</c:v>
                </c:pt>
                <c:pt idx="7">
                  <c:v>2022</c:v>
                </c:pt>
              </c:strCache>
            </c:strRef>
          </c:cat>
          <c:val>
            <c:numRef>
              <c:f>('Figure  1.13 data'!$C$3:$C$6,'Figure  1.13 data'!$C$8:$C$11)</c:f>
              <c:numCache>
                <c:formatCode>_ * #,##0_ ;_ * \-#,##0_ ;_ * "-"??_ ;_ @_ </c:formatCode>
                <c:ptCount val="8"/>
                <c:pt idx="0">
                  <c:v>244</c:v>
                </c:pt>
                <c:pt idx="1">
                  <c:v>4</c:v>
                </c:pt>
                <c:pt idx="2">
                  <c:v>39</c:v>
                </c:pt>
                <c:pt idx="3">
                  <c:v>209</c:v>
                </c:pt>
                <c:pt idx="4">
                  <c:v>578</c:v>
                </c:pt>
                <c:pt idx="5">
                  <c:v>3</c:v>
                </c:pt>
                <c:pt idx="6">
                  <c:v>107</c:v>
                </c:pt>
                <c:pt idx="7">
                  <c:v>468</c:v>
                </c:pt>
              </c:numCache>
            </c:numRef>
          </c:val>
          <c:extLst>
            <c:ext xmlns:c16="http://schemas.microsoft.com/office/drawing/2014/chart" uri="{C3380CC4-5D6E-409C-BE32-E72D297353CC}">
              <c16:uniqueId val="{00000009-D67D-4305-8901-D839AD8122A8}"/>
            </c:ext>
          </c:extLst>
        </c:ser>
        <c:dLbls>
          <c:showLegendKey val="0"/>
          <c:showVal val="0"/>
          <c:showCatName val="0"/>
          <c:showSerName val="0"/>
          <c:showPercent val="0"/>
          <c:showBubbleSize val="0"/>
        </c:dLbls>
        <c:gapWidth val="60"/>
        <c:overlap val="100"/>
        <c:axId val="1017881736"/>
        <c:axId val="1017889936"/>
      </c:barChart>
      <c:catAx>
        <c:axId val="101788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17889936"/>
        <c:crosses val="autoZero"/>
        <c:auto val="1"/>
        <c:lblAlgn val="ctr"/>
        <c:lblOffset val="100"/>
        <c:noMultiLvlLbl val="0"/>
      </c:catAx>
      <c:valAx>
        <c:axId val="1017889936"/>
        <c:scaling>
          <c:orientation val="minMax"/>
        </c:scaling>
        <c:delete val="1"/>
        <c:axPos val="l"/>
        <c:numFmt formatCode="_ * #,##0_ ;_ * \-#,##0_ ;_ * &quot;-&quot;??_ ;_ @_ " sourceLinked="1"/>
        <c:majorTickMark val="none"/>
        <c:minorTickMark val="none"/>
        <c:tickLblPos val="nextTo"/>
        <c:crossAx val="1017881736"/>
        <c:crosses val="autoZero"/>
        <c:crossBetween val="between"/>
      </c:valAx>
      <c:spPr>
        <a:noFill/>
        <a:ln>
          <a:noFill/>
        </a:ln>
        <a:effectLst/>
      </c:spPr>
    </c:plotArea>
    <c:plotVisOnly val="1"/>
    <c:dispBlanksAs val="gap"/>
    <c:showDLblsOverMax val="0"/>
  </c:chart>
  <c:spPr>
    <a:solidFill>
      <a:srgbClr val="F2F2F2"/>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5138888888888"/>
          <c:y val="9.0862698412698409E-2"/>
          <c:w val="0.82241138888888887"/>
          <c:h val="0.52152932505791993"/>
        </c:manualLayout>
      </c:layout>
      <c:lineChart>
        <c:grouping val="standard"/>
        <c:varyColors val="0"/>
        <c:ser>
          <c:idx val="0"/>
          <c:order val="0"/>
          <c:spPr>
            <a:ln w="31750">
              <a:solidFill>
                <a:srgbClr val="59BFCB"/>
              </a:solidFill>
            </a:ln>
          </c:spPr>
          <c:marker>
            <c:symbol val="none"/>
          </c:marker>
          <c:dPt>
            <c:idx val="119"/>
            <c:marker>
              <c:symbol val="circle"/>
              <c:size val="5"/>
              <c:spPr>
                <a:solidFill>
                  <a:schemeClr val="tx1"/>
                </a:solidFill>
                <a:ln>
                  <a:noFill/>
                </a:ln>
              </c:spPr>
            </c:marker>
            <c:bubble3D val="0"/>
            <c:extLst>
              <c:ext xmlns:c16="http://schemas.microsoft.com/office/drawing/2014/chart" uri="{C3380CC4-5D6E-409C-BE32-E72D297353CC}">
                <c16:uniqueId val="{00000001-BCD7-4C87-8797-B31282BB6C50}"/>
              </c:ext>
            </c:extLst>
          </c:dPt>
          <c:dLbls>
            <c:dLbl>
              <c:idx val="11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D7-4C87-8797-B31282BB6C50}"/>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1.14 data'!$A$2:$A$121</c:f>
              <c:numCache>
                <c:formatCode>[$-409]mmm\-yy;@</c:formatCode>
                <c:ptCount val="120"/>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pt idx="62">
                  <c:v>43190</c:v>
                </c:pt>
                <c:pt idx="63">
                  <c:v>43220</c:v>
                </c:pt>
                <c:pt idx="64">
                  <c:v>43251</c:v>
                </c:pt>
                <c:pt idx="65">
                  <c:v>43281</c:v>
                </c:pt>
                <c:pt idx="66">
                  <c:v>43312</c:v>
                </c:pt>
                <c:pt idx="67">
                  <c:v>43343</c:v>
                </c:pt>
                <c:pt idx="68">
                  <c:v>43373</c:v>
                </c:pt>
                <c:pt idx="69">
                  <c:v>43404</c:v>
                </c:pt>
                <c:pt idx="70">
                  <c:v>43434</c:v>
                </c:pt>
                <c:pt idx="71">
                  <c:v>43465</c:v>
                </c:pt>
                <c:pt idx="72">
                  <c:v>43496</c:v>
                </c:pt>
                <c:pt idx="73">
                  <c:v>43524</c:v>
                </c:pt>
                <c:pt idx="74">
                  <c:v>43555</c:v>
                </c:pt>
                <c:pt idx="75">
                  <c:v>43585</c:v>
                </c:pt>
                <c:pt idx="76">
                  <c:v>43616</c:v>
                </c:pt>
                <c:pt idx="77">
                  <c:v>43646</c:v>
                </c:pt>
                <c:pt idx="78">
                  <c:v>43677</c:v>
                </c:pt>
                <c:pt idx="79">
                  <c:v>43708</c:v>
                </c:pt>
                <c:pt idx="80">
                  <c:v>43738</c:v>
                </c:pt>
                <c:pt idx="81">
                  <c:v>43769</c:v>
                </c:pt>
                <c:pt idx="82">
                  <c:v>43799</c:v>
                </c:pt>
                <c:pt idx="83">
                  <c:v>43830</c:v>
                </c:pt>
                <c:pt idx="84">
                  <c:v>43861</c:v>
                </c:pt>
                <c:pt idx="85">
                  <c:v>43890</c:v>
                </c:pt>
                <c:pt idx="86">
                  <c:v>43921</c:v>
                </c:pt>
                <c:pt idx="87">
                  <c:v>43951</c:v>
                </c:pt>
                <c:pt idx="88">
                  <c:v>43982</c:v>
                </c:pt>
                <c:pt idx="89">
                  <c:v>44012</c:v>
                </c:pt>
                <c:pt idx="90">
                  <c:v>44043</c:v>
                </c:pt>
                <c:pt idx="91">
                  <c:v>44074</c:v>
                </c:pt>
                <c:pt idx="92">
                  <c:v>44104</c:v>
                </c:pt>
                <c:pt idx="93">
                  <c:v>44135</c:v>
                </c:pt>
                <c:pt idx="94">
                  <c:v>44165</c:v>
                </c:pt>
                <c:pt idx="95">
                  <c:v>44196</c:v>
                </c:pt>
                <c:pt idx="96">
                  <c:v>44227</c:v>
                </c:pt>
                <c:pt idx="97">
                  <c:v>44255</c:v>
                </c:pt>
                <c:pt idx="98">
                  <c:v>44286</c:v>
                </c:pt>
                <c:pt idx="99">
                  <c:v>44316</c:v>
                </c:pt>
                <c:pt idx="100">
                  <c:v>44347</c:v>
                </c:pt>
                <c:pt idx="101">
                  <c:v>44377</c:v>
                </c:pt>
                <c:pt idx="102">
                  <c:v>44408</c:v>
                </c:pt>
                <c:pt idx="103">
                  <c:v>44439</c:v>
                </c:pt>
                <c:pt idx="104">
                  <c:v>44469</c:v>
                </c:pt>
                <c:pt idx="105">
                  <c:v>44500</c:v>
                </c:pt>
                <c:pt idx="106">
                  <c:v>44530</c:v>
                </c:pt>
                <c:pt idx="107">
                  <c:v>44561</c:v>
                </c:pt>
                <c:pt idx="108">
                  <c:v>44592</c:v>
                </c:pt>
                <c:pt idx="109">
                  <c:v>44620</c:v>
                </c:pt>
                <c:pt idx="110">
                  <c:v>44651</c:v>
                </c:pt>
                <c:pt idx="111">
                  <c:v>44681</c:v>
                </c:pt>
                <c:pt idx="112">
                  <c:v>44712</c:v>
                </c:pt>
                <c:pt idx="113">
                  <c:v>44742</c:v>
                </c:pt>
                <c:pt idx="114">
                  <c:v>44773</c:v>
                </c:pt>
                <c:pt idx="115">
                  <c:v>44804</c:v>
                </c:pt>
                <c:pt idx="116">
                  <c:v>44834</c:v>
                </c:pt>
                <c:pt idx="117">
                  <c:v>44865</c:v>
                </c:pt>
                <c:pt idx="118">
                  <c:v>44895</c:v>
                </c:pt>
                <c:pt idx="119">
                  <c:v>44926</c:v>
                </c:pt>
              </c:numCache>
            </c:numRef>
          </c:cat>
          <c:val>
            <c:numRef>
              <c:f>'Figure  1.14 data'!$B$2:$B$121</c:f>
              <c:numCache>
                <c:formatCode>#,##0.0</c:formatCode>
                <c:ptCount val="120"/>
                <c:pt idx="0">
                  <c:v>854.29</c:v>
                </c:pt>
                <c:pt idx="1">
                  <c:v>852.35</c:v>
                </c:pt>
                <c:pt idx="2">
                  <c:v>859.04</c:v>
                </c:pt>
                <c:pt idx="3">
                  <c:v>865.95</c:v>
                </c:pt>
                <c:pt idx="4">
                  <c:v>868.87</c:v>
                </c:pt>
                <c:pt idx="5">
                  <c:v>868.98</c:v>
                </c:pt>
                <c:pt idx="6">
                  <c:v>863.17</c:v>
                </c:pt>
                <c:pt idx="7">
                  <c:v>868.19</c:v>
                </c:pt>
                <c:pt idx="8">
                  <c:v>874.1</c:v>
                </c:pt>
                <c:pt idx="9">
                  <c:v>878.01</c:v>
                </c:pt>
                <c:pt idx="10">
                  <c:v>879.19</c:v>
                </c:pt>
                <c:pt idx="11">
                  <c:v>897.93</c:v>
                </c:pt>
                <c:pt idx="12">
                  <c:v>885.77</c:v>
                </c:pt>
                <c:pt idx="13">
                  <c:v>883.87</c:v>
                </c:pt>
                <c:pt idx="14">
                  <c:v>897.32</c:v>
                </c:pt>
                <c:pt idx="15">
                  <c:v>890.26</c:v>
                </c:pt>
                <c:pt idx="16">
                  <c:v>895.67</c:v>
                </c:pt>
                <c:pt idx="17">
                  <c:v>897.06</c:v>
                </c:pt>
                <c:pt idx="18">
                  <c:v>889.73</c:v>
                </c:pt>
                <c:pt idx="19">
                  <c:v>907.27</c:v>
                </c:pt>
                <c:pt idx="20">
                  <c:v>918.38</c:v>
                </c:pt>
                <c:pt idx="21">
                  <c:v>924.31</c:v>
                </c:pt>
                <c:pt idx="22">
                  <c:v>944.47</c:v>
                </c:pt>
                <c:pt idx="23">
                  <c:v>964.56</c:v>
                </c:pt>
                <c:pt idx="24">
                  <c:v>969.45</c:v>
                </c:pt>
                <c:pt idx="25">
                  <c:v>974.56</c:v>
                </c:pt>
                <c:pt idx="26">
                  <c:v>986.32</c:v>
                </c:pt>
                <c:pt idx="27">
                  <c:v>990</c:v>
                </c:pt>
                <c:pt idx="28">
                  <c:v>988.79</c:v>
                </c:pt>
                <c:pt idx="29">
                  <c:v>995.89</c:v>
                </c:pt>
                <c:pt idx="30">
                  <c:v>998.17</c:v>
                </c:pt>
                <c:pt idx="31">
                  <c:v>1012.61</c:v>
                </c:pt>
                <c:pt idx="32">
                  <c:v>1022.82</c:v>
                </c:pt>
                <c:pt idx="33">
                  <c:v>1033.23</c:v>
                </c:pt>
                <c:pt idx="34">
                  <c:v>1033.0899999999999</c:v>
                </c:pt>
                <c:pt idx="35">
                  <c:v>1055.6500000000001</c:v>
                </c:pt>
                <c:pt idx="36">
                  <c:v>1056.9100000000001</c:v>
                </c:pt>
                <c:pt idx="37">
                  <c:v>1066.4000000000001</c:v>
                </c:pt>
                <c:pt idx="38">
                  <c:v>1077.02</c:v>
                </c:pt>
                <c:pt idx="39">
                  <c:v>1084.7</c:v>
                </c:pt>
                <c:pt idx="40">
                  <c:v>1095.08</c:v>
                </c:pt>
                <c:pt idx="41">
                  <c:v>1096.94</c:v>
                </c:pt>
                <c:pt idx="42">
                  <c:v>1106.06</c:v>
                </c:pt>
                <c:pt idx="43">
                  <c:v>1105.4000000000001</c:v>
                </c:pt>
                <c:pt idx="44">
                  <c:v>1106.68</c:v>
                </c:pt>
                <c:pt idx="45">
                  <c:v>1112.6500000000001</c:v>
                </c:pt>
                <c:pt idx="46">
                  <c:v>1115.58</c:v>
                </c:pt>
                <c:pt idx="47">
                  <c:v>1144.5899999999999</c:v>
                </c:pt>
                <c:pt idx="48">
                  <c:v>1143.8499999999999</c:v>
                </c:pt>
                <c:pt idx="49">
                  <c:v>1144.6199999999999</c:v>
                </c:pt>
                <c:pt idx="50">
                  <c:v>1149.08</c:v>
                </c:pt>
                <c:pt idx="51">
                  <c:v>1152.5</c:v>
                </c:pt>
                <c:pt idx="52">
                  <c:v>1154.1300000000001</c:v>
                </c:pt>
                <c:pt idx="53">
                  <c:v>1162.77</c:v>
                </c:pt>
                <c:pt idx="54">
                  <c:v>1168.3399999999999</c:v>
                </c:pt>
                <c:pt idx="55">
                  <c:v>1181.95</c:v>
                </c:pt>
                <c:pt idx="56">
                  <c:v>1174.3800000000001</c:v>
                </c:pt>
                <c:pt idx="57">
                  <c:v>1172.08</c:v>
                </c:pt>
                <c:pt idx="58">
                  <c:v>1168.77</c:v>
                </c:pt>
                <c:pt idx="59">
                  <c:v>1196.46</c:v>
                </c:pt>
                <c:pt idx="60">
                  <c:v>1193.31</c:v>
                </c:pt>
                <c:pt idx="61">
                  <c:v>1189.42</c:v>
                </c:pt>
                <c:pt idx="62">
                  <c:v>1198.1500000000001</c:v>
                </c:pt>
                <c:pt idx="63">
                  <c:v>1203.04</c:v>
                </c:pt>
                <c:pt idx="64">
                  <c:v>1202.94</c:v>
                </c:pt>
                <c:pt idx="65">
                  <c:v>1202.44</c:v>
                </c:pt>
                <c:pt idx="66">
                  <c:v>1206.98</c:v>
                </c:pt>
                <c:pt idx="67">
                  <c:v>1199.07</c:v>
                </c:pt>
                <c:pt idx="68">
                  <c:v>1198.51</c:v>
                </c:pt>
                <c:pt idx="69">
                  <c:v>1203.8399999999999</c:v>
                </c:pt>
                <c:pt idx="70">
                  <c:v>1204.51</c:v>
                </c:pt>
                <c:pt idx="71">
                  <c:v>1205.8399999999999</c:v>
                </c:pt>
                <c:pt idx="72">
                  <c:v>1226.18</c:v>
                </c:pt>
                <c:pt idx="73">
                  <c:v>1231.02</c:v>
                </c:pt>
                <c:pt idx="74">
                  <c:v>1238.53</c:v>
                </c:pt>
                <c:pt idx="75">
                  <c:v>1245.21</c:v>
                </c:pt>
                <c:pt idx="76">
                  <c:v>1247.1400000000001</c:v>
                </c:pt>
                <c:pt idx="77">
                  <c:v>1254.68</c:v>
                </c:pt>
                <c:pt idx="78">
                  <c:v>1241.7</c:v>
                </c:pt>
                <c:pt idx="79">
                  <c:v>1248.8</c:v>
                </c:pt>
                <c:pt idx="80">
                  <c:v>1244.8399999999999</c:v>
                </c:pt>
                <c:pt idx="81">
                  <c:v>1253.18</c:v>
                </c:pt>
                <c:pt idx="82">
                  <c:v>1246.93</c:v>
                </c:pt>
                <c:pt idx="83">
                  <c:v>1286.81</c:v>
                </c:pt>
                <c:pt idx="84">
                  <c:v>1278.49</c:v>
                </c:pt>
                <c:pt idx="85">
                  <c:v>1288.51</c:v>
                </c:pt>
                <c:pt idx="86">
                  <c:v>1378.32</c:v>
                </c:pt>
                <c:pt idx="87">
                  <c:v>1389.5</c:v>
                </c:pt>
                <c:pt idx="88">
                  <c:v>1393.65</c:v>
                </c:pt>
                <c:pt idx="89">
                  <c:v>1414.11</c:v>
                </c:pt>
                <c:pt idx="90">
                  <c:v>1417.57</c:v>
                </c:pt>
                <c:pt idx="91">
                  <c:v>1441.24</c:v>
                </c:pt>
                <c:pt idx="92">
                  <c:v>1455.09</c:v>
                </c:pt>
                <c:pt idx="93">
                  <c:v>1466.42</c:v>
                </c:pt>
                <c:pt idx="94">
                  <c:v>1479.33</c:v>
                </c:pt>
                <c:pt idx="95">
                  <c:v>1506.31</c:v>
                </c:pt>
                <c:pt idx="96">
                  <c:v>1518.75</c:v>
                </c:pt>
                <c:pt idx="97">
                  <c:v>1533.3</c:v>
                </c:pt>
                <c:pt idx="98">
                  <c:v>1560.33</c:v>
                </c:pt>
                <c:pt idx="99">
                  <c:v>1571.61</c:v>
                </c:pt>
                <c:pt idx="100">
                  <c:v>1584.47</c:v>
                </c:pt>
                <c:pt idx="101">
                  <c:v>1620.47</c:v>
                </c:pt>
                <c:pt idx="102">
                  <c:v>1642.36</c:v>
                </c:pt>
                <c:pt idx="103">
                  <c:v>1648.59</c:v>
                </c:pt>
                <c:pt idx="104">
                  <c:v>1668.38</c:v>
                </c:pt>
                <c:pt idx="105">
                  <c:v>1671.89</c:v>
                </c:pt>
                <c:pt idx="106">
                  <c:v>1708.39</c:v>
                </c:pt>
                <c:pt idx="107">
                  <c:v>1763.27</c:v>
                </c:pt>
                <c:pt idx="108">
                  <c:v>1757.92</c:v>
                </c:pt>
                <c:pt idx="109">
                  <c:v>1774.34</c:v>
                </c:pt>
                <c:pt idx="110">
                  <c:v>1772.55</c:v>
                </c:pt>
                <c:pt idx="111">
                  <c:v>1788.99</c:v>
                </c:pt>
                <c:pt idx="112">
                  <c:v>1822.24</c:v>
                </c:pt>
                <c:pt idx="113">
                  <c:v>1846.08</c:v>
                </c:pt>
                <c:pt idx="114">
                  <c:v>1848.03</c:v>
                </c:pt>
                <c:pt idx="115">
                  <c:v>1843.4</c:v>
                </c:pt>
                <c:pt idx="116">
                  <c:v>1874.88</c:v>
                </c:pt>
                <c:pt idx="117">
                  <c:v>1881.3</c:v>
                </c:pt>
                <c:pt idx="118">
                  <c:v>1876.58</c:v>
                </c:pt>
                <c:pt idx="119">
                  <c:v>1902.71</c:v>
                </c:pt>
              </c:numCache>
            </c:numRef>
          </c:val>
          <c:smooth val="1"/>
          <c:extLst>
            <c:ext xmlns:c16="http://schemas.microsoft.com/office/drawing/2014/chart" uri="{C3380CC4-5D6E-409C-BE32-E72D297353CC}">
              <c16:uniqueId val="{00000000-1D5D-4F6D-A381-66A10D07E28D}"/>
            </c:ext>
          </c:extLst>
        </c:ser>
        <c:dLbls>
          <c:showLegendKey val="0"/>
          <c:showVal val="0"/>
          <c:showCatName val="0"/>
          <c:showSerName val="0"/>
          <c:showPercent val="0"/>
          <c:showBubbleSize val="0"/>
        </c:dLbls>
        <c:smooth val="0"/>
        <c:axId val="531368576"/>
        <c:axId val="531382656"/>
      </c:lineChart>
      <c:dateAx>
        <c:axId val="531368576"/>
        <c:scaling>
          <c:orientation val="minMax"/>
          <c:max val="44926"/>
          <c:min val="41275"/>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a:pPr>
            <a:endParaRPr lang="he-IL"/>
          </a:p>
        </c:txPr>
        <c:crossAx val="531382656"/>
        <c:crosses val="autoZero"/>
        <c:auto val="0"/>
        <c:lblOffset val="100"/>
        <c:baseTimeUnit val="months"/>
        <c:majorUnit val="1"/>
        <c:majorTimeUnit val="years"/>
      </c:dateAx>
      <c:valAx>
        <c:axId val="531382656"/>
        <c:scaling>
          <c:orientation val="minMax"/>
          <c:min val="0"/>
        </c:scaling>
        <c:delete val="0"/>
        <c:axPos val="l"/>
        <c:majorGridlines>
          <c:spPr>
            <a:ln w="3175">
              <a:solidFill>
                <a:schemeClr val="bg1">
                  <a:lumMod val="75000"/>
                  <a:alpha val="50000"/>
                </a:schemeClr>
              </a:solidFill>
              <a:prstDash val="solid"/>
            </a:ln>
          </c:spPr>
        </c:majorGridlines>
        <c:numFmt formatCode="#,##0.0" sourceLinked="0"/>
        <c:majorTickMark val="none"/>
        <c:minorTickMark val="none"/>
        <c:tickLblPos val="low"/>
        <c:spPr>
          <a:ln>
            <a:noFill/>
          </a:ln>
        </c:spPr>
        <c:crossAx val="531368576"/>
        <c:crosses val="autoZero"/>
        <c:crossBetween val="between"/>
        <c:majorUnit val="500"/>
        <c:dispUnits>
          <c:builtInUnit val="thousands"/>
        </c:dispUnits>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sz="10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0480831881713"/>
          <c:y val="0.10643917025097147"/>
          <c:w val="0.68219519168118292"/>
          <c:h val="0.75391421807895442"/>
        </c:manualLayout>
      </c:layout>
      <c:barChart>
        <c:barDir val="bar"/>
        <c:grouping val="stacked"/>
        <c:varyColors val="0"/>
        <c:ser>
          <c:idx val="1"/>
          <c:order val="0"/>
          <c:tx>
            <c:strRef>
              <c:f>'Figure 1.15 data'!$B$1</c:f>
              <c:strCache>
                <c:ptCount val="1"/>
                <c:pt idx="0">
                  <c:v>Net new investments, NIS billion, during  2022</c:v>
                </c:pt>
              </c:strCache>
            </c:strRef>
          </c:tx>
          <c:spPr>
            <a:solidFill>
              <a:schemeClr val="accent2"/>
            </a:solidFill>
            <a:ln>
              <a:noFill/>
            </a:ln>
            <a:effectLst/>
          </c:spPr>
          <c:invertIfNegative val="0"/>
          <c:dPt>
            <c:idx val="0"/>
            <c:invertIfNegative val="0"/>
            <c:bubble3D val="0"/>
            <c:spPr>
              <a:solidFill>
                <a:srgbClr val="EB5264"/>
              </a:solidFill>
              <a:ln>
                <a:noFill/>
              </a:ln>
              <a:effectLst/>
            </c:spPr>
            <c:extLst>
              <c:ext xmlns:c16="http://schemas.microsoft.com/office/drawing/2014/chart" uri="{C3380CC4-5D6E-409C-BE32-E72D297353CC}">
                <c16:uniqueId val="{00000000-80CB-49F2-9141-C4830B4301F2}"/>
              </c:ext>
            </c:extLst>
          </c:dPt>
          <c:dPt>
            <c:idx val="1"/>
            <c:invertIfNegative val="0"/>
            <c:bubble3D val="0"/>
            <c:spPr>
              <a:solidFill>
                <a:srgbClr val="EB5264"/>
              </a:solidFill>
              <a:ln>
                <a:noFill/>
              </a:ln>
              <a:effectLst/>
            </c:spPr>
            <c:extLst>
              <c:ext xmlns:c16="http://schemas.microsoft.com/office/drawing/2014/chart" uri="{C3380CC4-5D6E-409C-BE32-E72D297353CC}">
                <c16:uniqueId val="{00000007-2317-4790-B640-07B3593E1EA4}"/>
              </c:ext>
            </c:extLst>
          </c:dPt>
          <c:dPt>
            <c:idx val="2"/>
            <c:invertIfNegative val="0"/>
            <c:bubble3D val="0"/>
            <c:spPr>
              <a:solidFill>
                <a:srgbClr val="EB5264"/>
              </a:solidFill>
              <a:ln>
                <a:noFill/>
              </a:ln>
              <a:effectLst/>
            </c:spPr>
            <c:extLst>
              <c:ext xmlns:c16="http://schemas.microsoft.com/office/drawing/2014/chart" uri="{C3380CC4-5D6E-409C-BE32-E72D297353CC}">
                <c16:uniqueId val="{00000008-2317-4790-B640-07B3593E1EA4}"/>
              </c:ext>
            </c:extLst>
          </c:dPt>
          <c:dPt>
            <c:idx val="3"/>
            <c:invertIfNegative val="0"/>
            <c:bubble3D val="0"/>
            <c:spPr>
              <a:solidFill>
                <a:srgbClr val="EB5264"/>
              </a:solidFill>
              <a:ln>
                <a:noFill/>
              </a:ln>
              <a:effectLst/>
            </c:spPr>
            <c:extLst>
              <c:ext xmlns:c16="http://schemas.microsoft.com/office/drawing/2014/chart" uri="{C3380CC4-5D6E-409C-BE32-E72D297353CC}">
                <c16:uniqueId val="{00000009-2317-4790-B640-07B3593E1EA4}"/>
              </c:ext>
            </c:extLst>
          </c:dPt>
          <c:dPt>
            <c:idx val="4"/>
            <c:invertIfNegative val="0"/>
            <c:bubble3D val="0"/>
            <c:spPr>
              <a:solidFill>
                <a:srgbClr val="EB5264"/>
              </a:solidFill>
              <a:ln>
                <a:noFill/>
              </a:ln>
              <a:effectLst/>
            </c:spPr>
            <c:extLst>
              <c:ext xmlns:c16="http://schemas.microsoft.com/office/drawing/2014/chart" uri="{C3380CC4-5D6E-409C-BE32-E72D297353CC}">
                <c16:uniqueId val="{0000000A-2317-4790-B640-07B3593E1EA4}"/>
              </c:ext>
            </c:extLst>
          </c:dPt>
          <c:dPt>
            <c:idx val="5"/>
            <c:invertIfNegative val="0"/>
            <c:bubble3D val="0"/>
            <c:spPr>
              <a:solidFill>
                <a:srgbClr val="00A390"/>
              </a:solidFill>
              <a:ln>
                <a:noFill/>
              </a:ln>
              <a:effectLst/>
            </c:spPr>
            <c:extLst>
              <c:ext xmlns:c16="http://schemas.microsoft.com/office/drawing/2014/chart" uri="{C3380CC4-5D6E-409C-BE32-E72D297353CC}">
                <c16:uniqueId val="{0000000D-2317-4790-B640-07B3593E1EA4}"/>
              </c:ext>
            </c:extLst>
          </c:dPt>
          <c:dPt>
            <c:idx val="6"/>
            <c:invertIfNegative val="0"/>
            <c:bubble3D val="0"/>
            <c:spPr>
              <a:solidFill>
                <a:srgbClr val="00A390"/>
              </a:solidFill>
              <a:ln>
                <a:noFill/>
              </a:ln>
              <a:effectLst/>
            </c:spPr>
            <c:extLst>
              <c:ext xmlns:c16="http://schemas.microsoft.com/office/drawing/2014/chart" uri="{C3380CC4-5D6E-409C-BE32-E72D297353CC}">
                <c16:uniqueId val="{0000000E-2317-4790-B640-07B3593E1EA4}"/>
              </c:ext>
            </c:extLst>
          </c:dPt>
          <c:dPt>
            <c:idx val="7"/>
            <c:invertIfNegative val="0"/>
            <c:bubble3D val="0"/>
            <c:spPr>
              <a:solidFill>
                <a:srgbClr val="00A390"/>
              </a:solidFill>
              <a:ln>
                <a:noFill/>
              </a:ln>
              <a:effectLst/>
            </c:spPr>
            <c:extLst>
              <c:ext xmlns:c16="http://schemas.microsoft.com/office/drawing/2014/chart" uri="{C3380CC4-5D6E-409C-BE32-E72D297353CC}">
                <c16:uniqueId val="{00000013-2317-4790-B640-07B3593E1EA4}"/>
              </c:ext>
            </c:extLst>
          </c:dPt>
          <c:dLbls>
            <c:dLbl>
              <c:idx val="2"/>
              <c:layout>
                <c:manualLayout>
                  <c:x val="-6.7096848978960996E-2"/>
                  <c:y val="5.838801271111634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317-4790-B640-07B3593E1EA4}"/>
                </c:ext>
              </c:extLst>
            </c:dLbl>
            <c:dLbl>
              <c:idx val="3"/>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317-4790-B640-07B3593E1EA4}"/>
                </c:ext>
              </c:extLst>
            </c:dLbl>
            <c:dLbl>
              <c:idx val="4"/>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317-4790-B640-07B3593E1EA4}"/>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1.15 data'!$A$2:$A$9</c:f>
              <c:strCache>
                <c:ptCount val="8"/>
                <c:pt idx="0">
                  <c:v>General bonds in Israel</c:v>
                </c:pt>
                <c:pt idx="1">
                  <c:v>Gov't bonds in Israel</c:v>
                </c:pt>
                <c:pt idx="2">
                  <c:v>Corporate bonds in Israel</c:v>
                </c:pt>
                <c:pt idx="3">
                  <c:v>Other*</c:v>
                </c:pt>
                <c:pt idx="4">
                  <c:v>Equities abroad</c:v>
                </c:pt>
                <c:pt idx="5">
                  <c:v>Equities in Israel</c:v>
                </c:pt>
                <c:pt idx="6">
                  <c:v>Money market</c:v>
                </c:pt>
                <c:pt idx="7">
                  <c:v>Total</c:v>
                </c:pt>
              </c:strCache>
            </c:strRef>
          </c:cat>
          <c:val>
            <c:numRef>
              <c:f>'Figure 1.15 data'!$B$2:$B$9</c:f>
              <c:numCache>
                <c:formatCode>#,##0.0</c:formatCode>
                <c:ptCount val="8"/>
                <c:pt idx="0">
                  <c:v>-16.579660399999998</c:v>
                </c:pt>
                <c:pt idx="1">
                  <c:v>-6.8613667000000014</c:v>
                </c:pt>
                <c:pt idx="2">
                  <c:v>-3.8016800000000024</c:v>
                </c:pt>
                <c:pt idx="3">
                  <c:v>-2.2911148999999931</c:v>
                </c:pt>
                <c:pt idx="4">
                  <c:v>-1.3569981999999994</c:v>
                </c:pt>
                <c:pt idx="5">
                  <c:v>7.2312426999999975</c:v>
                </c:pt>
                <c:pt idx="6">
                  <c:v>32.784580799999993</c:v>
                </c:pt>
                <c:pt idx="7">
                  <c:v>9.1250032999999977</c:v>
                </c:pt>
              </c:numCache>
            </c:numRef>
          </c:val>
          <c:extLst>
            <c:ext xmlns:c16="http://schemas.microsoft.com/office/drawing/2014/chart" uri="{C3380CC4-5D6E-409C-BE32-E72D297353CC}">
              <c16:uniqueId val="{00000006-80CB-49F2-9141-C4830B4301F2}"/>
            </c:ext>
          </c:extLst>
        </c:ser>
        <c:dLbls>
          <c:showLegendKey val="0"/>
          <c:showVal val="0"/>
          <c:showCatName val="0"/>
          <c:showSerName val="0"/>
          <c:showPercent val="0"/>
          <c:showBubbleSize val="0"/>
        </c:dLbls>
        <c:gapWidth val="5"/>
        <c:overlap val="100"/>
        <c:axId val="480602320"/>
        <c:axId val="480602648"/>
        <c:extLst/>
      </c:barChart>
      <c:catAx>
        <c:axId val="480602320"/>
        <c:scaling>
          <c:orientation val="minMax"/>
        </c:scaling>
        <c:delete val="0"/>
        <c:axPos val="l"/>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80602648"/>
        <c:crosses val="autoZero"/>
        <c:auto val="1"/>
        <c:lblAlgn val="ctr"/>
        <c:lblOffset val="100"/>
        <c:noMultiLvlLbl val="0"/>
      </c:catAx>
      <c:valAx>
        <c:axId val="480602648"/>
        <c:scaling>
          <c:orientation val="minMax"/>
        </c:scaling>
        <c:delete val="1"/>
        <c:axPos val="b"/>
        <c:numFmt formatCode="#,##0.0" sourceLinked="1"/>
        <c:majorTickMark val="none"/>
        <c:minorTickMark val="none"/>
        <c:tickLblPos val="nextTo"/>
        <c:crossAx val="4806023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pPr>
      <a:endParaRPr lang="he-I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91944444444439E-2"/>
          <c:y val="0.1023396502290303"/>
          <c:w val="0.62966361111111124"/>
          <c:h val="0.70981209234319131"/>
        </c:manualLayout>
      </c:layout>
      <c:barChart>
        <c:barDir val="col"/>
        <c:grouping val="percentStacked"/>
        <c:varyColors val="0"/>
        <c:ser>
          <c:idx val="0"/>
          <c:order val="0"/>
          <c:tx>
            <c:strRef>
              <c:f>'Figure 1.16 data'!$B$1</c:f>
              <c:strCache>
                <c:ptCount val="1"/>
                <c:pt idx="0">
                  <c:v>Equities in Israel</c:v>
                </c:pt>
              </c:strCache>
            </c:strRef>
          </c:tx>
          <c:spPr>
            <a:solidFill>
              <a:srgbClr val="00A39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1.16 data'!$A$2:$A$8</c:f>
              <c:numCache>
                <c:formatCode>yyyy</c:formatCode>
                <c:ptCount val="7"/>
                <c:pt idx="0">
                  <c:v>42735</c:v>
                </c:pt>
                <c:pt idx="1">
                  <c:v>43100</c:v>
                </c:pt>
                <c:pt idx="2">
                  <c:v>43465</c:v>
                </c:pt>
                <c:pt idx="3">
                  <c:v>43830</c:v>
                </c:pt>
                <c:pt idx="4">
                  <c:v>44196</c:v>
                </c:pt>
                <c:pt idx="5">
                  <c:v>44561</c:v>
                </c:pt>
                <c:pt idx="6">
                  <c:v>44926</c:v>
                </c:pt>
              </c:numCache>
            </c:numRef>
          </c:cat>
          <c:val>
            <c:numRef>
              <c:f>'Figure 1.16 data'!$B$2:$B$8</c:f>
              <c:numCache>
                <c:formatCode>0.0%</c:formatCode>
                <c:ptCount val="7"/>
                <c:pt idx="0">
                  <c:v>9.4687828017104986E-2</c:v>
                </c:pt>
                <c:pt idx="1">
                  <c:v>0.11239558826236488</c:v>
                </c:pt>
                <c:pt idx="2">
                  <c:v>0.13615204889643112</c:v>
                </c:pt>
                <c:pt idx="3">
                  <c:v>0.16572833792322897</c:v>
                </c:pt>
                <c:pt idx="4">
                  <c:v>0.16907905692920583</c:v>
                </c:pt>
                <c:pt idx="5">
                  <c:v>0.2043905511184195</c:v>
                </c:pt>
                <c:pt idx="6">
                  <c:v>0.2035325604492505</c:v>
                </c:pt>
              </c:numCache>
            </c:numRef>
          </c:val>
          <c:extLst>
            <c:ext xmlns:c16="http://schemas.microsoft.com/office/drawing/2014/chart" uri="{C3380CC4-5D6E-409C-BE32-E72D297353CC}">
              <c16:uniqueId val="{00000000-B0ED-46A8-9D19-7C52D1A27F42}"/>
            </c:ext>
          </c:extLst>
        </c:ser>
        <c:ser>
          <c:idx val="1"/>
          <c:order val="1"/>
          <c:tx>
            <c:strRef>
              <c:f>'Figure 1.16 data'!$C$1</c:f>
              <c:strCache>
                <c:ptCount val="1"/>
                <c:pt idx="0">
                  <c:v>Financial assets abroad</c:v>
                </c:pt>
              </c:strCache>
            </c:strRef>
          </c:tx>
          <c:spPr>
            <a:solidFill>
              <a:srgbClr val="AEDCE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1.16 data'!$A$2:$A$8</c:f>
              <c:numCache>
                <c:formatCode>yyyy</c:formatCode>
                <c:ptCount val="7"/>
                <c:pt idx="0">
                  <c:v>42735</c:v>
                </c:pt>
                <c:pt idx="1">
                  <c:v>43100</c:v>
                </c:pt>
                <c:pt idx="2">
                  <c:v>43465</c:v>
                </c:pt>
                <c:pt idx="3">
                  <c:v>43830</c:v>
                </c:pt>
                <c:pt idx="4">
                  <c:v>44196</c:v>
                </c:pt>
                <c:pt idx="5">
                  <c:v>44561</c:v>
                </c:pt>
                <c:pt idx="6">
                  <c:v>44926</c:v>
                </c:pt>
              </c:numCache>
            </c:numRef>
          </c:cat>
          <c:val>
            <c:numRef>
              <c:f>'Figure 1.16 data'!$C$2:$C$8</c:f>
              <c:numCache>
                <c:formatCode>0.0%</c:formatCode>
                <c:ptCount val="7"/>
                <c:pt idx="0">
                  <c:v>0.10123921157060058</c:v>
                </c:pt>
                <c:pt idx="1">
                  <c:v>0.10505923496876635</c:v>
                </c:pt>
                <c:pt idx="2">
                  <c:v>9.6532668733253335E-2</c:v>
                </c:pt>
                <c:pt idx="3">
                  <c:v>9.4076661512906279E-2</c:v>
                </c:pt>
                <c:pt idx="4">
                  <c:v>9.5618071850627345E-2</c:v>
                </c:pt>
                <c:pt idx="5">
                  <c:v>6.9874050515752725E-2</c:v>
                </c:pt>
                <c:pt idx="6">
                  <c:v>5.8224369317060501E-2</c:v>
                </c:pt>
              </c:numCache>
            </c:numRef>
          </c:val>
          <c:extLst>
            <c:ext xmlns:c16="http://schemas.microsoft.com/office/drawing/2014/chart" uri="{C3380CC4-5D6E-409C-BE32-E72D297353CC}">
              <c16:uniqueId val="{00000001-B0ED-46A8-9D19-7C52D1A27F42}"/>
            </c:ext>
          </c:extLst>
        </c:ser>
        <c:ser>
          <c:idx val="2"/>
          <c:order val="2"/>
          <c:tx>
            <c:strRef>
              <c:f>'Figure 1.16 data'!$D$1</c:f>
              <c:strCache>
                <c:ptCount val="1"/>
                <c:pt idx="0">
                  <c:v>Corporate bonds</c:v>
                </c:pt>
              </c:strCache>
            </c:strRef>
          </c:tx>
          <c:spPr>
            <a:solidFill>
              <a:srgbClr val="8BCED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1.16 data'!$A$2:$A$8</c:f>
              <c:numCache>
                <c:formatCode>yyyy</c:formatCode>
                <c:ptCount val="7"/>
                <c:pt idx="0">
                  <c:v>42735</c:v>
                </c:pt>
                <c:pt idx="1">
                  <c:v>43100</c:v>
                </c:pt>
                <c:pt idx="2">
                  <c:v>43465</c:v>
                </c:pt>
                <c:pt idx="3">
                  <c:v>43830</c:v>
                </c:pt>
                <c:pt idx="4">
                  <c:v>44196</c:v>
                </c:pt>
                <c:pt idx="5">
                  <c:v>44561</c:v>
                </c:pt>
                <c:pt idx="6">
                  <c:v>44926</c:v>
                </c:pt>
              </c:numCache>
            </c:numRef>
          </c:cat>
          <c:val>
            <c:numRef>
              <c:f>'Figure 1.16 data'!$D$2:$D$8</c:f>
              <c:numCache>
                <c:formatCode>0.0%</c:formatCode>
                <c:ptCount val="7"/>
                <c:pt idx="0">
                  <c:v>0.36958033622735109</c:v>
                </c:pt>
                <c:pt idx="1">
                  <c:v>0.40821503030295558</c:v>
                </c:pt>
                <c:pt idx="2">
                  <c:v>0.36205843558454753</c:v>
                </c:pt>
                <c:pt idx="3">
                  <c:v>0.36298879024415398</c:v>
                </c:pt>
                <c:pt idx="4">
                  <c:v>0.36712685198200973</c:v>
                </c:pt>
                <c:pt idx="5">
                  <c:v>0.37402665111236644</c:v>
                </c:pt>
                <c:pt idx="6">
                  <c:v>0.36431848559757735</c:v>
                </c:pt>
              </c:numCache>
            </c:numRef>
          </c:val>
          <c:extLst>
            <c:ext xmlns:c16="http://schemas.microsoft.com/office/drawing/2014/chart" uri="{C3380CC4-5D6E-409C-BE32-E72D297353CC}">
              <c16:uniqueId val="{00000002-B0ED-46A8-9D19-7C52D1A27F42}"/>
            </c:ext>
          </c:extLst>
        </c:ser>
        <c:ser>
          <c:idx val="3"/>
          <c:order val="3"/>
          <c:tx>
            <c:strRef>
              <c:f>'Figure 1.16 data'!$E$1</c:f>
              <c:strCache>
                <c:ptCount val="1"/>
                <c:pt idx="0">
                  <c:v>Government bonds</c:v>
                </c:pt>
              </c:strCache>
            </c:strRef>
          </c:tx>
          <c:spPr>
            <a:solidFill>
              <a:srgbClr val="59BFCB"/>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1.16 data'!$A$2:$A$8</c:f>
              <c:numCache>
                <c:formatCode>yyyy</c:formatCode>
                <c:ptCount val="7"/>
                <c:pt idx="0">
                  <c:v>42735</c:v>
                </c:pt>
                <c:pt idx="1">
                  <c:v>43100</c:v>
                </c:pt>
                <c:pt idx="2">
                  <c:v>43465</c:v>
                </c:pt>
                <c:pt idx="3">
                  <c:v>43830</c:v>
                </c:pt>
                <c:pt idx="4">
                  <c:v>44196</c:v>
                </c:pt>
                <c:pt idx="5">
                  <c:v>44561</c:v>
                </c:pt>
                <c:pt idx="6">
                  <c:v>44926</c:v>
                </c:pt>
              </c:numCache>
            </c:numRef>
          </c:cat>
          <c:val>
            <c:numRef>
              <c:f>'Figure 1.16 data'!$E$2:$E$8</c:f>
              <c:numCache>
                <c:formatCode>0.0%</c:formatCode>
                <c:ptCount val="7"/>
                <c:pt idx="0">
                  <c:v>0.26484472243579482</c:v>
                </c:pt>
                <c:pt idx="1">
                  <c:v>0.21312146470232476</c:v>
                </c:pt>
                <c:pt idx="2">
                  <c:v>0.17075812468224735</c:v>
                </c:pt>
                <c:pt idx="3">
                  <c:v>0.15748901563818837</c:v>
                </c:pt>
                <c:pt idx="4">
                  <c:v>0.14002866022496885</c:v>
                </c:pt>
                <c:pt idx="5">
                  <c:v>0.13808626259901802</c:v>
                </c:pt>
                <c:pt idx="6">
                  <c:v>0.10135912410926989</c:v>
                </c:pt>
              </c:numCache>
            </c:numRef>
          </c:val>
          <c:extLst>
            <c:ext xmlns:c16="http://schemas.microsoft.com/office/drawing/2014/chart" uri="{C3380CC4-5D6E-409C-BE32-E72D297353CC}">
              <c16:uniqueId val="{00000003-B0ED-46A8-9D19-7C52D1A27F42}"/>
            </c:ext>
          </c:extLst>
        </c:ser>
        <c:ser>
          <c:idx val="4"/>
          <c:order val="4"/>
          <c:tx>
            <c:strRef>
              <c:f>'Figure 1.16 data'!$F$1</c:f>
              <c:strCache>
                <c:ptCount val="1"/>
                <c:pt idx="0">
                  <c:v>Other*</c:v>
                </c:pt>
              </c:strCache>
            </c:strRef>
          </c:tx>
          <c:spPr>
            <a:solidFill>
              <a:srgbClr val="17799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1.16 data'!$A$2:$A$8</c:f>
              <c:numCache>
                <c:formatCode>yyyy</c:formatCode>
                <c:ptCount val="7"/>
                <c:pt idx="0">
                  <c:v>42735</c:v>
                </c:pt>
                <c:pt idx="1">
                  <c:v>43100</c:v>
                </c:pt>
                <c:pt idx="2">
                  <c:v>43465</c:v>
                </c:pt>
                <c:pt idx="3">
                  <c:v>43830</c:v>
                </c:pt>
                <c:pt idx="4">
                  <c:v>44196</c:v>
                </c:pt>
                <c:pt idx="5">
                  <c:v>44561</c:v>
                </c:pt>
                <c:pt idx="6">
                  <c:v>44926</c:v>
                </c:pt>
              </c:numCache>
            </c:numRef>
          </c:cat>
          <c:val>
            <c:numRef>
              <c:f>'Figure 1.16 data'!$F$2:$F$8</c:f>
              <c:numCache>
                <c:formatCode>0.0%</c:formatCode>
                <c:ptCount val="7"/>
                <c:pt idx="0">
                  <c:v>0.16964790174914854</c:v>
                </c:pt>
                <c:pt idx="1">
                  <c:v>0.16120868176358849</c:v>
                </c:pt>
                <c:pt idx="2">
                  <c:v>0.23449872210352063</c:v>
                </c:pt>
                <c:pt idx="3">
                  <c:v>0.21971719468152226</c:v>
                </c:pt>
                <c:pt idx="4">
                  <c:v>0.22814735901318822</c:v>
                </c:pt>
                <c:pt idx="5">
                  <c:v>0.21362248465444333</c:v>
                </c:pt>
                <c:pt idx="6">
                  <c:v>0.27256546052684177</c:v>
                </c:pt>
              </c:numCache>
            </c:numRef>
          </c:val>
          <c:extLst>
            <c:ext xmlns:c16="http://schemas.microsoft.com/office/drawing/2014/chart" uri="{C3380CC4-5D6E-409C-BE32-E72D297353CC}">
              <c16:uniqueId val="{00000004-B0ED-46A8-9D19-7C52D1A27F42}"/>
            </c:ext>
          </c:extLst>
        </c:ser>
        <c:dLbls>
          <c:showLegendKey val="0"/>
          <c:showVal val="0"/>
          <c:showCatName val="0"/>
          <c:showSerName val="0"/>
          <c:showPercent val="0"/>
          <c:showBubbleSize val="0"/>
        </c:dLbls>
        <c:gapWidth val="30"/>
        <c:overlap val="100"/>
        <c:axId val="1382371192"/>
        <c:axId val="1382373488"/>
      </c:barChart>
      <c:dateAx>
        <c:axId val="138237119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ssistant" panose="00000500000000000000" pitchFamily="2" charset="-79"/>
                <a:ea typeface="+mn-ea"/>
                <a:cs typeface="Assistant" panose="00000500000000000000" pitchFamily="2" charset="-79"/>
              </a:defRPr>
            </a:pPr>
            <a:endParaRPr lang="he-IL"/>
          </a:p>
        </c:txPr>
        <c:crossAx val="1382373488"/>
        <c:crosses val="autoZero"/>
        <c:auto val="1"/>
        <c:lblOffset val="100"/>
        <c:baseTimeUnit val="years"/>
      </c:dateAx>
      <c:valAx>
        <c:axId val="1382373488"/>
        <c:scaling>
          <c:orientation val="minMax"/>
        </c:scaling>
        <c:delete val="1"/>
        <c:axPos val="l"/>
        <c:numFmt formatCode="0%" sourceLinked="1"/>
        <c:majorTickMark val="none"/>
        <c:minorTickMark val="none"/>
        <c:tickLblPos val="nextTo"/>
        <c:crossAx val="138237119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95000"/>
        </a:schemeClr>
      </a:solidFill>
      <a:round/>
    </a:ln>
    <a:effectLst/>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7444444444446"/>
          <c:y val="7.736346516007532E-2"/>
          <c:w val="0.67595000000000005"/>
          <c:h val="0.63713981481481485"/>
        </c:manualLayout>
      </c:layout>
      <c:barChart>
        <c:barDir val="col"/>
        <c:grouping val="clustered"/>
        <c:varyColors val="0"/>
        <c:ser>
          <c:idx val="0"/>
          <c:order val="0"/>
          <c:tx>
            <c:strRef>
              <c:f>'Figure 1.17 data'!$B$1</c:f>
              <c:strCache>
                <c:ptCount val="1"/>
                <c:pt idx="0">
                  <c:v>Net deposits</c:v>
                </c:pt>
              </c:strCache>
            </c:strRef>
          </c:tx>
          <c:spPr>
            <a:solidFill>
              <a:srgbClr val="177990"/>
            </a:solidFill>
            <a:ln>
              <a:noFill/>
            </a:ln>
            <a:effectLst/>
          </c:spPr>
          <c:invertIfNegative val="0"/>
          <c:cat>
            <c:numRef>
              <c:f>'Figure 1.17 data'!$A$2:$A$12</c:f>
              <c:numCache>
                <c:formatCode>yyyy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'Figure 1.17 data'!$B$2:$B$12</c:f>
              <c:numCache>
                <c:formatCode>_ * #,##0_ ;_ * \-#,##0_ ;_ * "-"??_ ;_ @_ </c:formatCode>
                <c:ptCount val="11"/>
                <c:pt idx="0">
                  <c:v>15372</c:v>
                </c:pt>
                <c:pt idx="1">
                  <c:v>17814</c:v>
                </c:pt>
                <c:pt idx="2">
                  <c:v>20140</c:v>
                </c:pt>
                <c:pt idx="3">
                  <c:v>23432</c:v>
                </c:pt>
                <c:pt idx="4">
                  <c:v>26498</c:v>
                </c:pt>
                <c:pt idx="5">
                  <c:v>28966</c:v>
                </c:pt>
                <c:pt idx="6">
                  <c:v>32181</c:v>
                </c:pt>
                <c:pt idx="7">
                  <c:v>35079</c:v>
                </c:pt>
                <c:pt idx="8">
                  <c:v>40875</c:v>
                </c:pt>
                <c:pt idx="9">
                  <c:v>38955</c:v>
                </c:pt>
                <c:pt idx="10">
                  <c:v>44033</c:v>
                </c:pt>
              </c:numCache>
            </c:numRef>
          </c:val>
          <c:extLst>
            <c:ext xmlns:c16="http://schemas.microsoft.com/office/drawing/2014/chart" uri="{C3380CC4-5D6E-409C-BE32-E72D297353CC}">
              <c16:uniqueId val="{00000000-6032-47D4-B884-5B3B90EAF2A0}"/>
            </c:ext>
          </c:extLst>
        </c:ser>
        <c:dLbls>
          <c:showLegendKey val="0"/>
          <c:showVal val="0"/>
          <c:showCatName val="0"/>
          <c:showSerName val="0"/>
          <c:showPercent val="0"/>
          <c:showBubbleSize val="0"/>
        </c:dLbls>
        <c:gapWidth val="140"/>
        <c:overlap val="-27"/>
        <c:axId val="964348896"/>
        <c:axId val="964344304"/>
      </c:barChart>
      <c:lineChart>
        <c:grouping val="stacked"/>
        <c:varyColors val="0"/>
        <c:ser>
          <c:idx val="1"/>
          <c:order val="1"/>
          <c:tx>
            <c:strRef>
              <c:f>'Figure 1.17 data'!$C$1</c:f>
              <c:strCache>
                <c:ptCount val="1"/>
                <c:pt idx="0">
                  <c:v>Balance - right scale</c:v>
                </c:pt>
              </c:strCache>
            </c:strRef>
          </c:tx>
          <c:spPr>
            <a:ln w="28575" cap="rnd">
              <a:noFill/>
              <a:round/>
            </a:ln>
            <a:effectLst/>
          </c:spPr>
          <c:marker>
            <c:symbol val="circle"/>
            <c:size val="5"/>
            <c:spPr>
              <a:solidFill>
                <a:schemeClr val="tx1"/>
              </a:solidFill>
              <a:ln w="9525">
                <a:noFill/>
              </a:ln>
              <a:effectLst/>
            </c:spPr>
          </c:marker>
          <c:cat>
            <c:numRef>
              <c:f>'Figure 1.17 data'!$A$2:$A$12</c:f>
              <c:numCache>
                <c:formatCode>yyyy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'Figure 1.17 data'!$C$2:$C$12</c:f>
              <c:numCache>
                <c:formatCode>_ * #,##0_ ;_ * \-#,##0_ ;_ * "-"??_ ;_ @_ </c:formatCode>
                <c:ptCount val="11"/>
                <c:pt idx="0">
                  <c:v>152059</c:v>
                </c:pt>
                <c:pt idx="1">
                  <c:v>183168</c:v>
                </c:pt>
                <c:pt idx="2">
                  <c:v>217866</c:v>
                </c:pt>
                <c:pt idx="3">
                  <c:v>247030</c:v>
                </c:pt>
                <c:pt idx="4">
                  <c:v>282031</c:v>
                </c:pt>
                <c:pt idx="5">
                  <c:v>331545</c:v>
                </c:pt>
                <c:pt idx="6">
                  <c:v>362741</c:v>
                </c:pt>
                <c:pt idx="7">
                  <c:v>444893</c:v>
                </c:pt>
                <c:pt idx="8">
                  <c:v>511284</c:v>
                </c:pt>
                <c:pt idx="9">
                  <c:v>626586</c:v>
                </c:pt>
                <c:pt idx="10">
                  <c:v>646790</c:v>
                </c:pt>
              </c:numCache>
            </c:numRef>
          </c:val>
          <c:smooth val="0"/>
          <c:extLst>
            <c:ext xmlns:c16="http://schemas.microsoft.com/office/drawing/2014/chart" uri="{C3380CC4-5D6E-409C-BE32-E72D297353CC}">
              <c16:uniqueId val="{00000001-6032-47D4-B884-5B3B90EAF2A0}"/>
            </c:ext>
          </c:extLst>
        </c:ser>
        <c:dLbls>
          <c:showLegendKey val="0"/>
          <c:showVal val="0"/>
          <c:showCatName val="0"/>
          <c:showSerName val="0"/>
          <c:showPercent val="0"/>
          <c:showBubbleSize val="0"/>
        </c:dLbls>
        <c:marker val="1"/>
        <c:smooth val="0"/>
        <c:axId val="1015735600"/>
        <c:axId val="1015734288"/>
      </c:lineChart>
      <c:valAx>
        <c:axId val="1015734288"/>
        <c:scaling>
          <c:orientation val="minMax"/>
        </c:scaling>
        <c:delete val="0"/>
        <c:axPos val="r"/>
        <c:numFmt formatCode="_ * #,##0_ ;_ * \-#,##0_ ;_ * &quot;-&quot;??_ ;_ @_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1015735600"/>
        <c:crosses val="max"/>
        <c:crossBetween val="between"/>
      </c:valAx>
      <c:dateAx>
        <c:axId val="1015735600"/>
        <c:scaling>
          <c:orientation val="minMax"/>
          <c:max val="44926"/>
          <c:min val="41274"/>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15734288"/>
        <c:crosses val="autoZero"/>
        <c:auto val="1"/>
        <c:lblOffset val="100"/>
        <c:baseTimeUnit val="years"/>
        <c:majorUnit val="12"/>
        <c:majorTimeUnit val="months"/>
        <c:minorUnit val="12"/>
        <c:minorTimeUnit val="months"/>
      </c:dateAx>
      <c:valAx>
        <c:axId val="964344304"/>
        <c:scaling>
          <c:orientation val="minMax"/>
        </c:scaling>
        <c:delete val="0"/>
        <c:axPos val="l"/>
        <c:numFmt formatCode="_ * #,##0_ ;_ * \-#,##0_ ;_ * &quot;-&quot;??_ ;_ @_ "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964348896"/>
        <c:crosses val="autoZero"/>
        <c:crossBetween val="between"/>
        <c:majorUnit val="10000"/>
      </c:valAx>
      <c:dateAx>
        <c:axId val="964348896"/>
        <c:scaling>
          <c:orientation val="minMax"/>
        </c:scaling>
        <c:delete val="1"/>
        <c:axPos val="b"/>
        <c:numFmt formatCode="yyyy" sourceLinked="1"/>
        <c:majorTickMark val="out"/>
        <c:minorTickMark val="none"/>
        <c:tickLblPos val="nextTo"/>
        <c:crossAx val="964344304"/>
        <c:crosses val="autoZero"/>
        <c:auto val="1"/>
        <c:lblOffset val="100"/>
        <c:baseTimeUnit val="months"/>
        <c:majorUnit val="1"/>
        <c:minorUnit val="1"/>
      </c:dateAx>
      <c:spPr>
        <a:noFill/>
        <a:ln>
          <a:noFill/>
        </a:ln>
        <a:effectLst/>
      </c:spPr>
    </c:plotArea>
    <c:legend>
      <c:legendPos val="b"/>
      <c:layout>
        <c:manualLayout>
          <c:xMode val="edge"/>
          <c:yMode val="edge"/>
          <c:x val="7.2855545200372768E-2"/>
          <c:y val="0.87094722222222232"/>
          <c:w val="0.66514383348866113"/>
          <c:h val="0.111413888888888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rgbClr val="F2F2F2"/>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58055555555553E-2"/>
          <c:y val="7.3549537037037038E-2"/>
          <c:w val="0.51139111111111113"/>
          <c:h val="0.85231851851851859"/>
        </c:manualLayout>
      </c:layout>
      <c:pieChart>
        <c:varyColors val="1"/>
        <c:ser>
          <c:idx val="0"/>
          <c:order val="0"/>
          <c:dPt>
            <c:idx val="0"/>
            <c:bubble3D val="0"/>
            <c:spPr>
              <a:solidFill>
                <a:srgbClr val="1291A8"/>
              </a:solidFill>
              <a:ln w="19050">
                <a:solidFill>
                  <a:schemeClr val="lt1"/>
                </a:solidFill>
              </a:ln>
              <a:effectLst/>
            </c:spPr>
            <c:extLst>
              <c:ext xmlns:c16="http://schemas.microsoft.com/office/drawing/2014/chart" uri="{C3380CC4-5D6E-409C-BE32-E72D297353CC}">
                <c16:uniqueId val="{00000001-8BDA-49CE-BAF7-5F4B603E68AD}"/>
              </c:ext>
            </c:extLst>
          </c:dPt>
          <c:dPt>
            <c:idx val="1"/>
            <c:bubble3D val="0"/>
            <c:spPr>
              <a:solidFill>
                <a:srgbClr val="7F7F7F"/>
              </a:solidFill>
              <a:ln w="19050">
                <a:solidFill>
                  <a:schemeClr val="lt1"/>
                </a:solidFill>
              </a:ln>
              <a:effectLst/>
            </c:spPr>
            <c:extLst>
              <c:ext xmlns:c16="http://schemas.microsoft.com/office/drawing/2014/chart" uri="{C3380CC4-5D6E-409C-BE32-E72D297353CC}">
                <c16:uniqueId val="{00000003-8BDA-49CE-BAF7-5F4B603E68AD}"/>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8BDA-49CE-BAF7-5F4B603E68AD}"/>
              </c:ext>
            </c:extLst>
          </c:dPt>
          <c:dPt>
            <c:idx val="3"/>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7-8BDA-49CE-BAF7-5F4B603E68AD}"/>
              </c:ext>
            </c:extLst>
          </c:dPt>
          <c:dPt>
            <c:idx val="4"/>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9-8BDA-49CE-BAF7-5F4B603E68AD}"/>
              </c:ext>
            </c:extLst>
          </c:dPt>
          <c:dPt>
            <c:idx val="5"/>
            <c:bubble3D val="0"/>
            <c:spPr>
              <a:solidFill>
                <a:srgbClr val="00A390"/>
              </a:solidFill>
              <a:ln w="19050">
                <a:solidFill>
                  <a:schemeClr val="lt1"/>
                </a:solidFill>
              </a:ln>
              <a:effectLst/>
            </c:spPr>
            <c:extLst>
              <c:ext xmlns:c16="http://schemas.microsoft.com/office/drawing/2014/chart" uri="{C3380CC4-5D6E-409C-BE32-E72D297353CC}">
                <c16:uniqueId val="{0000000B-8BDA-49CE-BAF7-5F4B603E68AD}"/>
              </c:ext>
            </c:extLst>
          </c:dPt>
          <c:dPt>
            <c:idx val="6"/>
            <c:bubble3D val="0"/>
            <c:spPr>
              <a:solidFill>
                <a:srgbClr val="8BCED6"/>
              </a:solidFill>
              <a:ln w="19050">
                <a:solidFill>
                  <a:schemeClr val="lt1"/>
                </a:solidFill>
              </a:ln>
              <a:effectLst/>
            </c:spPr>
            <c:extLst>
              <c:ext xmlns:c16="http://schemas.microsoft.com/office/drawing/2014/chart" uri="{C3380CC4-5D6E-409C-BE32-E72D297353CC}">
                <c16:uniqueId val="{0000000D-8BDA-49CE-BAF7-5F4B603E68A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1.18 data'!$A$2:$A$8</c:f>
              <c:strCache>
                <c:ptCount val="7"/>
                <c:pt idx="0">
                  <c:v>Investments abroad</c:v>
                </c:pt>
                <c:pt idx="1">
                  <c:v>Earmarked bonds</c:v>
                </c:pt>
                <c:pt idx="2">
                  <c:v>Tradable gov't. bonds</c:v>
                </c:pt>
                <c:pt idx="3">
                  <c:v>Tradable equities</c:v>
                </c:pt>
                <c:pt idx="4">
                  <c:v>Cash and unindexed deposits</c:v>
                </c:pt>
                <c:pt idx="5">
                  <c:v>Tradable corporate bonds</c:v>
                </c:pt>
                <c:pt idx="6">
                  <c:v>Other</c:v>
                </c:pt>
              </c:strCache>
            </c:strRef>
          </c:cat>
          <c:val>
            <c:numRef>
              <c:f>'Figure 1.18 data'!$B$2:$B$8</c:f>
              <c:numCache>
                <c:formatCode>#,##0.0</c:formatCode>
                <c:ptCount val="7"/>
                <c:pt idx="0">
                  <c:v>28.1</c:v>
                </c:pt>
                <c:pt idx="1">
                  <c:v>28.6</c:v>
                </c:pt>
                <c:pt idx="2">
                  <c:v>6.1</c:v>
                </c:pt>
                <c:pt idx="3">
                  <c:v>11.2</c:v>
                </c:pt>
                <c:pt idx="4">
                  <c:v>8.3000000000000007</c:v>
                </c:pt>
                <c:pt idx="5">
                  <c:v>3.4</c:v>
                </c:pt>
                <c:pt idx="6">
                  <c:v>14.299999999999997</c:v>
                </c:pt>
              </c:numCache>
            </c:numRef>
          </c:val>
          <c:extLst>
            <c:ext xmlns:c16="http://schemas.microsoft.com/office/drawing/2014/chart" uri="{C3380CC4-5D6E-409C-BE32-E72D297353CC}">
              <c16:uniqueId val="{0000000E-8BDA-49CE-BAF7-5F4B603E68AD}"/>
            </c:ext>
          </c:extLst>
        </c:ser>
        <c:dLbls>
          <c:showLegendKey val="0"/>
          <c:showVal val="0"/>
          <c:showCatName val="0"/>
          <c:showSerName val="0"/>
          <c:showPercent val="0"/>
          <c:showBubbleSize val="0"/>
          <c:showLeaderLines val="1"/>
        </c:dLbls>
        <c:firstSliceAng val="360"/>
      </c:pieChart>
      <c:spPr>
        <a:noFill/>
        <a:ln>
          <a:noFill/>
        </a:ln>
        <a:effectLst/>
      </c:spPr>
    </c:plotArea>
    <c:legend>
      <c:legendPos val="r"/>
      <c:layout>
        <c:manualLayout>
          <c:xMode val="edge"/>
          <c:yMode val="edge"/>
          <c:x val="0.55182249999999999"/>
          <c:y val="1.4260648148148147E-2"/>
          <c:w val="0.42593222222222221"/>
          <c:h val="0.980885185185185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rgbClr val="F2F2F2"/>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1291A8"/>
          </a:solidFill>
          <a:ln>
            <a:noFill/>
          </a:ln>
          <a:effectLst/>
        </c:spPr>
        <c:marker>
          <c:symbol val="none"/>
        </c:marker>
      </c:pivotFmt>
      <c:pivotFmt>
        <c:idx val="4"/>
        <c:spPr>
          <a:solidFill>
            <a:srgbClr val="1291A8"/>
          </a:solidFill>
          <a:ln>
            <a:noFill/>
          </a:ln>
          <a:effectLst/>
        </c:spPr>
        <c:marker>
          <c:symbol val="none"/>
        </c:marker>
      </c:pivotFmt>
    </c:pivotFmts>
    <c:plotArea>
      <c:layout/>
      <c:barChart>
        <c:barDir val="col"/>
        <c:grouping val="clustered"/>
        <c:varyColors val="0"/>
        <c:ser>
          <c:idx val="0"/>
          <c:order val="0"/>
          <c:spPr>
            <a:solidFill>
              <a:srgbClr val="1291A8"/>
            </a:solidFill>
            <a:ln>
              <a:noFill/>
            </a:ln>
            <a:effectLst/>
          </c:spPr>
          <c:invertIfNegative val="0"/>
          <c:cat>
            <c:numRef>
              <c:f>'Figure 1.19 data'!$A$2:$A$16</c:f>
              <c:numCache>
                <c:formatCode>General</c:formatCode>
                <c:ptCount val="1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numCache>
            </c:numRef>
          </c:cat>
          <c:val>
            <c:numRef>
              <c:f>'Figure 1.19 data'!$B$2:$B$16</c:f>
              <c:numCache>
                <c:formatCode>#,##0</c:formatCode>
                <c:ptCount val="15"/>
                <c:pt idx="0">
                  <c:v>1711.6818619999999</c:v>
                </c:pt>
                <c:pt idx="1">
                  <c:v>5198.5217270000012</c:v>
                </c:pt>
                <c:pt idx="2">
                  <c:v>6868.7419329999993</c:v>
                </c:pt>
                <c:pt idx="3">
                  <c:v>3744.4641609999999</c:v>
                </c:pt>
                <c:pt idx="4">
                  <c:v>12849.086949999999</c:v>
                </c:pt>
                <c:pt idx="5">
                  <c:v>22739.186219000003</c:v>
                </c:pt>
                <c:pt idx="6">
                  <c:v>26943.727739000002</c:v>
                </c:pt>
                <c:pt idx="7">
                  <c:v>20624.641578000002</c:v>
                </c:pt>
                <c:pt idx="8">
                  <c:v>19502.427317999998</c:v>
                </c:pt>
                <c:pt idx="9">
                  <c:v>26339.312025999996</c:v>
                </c:pt>
                <c:pt idx="10">
                  <c:v>22788.988641000004</c:v>
                </c:pt>
                <c:pt idx="11">
                  <c:v>26765.562343999998</c:v>
                </c:pt>
                <c:pt idx="12">
                  <c:v>23504.085329000001</c:v>
                </c:pt>
                <c:pt idx="13">
                  <c:v>40277.449795</c:v>
                </c:pt>
                <c:pt idx="14">
                  <c:v>8425.0661650000002</c:v>
                </c:pt>
              </c:numCache>
            </c:numRef>
          </c:val>
          <c:extLst>
            <c:ext xmlns:c16="http://schemas.microsoft.com/office/drawing/2014/chart" uri="{C3380CC4-5D6E-409C-BE32-E72D297353CC}">
              <c16:uniqueId val="{00000000-483A-4E8D-8C03-3B8C22E544FB}"/>
            </c:ext>
          </c:extLst>
        </c:ser>
        <c:dLbls>
          <c:showLegendKey val="0"/>
          <c:showVal val="0"/>
          <c:showCatName val="0"/>
          <c:showSerName val="0"/>
          <c:showPercent val="0"/>
          <c:showBubbleSize val="0"/>
        </c:dLbls>
        <c:gapWidth val="219"/>
        <c:overlap val="-27"/>
        <c:axId val="725831008"/>
        <c:axId val="725831336"/>
      </c:barChart>
      <c:catAx>
        <c:axId val="72583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25831336"/>
        <c:crosses val="autoZero"/>
        <c:auto val="1"/>
        <c:lblAlgn val="ctr"/>
        <c:lblOffset val="100"/>
        <c:noMultiLvlLbl val="0"/>
      </c:catAx>
      <c:valAx>
        <c:axId val="72583133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25831008"/>
        <c:crosses val="autoZero"/>
        <c:crossBetween val="between"/>
      </c:valAx>
      <c:spPr>
        <a:noFill/>
        <a:ln>
          <a:noFill/>
        </a:ln>
        <a:effectLst/>
      </c:spPr>
    </c:plotArea>
    <c:plotVisOnly val="1"/>
    <c:dispBlanksAs val="gap"/>
    <c:showDLblsOverMax val="0"/>
  </c:chart>
  <c:spPr>
    <a:solidFill>
      <a:srgbClr val="F2F2F2"/>
    </a:solidFill>
    <a:ln w="9525" cap="flat" cmpd="sng" algn="ctr">
      <a:noFill/>
      <a:round/>
    </a:ln>
    <a:effectLst/>
  </c:spPr>
  <c:txPr>
    <a:bodyPr/>
    <a:lstStyle/>
    <a:p>
      <a:pPr>
        <a:defRPr sz="1100"/>
      </a:pPr>
      <a:endParaRPr lang="he-IL"/>
    </a:p>
  </c:txPr>
  <c:printSettings>
    <c:headerFooter/>
    <c:pageMargins b="0.75" l="0.7" r="0.7" t="0.75" header="0.3" footer="0.3"/>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21666666666661E-2"/>
          <c:y val="0.1444138888888889"/>
          <c:w val="0.84713777777777777"/>
          <c:h val="0.49912407407407405"/>
        </c:manualLayout>
      </c:layout>
      <c:barChart>
        <c:barDir val="col"/>
        <c:grouping val="clustered"/>
        <c:varyColors val="0"/>
        <c:ser>
          <c:idx val="0"/>
          <c:order val="0"/>
          <c:tx>
            <c:strRef>
              <c:f>'Figure 1.20 data'!$B$1</c:f>
              <c:strCache>
                <c:ptCount val="1"/>
                <c:pt idx="0">
                  <c:v>Composition of assets with earmarked bonds</c:v>
                </c:pt>
              </c:strCache>
            </c:strRef>
          </c:tx>
          <c:spPr>
            <a:solidFill>
              <a:srgbClr val="8BCED6"/>
            </a:solidFill>
            <a:ln>
              <a:noFill/>
            </a:ln>
            <a:effectLst/>
          </c:spPr>
          <c:invertIfNegative val="0"/>
          <c:cat>
            <c:strRef>
              <c:f>'Figure 1.20 data'!$A$2:$A$8</c:f>
              <c:strCache>
                <c:ptCount val="7"/>
                <c:pt idx="0">
                  <c:v>Investments abroad</c:v>
                </c:pt>
                <c:pt idx="1">
                  <c:v>Earmarked bonds</c:v>
                </c:pt>
                <c:pt idx="2">
                  <c:v>Tradable gov't. bonds</c:v>
                </c:pt>
                <c:pt idx="3">
                  <c:v>Tradable equities</c:v>
                </c:pt>
                <c:pt idx="4">
                  <c:v>Cash and unindexed deposits</c:v>
                </c:pt>
                <c:pt idx="5">
                  <c:v>Tradable corporate bonds</c:v>
                </c:pt>
                <c:pt idx="6">
                  <c:v>Other</c:v>
                </c:pt>
              </c:strCache>
            </c:strRef>
          </c:cat>
          <c:val>
            <c:numRef>
              <c:f>'Figure 1.20 data'!$B$2:$B$8</c:f>
              <c:numCache>
                <c:formatCode>#,##0.0</c:formatCode>
                <c:ptCount val="7"/>
                <c:pt idx="0">
                  <c:v>28.1</c:v>
                </c:pt>
                <c:pt idx="1">
                  <c:v>28.6</c:v>
                </c:pt>
                <c:pt idx="2">
                  <c:v>6.1</c:v>
                </c:pt>
                <c:pt idx="3">
                  <c:v>11.2</c:v>
                </c:pt>
                <c:pt idx="4">
                  <c:v>8.3000000000000007</c:v>
                </c:pt>
                <c:pt idx="5">
                  <c:v>3.4</c:v>
                </c:pt>
                <c:pt idx="6">
                  <c:v>14.299999999999997</c:v>
                </c:pt>
              </c:numCache>
            </c:numRef>
          </c:val>
          <c:extLst>
            <c:ext xmlns:c16="http://schemas.microsoft.com/office/drawing/2014/chart" uri="{C3380CC4-5D6E-409C-BE32-E72D297353CC}">
              <c16:uniqueId val="{00000000-2727-4CAF-B1D3-21262F93C892}"/>
            </c:ext>
          </c:extLst>
        </c:ser>
        <c:ser>
          <c:idx val="1"/>
          <c:order val="1"/>
          <c:tx>
            <c:strRef>
              <c:f>'Figure 1.20 data'!$C$1</c:f>
              <c:strCache>
                <c:ptCount val="1"/>
                <c:pt idx="0">
                  <c:v>Composition of assets excluding earmarked bonds</c:v>
                </c:pt>
              </c:strCache>
            </c:strRef>
          </c:tx>
          <c:spPr>
            <a:solidFill>
              <a:srgbClr val="1291A8"/>
            </a:solidFill>
            <a:ln>
              <a:noFill/>
            </a:ln>
            <a:effectLst/>
          </c:spPr>
          <c:invertIfNegative val="0"/>
          <c:cat>
            <c:strRef>
              <c:f>'Figure 1.20 data'!$A$2:$A$8</c:f>
              <c:strCache>
                <c:ptCount val="7"/>
                <c:pt idx="0">
                  <c:v>Investments abroad</c:v>
                </c:pt>
                <c:pt idx="1">
                  <c:v>Earmarked bonds</c:v>
                </c:pt>
                <c:pt idx="2">
                  <c:v>Tradable gov't. bonds</c:v>
                </c:pt>
                <c:pt idx="3">
                  <c:v>Tradable equities</c:v>
                </c:pt>
                <c:pt idx="4">
                  <c:v>Cash and unindexed deposits</c:v>
                </c:pt>
                <c:pt idx="5">
                  <c:v>Tradable corporate bonds</c:v>
                </c:pt>
                <c:pt idx="6">
                  <c:v>Other</c:v>
                </c:pt>
              </c:strCache>
            </c:strRef>
          </c:cat>
          <c:val>
            <c:numRef>
              <c:f>'Figure 1.20 data'!$C$2:$C$8</c:f>
              <c:numCache>
                <c:formatCode>#,##0.0</c:formatCode>
                <c:ptCount val="7"/>
                <c:pt idx="0">
                  <c:v>39.355742296918777</c:v>
                </c:pt>
                <c:pt idx="2">
                  <c:v>8.5434173669467803</c:v>
                </c:pt>
                <c:pt idx="3">
                  <c:v>15.686274509803924</c:v>
                </c:pt>
                <c:pt idx="4">
                  <c:v>11.624649859943979</c:v>
                </c:pt>
                <c:pt idx="5">
                  <c:v>4.7619047619047628</c:v>
                </c:pt>
                <c:pt idx="6">
                  <c:v>20.028011204481771</c:v>
                </c:pt>
              </c:numCache>
            </c:numRef>
          </c:val>
          <c:extLst>
            <c:ext xmlns:c16="http://schemas.microsoft.com/office/drawing/2014/chart" uri="{C3380CC4-5D6E-409C-BE32-E72D297353CC}">
              <c16:uniqueId val="{00000001-2727-4CAF-B1D3-21262F93C892}"/>
            </c:ext>
          </c:extLst>
        </c:ser>
        <c:dLbls>
          <c:showLegendKey val="0"/>
          <c:showVal val="0"/>
          <c:showCatName val="0"/>
          <c:showSerName val="0"/>
          <c:showPercent val="0"/>
          <c:showBubbleSize val="0"/>
        </c:dLbls>
        <c:gapWidth val="219"/>
        <c:overlap val="-27"/>
        <c:axId val="828735848"/>
        <c:axId val="828735520"/>
      </c:barChart>
      <c:catAx>
        <c:axId val="8287358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28735520"/>
        <c:crosses val="autoZero"/>
        <c:auto val="1"/>
        <c:lblAlgn val="ctr"/>
        <c:lblOffset val="100"/>
        <c:noMultiLvlLbl val="0"/>
      </c:catAx>
      <c:valAx>
        <c:axId val="828735520"/>
        <c:scaling>
          <c:orientation val="minMax"/>
          <c:max val="4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28735848"/>
        <c:crosses val="autoZero"/>
        <c:crossBetween val="between"/>
      </c:valAx>
      <c:spPr>
        <a:noFill/>
        <a:ln>
          <a:noFill/>
        </a:ln>
        <a:effectLst/>
      </c:spPr>
    </c:plotArea>
    <c:legend>
      <c:legendPos val="r"/>
      <c:layout>
        <c:manualLayout>
          <c:xMode val="edge"/>
          <c:yMode val="edge"/>
          <c:x val="0.30797429672199184"/>
          <c:y val="9.6226763373889704E-2"/>
          <c:w val="0.6283246239961392"/>
          <c:h val="0.2578556584227896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rgbClr val="F2F2F2"/>
    </a:solidFill>
    <a:ln w="9525" cap="flat" cmpd="sng" algn="ctr">
      <a:noFill/>
      <a:round/>
    </a:ln>
    <a:effectLst/>
  </c:spPr>
  <c:txPr>
    <a:bodyPr/>
    <a:lstStyle/>
    <a:p>
      <a:pPr>
        <a:defRPr sz="1100"/>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5722222222222"/>
          <c:y val="0.11177517066203574"/>
          <c:w val="0.82966555555555555"/>
          <c:h val="0.66375138888888885"/>
        </c:manualLayout>
      </c:layout>
      <c:lineChart>
        <c:grouping val="standard"/>
        <c:varyColors val="0"/>
        <c:ser>
          <c:idx val="0"/>
          <c:order val="0"/>
          <c:tx>
            <c:strRef>
              <c:f>'Figure  1.2 data'!$B$1</c:f>
              <c:strCache>
                <c:ptCount val="1"/>
                <c:pt idx="0">
                  <c:v>GDP ratio</c:v>
                </c:pt>
              </c:strCache>
            </c:strRef>
          </c:tx>
          <c:spPr>
            <a:ln w="31750">
              <a:solidFill>
                <a:srgbClr val="177990"/>
              </a:solidFill>
            </a:ln>
          </c:spPr>
          <c:marker>
            <c:symbol val="none"/>
          </c:marker>
          <c:dPt>
            <c:idx val="5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7DD4-4932-A5BC-8A92D0ED8E33}"/>
              </c:ext>
            </c:extLst>
          </c:dPt>
          <c:dPt>
            <c:idx val="53"/>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7DD4-4932-A5BC-8A92D0ED8E33}"/>
              </c:ext>
            </c:extLst>
          </c:dPt>
          <c:dPt>
            <c:idx val="5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4-7DD4-4932-A5BC-8A92D0ED8E33}"/>
              </c:ext>
            </c:extLst>
          </c:dPt>
          <c:dPt>
            <c:idx val="6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0027-45ED-B138-A4B9B9B939B5}"/>
              </c:ext>
            </c:extLst>
          </c:dPt>
          <c:dPt>
            <c:idx val="64"/>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1-0027-45ED-B138-A4B9B9B939B5}"/>
              </c:ext>
            </c:extLst>
          </c:dPt>
          <c:dLbls>
            <c:dLbl>
              <c:idx val="52"/>
              <c:layout>
                <c:manualLayout>
                  <c:x val="-5.2493333333333336E-2"/>
                  <c:y val="-4.4332407407407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D4-4932-A5BC-8A92D0ED8E33}"/>
                </c:ext>
              </c:extLst>
            </c:dLbl>
            <c:dLbl>
              <c:idx val="5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D4-4932-A5BC-8A92D0ED8E33}"/>
                </c:ext>
              </c:extLst>
            </c:dLbl>
            <c:dLbl>
              <c:idx val="56"/>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D4-4932-A5BC-8A92D0ED8E33}"/>
                </c:ext>
              </c:extLst>
            </c:dLbl>
            <c:dLbl>
              <c:idx val="6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27-45ED-B138-A4B9B9B939B5}"/>
                </c:ext>
              </c:extLst>
            </c:dLbl>
            <c:dLbl>
              <c:idx val="6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27-45ED-B138-A4B9B9B939B5}"/>
                </c:ext>
              </c:extLst>
            </c:dLbl>
            <c:numFmt formatCode="#,##0" sourceLinked="0"/>
            <c:spPr>
              <a:noFill/>
              <a:ln>
                <a:noFill/>
              </a:ln>
              <a:effectLst/>
            </c:spPr>
            <c:txPr>
              <a:bodyPr/>
              <a:lstStyle/>
              <a:p>
                <a:pPr>
                  <a:defRPr sz="1000">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 data'!$A$2:$A$66</c:f>
              <c:numCache>
                <c:formatCode>[$-409]mmm\-yy;@</c:formatCode>
                <c:ptCount val="6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numCache>
            </c:numRef>
          </c:cat>
          <c:val>
            <c:numRef>
              <c:f>'Figure  1.2 data'!$B$2:$B$66</c:f>
              <c:numCache>
                <c:formatCode>_ * #,##0.0_ ;_ * \-#,##0.0_ ;_ * "-"??_ ;_ @_ </c:formatCode>
                <c:ptCount val="65"/>
                <c:pt idx="0">
                  <c:v>259.75</c:v>
                </c:pt>
                <c:pt idx="1">
                  <c:v>268.81</c:v>
                </c:pt>
                <c:pt idx="2">
                  <c:v>279.83999999999997</c:v>
                </c:pt>
                <c:pt idx="3">
                  <c:v>274.33999999999997</c:v>
                </c:pt>
                <c:pt idx="4">
                  <c:v>271.87</c:v>
                </c:pt>
                <c:pt idx="5">
                  <c:v>262.24</c:v>
                </c:pt>
                <c:pt idx="6">
                  <c:v>265.64</c:v>
                </c:pt>
                <c:pt idx="7">
                  <c:v>250.67</c:v>
                </c:pt>
                <c:pt idx="8">
                  <c:v>237.79</c:v>
                </c:pt>
                <c:pt idx="9">
                  <c:v>249.45</c:v>
                </c:pt>
                <c:pt idx="10">
                  <c:v>258.19</c:v>
                </c:pt>
                <c:pt idx="11">
                  <c:v>267.45</c:v>
                </c:pt>
                <c:pt idx="12">
                  <c:v>276.11</c:v>
                </c:pt>
                <c:pt idx="13">
                  <c:v>282.39999999999998</c:v>
                </c:pt>
                <c:pt idx="14">
                  <c:v>276.43</c:v>
                </c:pt>
                <c:pt idx="15">
                  <c:v>283.26</c:v>
                </c:pt>
                <c:pt idx="16">
                  <c:v>287.81</c:v>
                </c:pt>
                <c:pt idx="17">
                  <c:v>282.72000000000003</c:v>
                </c:pt>
                <c:pt idx="18">
                  <c:v>274.26</c:v>
                </c:pt>
                <c:pt idx="19">
                  <c:v>264.97000000000003</c:v>
                </c:pt>
                <c:pt idx="20">
                  <c:v>265.72000000000003</c:v>
                </c:pt>
                <c:pt idx="21">
                  <c:v>267.55</c:v>
                </c:pt>
                <c:pt idx="22">
                  <c:v>261.89999999999998</c:v>
                </c:pt>
                <c:pt idx="23">
                  <c:v>266.10000000000002</c:v>
                </c:pt>
                <c:pt idx="24">
                  <c:v>270.33999999999997</c:v>
                </c:pt>
                <c:pt idx="25">
                  <c:v>270.70999999999998</c:v>
                </c:pt>
                <c:pt idx="26">
                  <c:v>267.04000000000002</c:v>
                </c:pt>
                <c:pt idx="27">
                  <c:v>270.12</c:v>
                </c:pt>
                <c:pt idx="28">
                  <c:v>276.83999999999997</c:v>
                </c:pt>
                <c:pt idx="29">
                  <c:v>277.14</c:v>
                </c:pt>
                <c:pt idx="30">
                  <c:v>278.98</c:v>
                </c:pt>
                <c:pt idx="31">
                  <c:v>284.06</c:v>
                </c:pt>
                <c:pt idx="32">
                  <c:v>282.77</c:v>
                </c:pt>
                <c:pt idx="33">
                  <c:v>292.47000000000003</c:v>
                </c:pt>
                <c:pt idx="34">
                  <c:v>284.45</c:v>
                </c:pt>
                <c:pt idx="35">
                  <c:v>279.42</c:v>
                </c:pt>
                <c:pt idx="36">
                  <c:v>281.58</c:v>
                </c:pt>
                <c:pt idx="37">
                  <c:v>278.81</c:v>
                </c:pt>
                <c:pt idx="38">
                  <c:v>278.42</c:v>
                </c:pt>
                <c:pt idx="39">
                  <c:v>278.06</c:v>
                </c:pt>
                <c:pt idx="40">
                  <c:v>278.16000000000003</c:v>
                </c:pt>
                <c:pt idx="41">
                  <c:v>277.02</c:v>
                </c:pt>
                <c:pt idx="42">
                  <c:v>276.85000000000002</c:v>
                </c:pt>
                <c:pt idx="43">
                  <c:v>279.01</c:v>
                </c:pt>
                <c:pt idx="44">
                  <c:v>280.75</c:v>
                </c:pt>
                <c:pt idx="45">
                  <c:v>278.22000000000003</c:v>
                </c:pt>
                <c:pt idx="46">
                  <c:v>276.06</c:v>
                </c:pt>
                <c:pt idx="47">
                  <c:v>279.14999999999998</c:v>
                </c:pt>
                <c:pt idx="48">
                  <c:v>271.51</c:v>
                </c:pt>
                <c:pt idx="49">
                  <c:v>277.42</c:v>
                </c:pt>
                <c:pt idx="50">
                  <c:v>280.79000000000002</c:v>
                </c:pt>
                <c:pt idx="51">
                  <c:v>279.76</c:v>
                </c:pt>
                <c:pt idx="52">
                  <c:v>284.63</c:v>
                </c:pt>
                <c:pt idx="53">
                  <c:v>265.75</c:v>
                </c:pt>
                <c:pt idx="54">
                  <c:v>284.20999999999998</c:v>
                </c:pt>
                <c:pt idx="55">
                  <c:v>293.93</c:v>
                </c:pt>
                <c:pt idx="56">
                  <c:v>309.54000000000002</c:v>
                </c:pt>
                <c:pt idx="57">
                  <c:v>317.58999999999997</c:v>
                </c:pt>
                <c:pt idx="58">
                  <c:v>318.14999999999998</c:v>
                </c:pt>
                <c:pt idx="59">
                  <c:v>317.31</c:v>
                </c:pt>
                <c:pt idx="60">
                  <c:v>320.02</c:v>
                </c:pt>
                <c:pt idx="61">
                  <c:v>305.77999999999997</c:v>
                </c:pt>
                <c:pt idx="62">
                  <c:v>288.69</c:v>
                </c:pt>
                <c:pt idx="63">
                  <c:v>279.92</c:v>
                </c:pt>
                <c:pt idx="64">
                  <c:v>276.95999999999998</c:v>
                </c:pt>
              </c:numCache>
            </c:numRef>
          </c:val>
          <c:smooth val="1"/>
          <c:extLst>
            <c:ext xmlns:c16="http://schemas.microsoft.com/office/drawing/2014/chart" uri="{C3380CC4-5D6E-409C-BE32-E72D297353CC}">
              <c16:uniqueId val="{00000002-0027-45ED-B138-A4B9B9B939B5}"/>
            </c:ext>
          </c:extLst>
        </c:ser>
        <c:ser>
          <c:idx val="1"/>
          <c:order val="1"/>
          <c:tx>
            <c:strRef>
              <c:f>'Figure  1.2 data'!$B$1</c:f>
              <c:strCache>
                <c:ptCount val="1"/>
                <c:pt idx="0">
                  <c:v>GDP ratio</c:v>
                </c:pt>
              </c:strCache>
            </c:strRef>
          </c:tx>
          <c:spPr>
            <a:ln w="101600" cmpd="sng">
              <a:noFill/>
            </a:ln>
          </c:spPr>
          <c:marker>
            <c:symbol val="none"/>
          </c:marker>
          <c:cat>
            <c:numRef>
              <c:f>'Figure  1.2 data'!$A$2:$A$66</c:f>
              <c:numCache>
                <c:formatCode>[$-409]mmm\-yy;@</c:formatCode>
                <c:ptCount val="6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numCache>
            </c:numRef>
          </c:cat>
          <c:val>
            <c:numRef>
              <c:f>'Figure  1.2 data'!$B$2:$B$7</c:f>
              <c:numCache>
                <c:formatCode>_ * #,##0.0_ ;_ * \-#,##0.0_ ;_ * "-"??_ ;_ @_ </c:formatCode>
                <c:ptCount val="6"/>
                <c:pt idx="0">
                  <c:v>259.75</c:v>
                </c:pt>
                <c:pt idx="1">
                  <c:v>268.81</c:v>
                </c:pt>
                <c:pt idx="2">
                  <c:v>279.83999999999997</c:v>
                </c:pt>
                <c:pt idx="3">
                  <c:v>274.33999999999997</c:v>
                </c:pt>
                <c:pt idx="4">
                  <c:v>271.87</c:v>
                </c:pt>
                <c:pt idx="5">
                  <c:v>262.24</c:v>
                </c:pt>
              </c:numCache>
            </c:numRef>
          </c:val>
          <c:smooth val="0"/>
          <c:extLst>
            <c:ext xmlns:c16="http://schemas.microsoft.com/office/drawing/2014/chart" uri="{C3380CC4-5D6E-409C-BE32-E72D297353CC}">
              <c16:uniqueId val="{00000003-0027-45ED-B138-A4B9B9B939B5}"/>
            </c:ext>
          </c:extLst>
        </c:ser>
        <c:dLbls>
          <c:showLegendKey val="0"/>
          <c:showVal val="0"/>
          <c:showCatName val="0"/>
          <c:showSerName val="0"/>
          <c:showPercent val="0"/>
          <c:showBubbleSize val="0"/>
        </c:dLbls>
        <c:smooth val="0"/>
        <c:axId val="531368576"/>
        <c:axId val="531382656"/>
      </c:lineChart>
      <c:dateAx>
        <c:axId val="531368576"/>
        <c:scaling>
          <c:orientation val="minMax"/>
          <c:max val="44926"/>
          <c:min val="39447"/>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solidFill>
              <a:schemeClr val="bg1">
                <a:lumMod val="85000"/>
              </a:schemeClr>
            </a:solidFill>
          </a:ln>
        </c:spPr>
        <c:txPr>
          <a:bodyPr rot="-5400000" vert="horz"/>
          <a:lstStyle/>
          <a:p>
            <a:pPr>
              <a:defRPr sz="1000">
                <a:latin typeface="Assistant" panose="00000500000000000000" pitchFamily="2" charset="-79"/>
                <a:cs typeface="Assistant" panose="00000500000000000000" pitchFamily="2" charset="-79"/>
              </a:defRPr>
            </a:pPr>
            <a:endParaRPr lang="he-IL"/>
          </a:p>
        </c:txPr>
        <c:crossAx val="531382656"/>
        <c:crossesAt val="280"/>
        <c:auto val="0"/>
        <c:lblOffset val="100"/>
        <c:baseTimeUnit val="months"/>
        <c:majorUnit val="1"/>
        <c:majorTimeUnit val="years"/>
      </c:dateAx>
      <c:valAx>
        <c:axId val="531382656"/>
        <c:scaling>
          <c:orientation val="minMax"/>
          <c:min val="230"/>
        </c:scaling>
        <c:delete val="0"/>
        <c:axPos val="l"/>
        <c:majorGridlines>
          <c:spPr>
            <a:ln w="3175">
              <a:solidFill>
                <a:schemeClr val="bg1">
                  <a:lumMod val="75000"/>
                  <a:alpha val="50000"/>
                </a:schemeClr>
              </a:solidFill>
              <a:prstDash val="solid"/>
            </a:ln>
          </c:spPr>
        </c:majorGridlines>
        <c:numFmt formatCode="#,##0" sourceLinked="0"/>
        <c:majorTickMark val="none"/>
        <c:minorTickMark val="none"/>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68576"/>
        <c:crosses val="autoZero"/>
        <c:crossBetween val="between"/>
        <c:majorUnit val="40"/>
      </c:valAx>
      <c:spPr>
        <a:noFill/>
        <a:ln w="3175">
          <a:noFill/>
        </a:ln>
      </c:spPr>
    </c:plotArea>
    <c:plotVisOnly val="1"/>
    <c:dispBlanksAs val="gap"/>
    <c:showDLblsOverMax val="0"/>
  </c:chart>
  <c:spPr>
    <a:solidFill>
      <a:schemeClr val="bg1">
        <a:lumMod val="95000"/>
      </a:schemeClr>
    </a:solidFill>
    <a:ln>
      <a:noFill/>
    </a:ln>
  </c:spPr>
  <c:txPr>
    <a:bodyPr/>
    <a:lstStyle/>
    <a:p>
      <a:pPr>
        <a:defRPr sz="1050">
          <a:latin typeface="Assistant" panose="00000500000000000000" pitchFamily="2" charset="-79"/>
          <a:cs typeface="+mn-cs"/>
        </a:defRPr>
      </a:pPr>
      <a:endParaRPr lang="he-I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478222222222226"/>
          <c:y val="5.2916666666666667E-2"/>
          <c:w val="0.4011338888888889"/>
          <c:h val="0.87480601851851858"/>
        </c:manualLayout>
      </c:layout>
      <c:barChart>
        <c:barDir val="bar"/>
        <c:grouping val="clustered"/>
        <c:varyColors val="0"/>
        <c:ser>
          <c:idx val="0"/>
          <c:order val="0"/>
          <c:spPr>
            <a:solidFill>
              <a:srgbClr val="00A390"/>
            </a:solidFill>
          </c:spPr>
          <c:invertIfNegative val="0"/>
          <c:dPt>
            <c:idx val="1"/>
            <c:invertIfNegative val="0"/>
            <c:bubble3D val="0"/>
            <c:extLst>
              <c:ext xmlns:c16="http://schemas.microsoft.com/office/drawing/2014/chart" uri="{C3380CC4-5D6E-409C-BE32-E72D297353CC}">
                <c16:uniqueId val="{00000000-F33D-40C4-95C7-373A58DD30DF}"/>
              </c:ext>
            </c:extLst>
          </c:dPt>
          <c:dPt>
            <c:idx val="2"/>
            <c:invertIfNegative val="0"/>
            <c:bubble3D val="0"/>
            <c:spPr>
              <a:solidFill>
                <a:srgbClr val="EB5264"/>
              </a:solidFill>
            </c:spPr>
            <c:extLst>
              <c:ext xmlns:c16="http://schemas.microsoft.com/office/drawing/2014/chart" uri="{C3380CC4-5D6E-409C-BE32-E72D297353CC}">
                <c16:uniqueId val="{0000000D-8DA4-4887-B859-49D53D9DE4A6}"/>
              </c:ext>
            </c:extLst>
          </c:dPt>
          <c:dPt>
            <c:idx val="3"/>
            <c:invertIfNegative val="0"/>
            <c:bubble3D val="0"/>
            <c:spPr>
              <a:solidFill>
                <a:srgbClr val="EB5264"/>
              </a:solidFill>
            </c:spPr>
            <c:extLst>
              <c:ext xmlns:c16="http://schemas.microsoft.com/office/drawing/2014/chart" uri="{C3380CC4-5D6E-409C-BE32-E72D297353CC}">
                <c16:uniqueId val="{00000003-46A0-496F-BCEA-4C3B577E85D9}"/>
              </c:ext>
            </c:extLst>
          </c:dPt>
          <c:dPt>
            <c:idx val="4"/>
            <c:invertIfNegative val="0"/>
            <c:bubble3D val="0"/>
            <c:spPr>
              <a:solidFill>
                <a:srgbClr val="EB5264"/>
              </a:solidFill>
            </c:spPr>
            <c:extLst>
              <c:ext xmlns:c16="http://schemas.microsoft.com/office/drawing/2014/chart" uri="{C3380CC4-5D6E-409C-BE32-E72D297353CC}">
                <c16:uniqueId val="{00000005-46A0-496F-BCEA-4C3B577E85D9}"/>
              </c:ext>
            </c:extLst>
          </c:dPt>
          <c:dPt>
            <c:idx val="5"/>
            <c:invertIfNegative val="0"/>
            <c:bubble3D val="0"/>
            <c:spPr>
              <a:solidFill>
                <a:srgbClr val="EB5264"/>
              </a:solidFill>
            </c:spPr>
            <c:extLst>
              <c:ext xmlns:c16="http://schemas.microsoft.com/office/drawing/2014/chart" uri="{C3380CC4-5D6E-409C-BE32-E72D297353CC}">
                <c16:uniqueId val="{00000007-46A0-496F-BCEA-4C3B577E85D9}"/>
              </c:ext>
            </c:extLst>
          </c:dPt>
          <c:dLbls>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1.3 data'!$A$2:$A$7</c:f>
              <c:strCache>
                <c:ptCount val="6"/>
                <c:pt idx="0">
                  <c:v>Cash and deposits</c:v>
                </c:pt>
                <c:pt idx="1">
                  <c:v>Other assets*</c:v>
                </c:pt>
                <c:pt idx="2">
                  <c:v>Corporate bonds</c:v>
                </c:pt>
                <c:pt idx="3">
                  <c:v>Government bonds</c:v>
                </c:pt>
                <c:pt idx="4">
                  <c:v>Financial assets abroad</c:v>
                </c:pt>
                <c:pt idx="5">
                  <c:v>Equities in Israel</c:v>
                </c:pt>
              </c:strCache>
            </c:strRef>
          </c:cat>
          <c:val>
            <c:numRef>
              <c:f>'Figure  1.3 data'!$D$2:$D$7</c:f>
              <c:numCache>
                <c:formatCode>_ * #,##0_ ;_ * \-#,##0_ ;_ * "-"??_ ;_ @_ </c:formatCode>
                <c:ptCount val="6"/>
                <c:pt idx="0">
                  <c:v>145.16774351255776</c:v>
                </c:pt>
                <c:pt idx="1">
                  <c:v>7.8629697048201876</c:v>
                </c:pt>
                <c:pt idx="2">
                  <c:v>-23.17277875535018</c:v>
                </c:pt>
                <c:pt idx="3">
                  <c:v>-64.859936503559993</c:v>
                </c:pt>
                <c:pt idx="4">
                  <c:v>-96.088065156000084</c:v>
                </c:pt>
                <c:pt idx="5">
                  <c:v>-144.94065380237623</c:v>
                </c:pt>
              </c:numCache>
            </c:numRef>
          </c:val>
          <c:extLst>
            <c:ext xmlns:c16="http://schemas.microsoft.com/office/drawing/2014/chart" uri="{C3380CC4-5D6E-409C-BE32-E72D297353CC}">
              <c16:uniqueId val="{00000008-46A0-496F-BCEA-4C3B577E85D9}"/>
            </c:ext>
          </c:extLst>
        </c:ser>
        <c:dLbls>
          <c:showLegendKey val="0"/>
          <c:showVal val="0"/>
          <c:showCatName val="0"/>
          <c:showSerName val="0"/>
          <c:showPercent val="0"/>
          <c:showBubbleSize val="0"/>
        </c:dLbls>
        <c:gapWidth val="30"/>
        <c:axId val="531368576"/>
        <c:axId val="531382656"/>
      </c:barChart>
      <c:dateAx>
        <c:axId val="531368576"/>
        <c:scaling>
          <c:orientation val="maxMin"/>
        </c:scaling>
        <c:delete val="0"/>
        <c:axPos val="l"/>
        <c:majorGridlines>
          <c:spPr>
            <a:ln w="3175">
              <a:noFill/>
              <a:prstDash val="solid"/>
            </a:ln>
          </c:spPr>
        </c:majorGridlines>
        <c:numFmt formatCode="\ mmm\'\-yy" sourceLinked="0"/>
        <c:majorTickMark val="out"/>
        <c:minorTickMark val="none"/>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82656"/>
        <c:crosses val="autoZero"/>
        <c:auto val="0"/>
        <c:lblOffset val="1000"/>
        <c:baseTimeUnit val="months"/>
        <c:majorTimeUnit val="months"/>
        <c:minorUnit val="12"/>
        <c:minorTimeUnit val="months"/>
      </c:dateAx>
      <c:valAx>
        <c:axId val="531382656"/>
        <c:scaling>
          <c:orientation val="minMax"/>
        </c:scaling>
        <c:delete val="1"/>
        <c:axPos val="t"/>
        <c:numFmt formatCode="#,##0" sourceLinked="0"/>
        <c:majorTickMark val="out"/>
        <c:minorTickMark val="none"/>
        <c:tickLblPos val="nextTo"/>
        <c:crossAx val="531368576"/>
        <c:crosses val="autoZero"/>
        <c:crossBetween val="between"/>
      </c:valAx>
      <c:spPr>
        <a:noFill/>
        <a:ln w="25400">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790936046235692"/>
          <c:y val="5.6671481376172873E-2"/>
          <c:w val="0.40511738914789103"/>
          <c:h val="0.88656527777777783"/>
        </c:manualLayout>
      </c:layout>
      <c:barChart>
        <c:barDir val="bar"/>
        <c:grouping val="clustered"/>
        <c:varyColors val="0"/>
        <c:ser>
          <c:idx val="0"/>
          <c:order val="0"/>
          <c:spPr>
            <a:solidFill>
              <a:srgbClr val="AEDCE0"/>
            </a:solidFill>
          </c:spPr>
          <c:invertIfNegative val="0"/>
          <c:dLbls>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1.4 data'!$D$2:$D$7</c:f>
              <c:numCache>
                <c:formatCode>0.0%</c:formatCode>
                <c:ptCount val="6"/>
                <c:pt idx="0">
                  <c:v>0.36988684227973495</c:v>
                </c:pt>
                <c:pt idx="1">
                  <c:v>0.18814865189362218</c:v>
                </c:pt>
                <c:pt idx="2">
                  <c:v>0.16280305242310483</c:v>
                </c:pt>
                <c:pt idx="3">
                  <c:v>0.15106208996642739</c:v>
                </c:pt>
                <c:pt idx="4">
                  <c:v>8.1662581588912833E-2</c:v>
                </c:pt>
                <c:pt idx="5">
                  <c:v>4.6436781848197772E-2</c:v>
                </c:pt>
              </c:numCache>
            </c:numRef>
          </c:val>
          <c:extLst>
            <c:ext xmlns:c16="http://schemas.microsoft.com/office/drawing/2014/chart" uri="{C3380CC4-5D6E-409C-BE32-E72D297353CC}">
              <c16:uniqueId val="{00000000-4B61-4F3D-80BC-EA08C11244D0}"/>
            </c:ext>
          </c:extLst>
        </c:ser>
        <c:ser>
          <c:idx val="1"/>
          <c:order val="1"/>
          <c:spPr>
            <a:solidFill>
              <a:srgbClr val="1291A8"/>
            </a:solidFill>
          </c:spPr>
          <c:invertIfNegative val="0"/>
          <c:dLbls>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1.4 data'!$A$2:$A$7</c:f>
              <c:strCache>
                <c:ptCount val="6"/>
                <c:pt idx="0">
                  <c:v>Cash and deposits</c:v>
                </c:pt>
                <c:pt idx="1">
                  <c:v>Government bonds and Makam</c:v>
                </c:pt>
                <c:pt idx="2">
                  <c:v>Equities in Israel</c:v>
                </c:pt>
                <c:pt idx="3">
                  <c:v>Financial assets abroad</c:v>
                </c:pt>
                <c:pt idx="4">
                  <c:v>Corporate bonds</c:v>
                </c:pt>
                <c:pt idx="5">
                  <c:v>Other assets</c:v>
                </c:pt>
              </c:strCache>
            </c:strRef>
          </c:cat>
          <c:val>
            <c:numRef>
              <c:f>'Figure  1.4 data'!$E$2:$E$7</c:f>
              <c:numCache>
                <c:formatCode>0.0%</c:formatCode>
                <c:ptCount val="6"/>
                <c:pt idx="0">
                  <c:v>0.41303031754075786</c:v>
                </c:pt>
                <c:pt idx="1">
                  <c:v>0.18163648288515877</c:v>
                </c:pt>
                <c:pt idx="2">
                  <c:v>0.13894513685872495</c:v>
                </c:pt>
                <c:pt idx="3">
                  <c:v>0.13680333062645078</c:v>
                </c:pt>
                <c:pt idx="4">
                  <c:v>7.9857545928708751E-2</c:v>
                </c:pt>
                <c:pt idx="5">
                  <c:v>4.9727186160198805E-2</c:v>
                </c:pt>
              </c:numCache>
            </c:numRef>
          </c:val>
          <c:extLst>
            <c:ext xmlns:c16="http://schemas.microsoft.com/office/drawing/2014/chart" uri="{C3380CC4-5D6E-409C-BE32-E72D297353CC}">
              <c16:uniqueId val="{00000001-4B61-4F3D-80BC-EA08C11244D0}"/>
            </c:ext>
          </c:extLst>
        </c:ser>
        <c:dLbls>
          <c:showLegendKey val="0"/>
          <c:showVal val="0"/>
          <c:showCatName val="0"/>
          <c:showSerName val="0"/>
          <c:showPercent val="0"/>
          <c:showBubbleSize val="0"/>
        </c:dLbls>
        <c:gapWidth val="30"/>
        <c:axId val="531368576"/>
        <c:axId val="531382656"/>
      </c:barChart>
      <c:catAx>
        <c:axId val="531368576"/>
        <c:scaling>
          <c:orientation val="maxMin"/>
        </c:scaling>
        <c:delete val="0"/>
        <c:axPos val="l"/>
        <c:majorGridlines>
          <c:spPr>
            <a:ln w="3175">
              <a:noFill/>
              <a:prstDash val="solid"/>
            </a:ln>
          </c:spPr>
        </c:majorGridlines>
        <c:numFmt formatCode="\ mmm\'\-yy" sourceLinked="0"/>
        <c:majorTickMark val="none"/>
        <c:minorTickMark val="none"/>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82656"/>
        <c:crosses val="autoZero"/>
        <c:auto val="0"/>
        <c:lblAlgn val="ctr"/>
        <c:lblOffset val="1000"/>
        <c:noMultiLvlLbl val="0"/>
      </c:catAx>
      <c:valAx>
        <c:axId val="531382656"/>
        <c:scaling>
          <c:orientation val="minMax"/>
        </c:scaling>
        <c:delete val="1"/>
        <c:axPos val="t"/>
        <c:numFmt formatCode="#,##0" sourceLinked="0"/>
        <c:majorTickMark val="none"/>
        <c:minorTickMark val="none"/>
        <c:tickLblPos val="low"/>
        <c:crossAx val="531368576"/>
        <c:crosses val="autoZero"/>
        <c:crossBetween val="between"/>
      </c:valAx>
      <c:spPr>
        <a:noFill/>
        <a:ln w="3175">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25"/>
          <c:y val="9.0862698412698409E-2"/>
          <c:w val="0.8602602777777778"/>
          <c:h val="0.68267865627304269"/>
        </c:manualLayout>
      </c:layout>
      <c:lineChart>
        <c:grouping val="standard"/>
        <c:varyColors val="0"/>
        <c:ser>
          <c:idx val="0"/>
          <c:order val="0"/>
          <c:tx>
            <c:strRef>
              <c:f>'Figure  1.5 data'!$B$1</c:f>
              <c:strCache>
                <c:ptCount val="1"/>
                <c:pt idx="0">
                  <c:v>The public directly</c:v>
                </c:pt>
              </c:strCache>
            </c:strRef>
          </c:tx>
          <c:spPr>
            <a:ln w="31750">
              <a:solidFill>
                <a:srgbClr val="59BFCB"/>
              </a:solidFill>
              <a:headEnd type="none"/>
              <a:tailEnd type="none"/>
            </a:ln>
          </c:spPr>
          <c:marker>
            <c:symbol val="none"/>
          </c:marker>
          <c:dPt>
            <c:idx val="0"/>
            <c:marker>
              <c:symbol val="circle"/>
              <c:size val="5"/>
              <c:spPr>
                <a:solidFill>
                  <a:schemeClr val="tx1"/>
                </a:solidFill>
                <a:ln>
                  <a:noFill/>
                </a:ln>
              </c:spPr>
            </c:marker>
            <c:bubble3D val="0"/>
            <c:extLst>
              <c:ext xmlns:c16="http://schemas.microsoft.com/office/drawing/2014/chart" uri="{C3380CC4-5D6E-409C-BE32-E72D297353CC}">
                <c16:uniqueId val="{00000000-B08E-42B7-AC04-D6E970505019}"/>
              </c:ext>
            </c:extLst>
          </c:dPt>
          <c:dPt>
            <c:idx val="39"/>
            <c:bubble3D val="0"/>
            <c:extLst>
              <c:ext xmlns:c16="http://schemas.microsoft.com/office/drawing/2014/chart" uri="{C3380CC4-5D6E-409C-BE32-E72D297353CC}">
                <c16:uniqueId val="{00000001-B08E-42B7-AC04-D6E970505019}"/>
              </c:ext>
            </c:extLst>
          </c:dPt>
          <c:dPt>
            <c:idx val="42"/>
            <c:bubble3D val="0"/>
            <c:extLst>
              <c:ext xmlns:c16="http://schemas.microsoft.com/office/drawing/2014/chart" uri="{C3380CC4-5D6E-409C-BE32-E72D297353CC}">
                <c16:uniqueId val="{00000000-4205-44FE-9062-8708BAFD45ED}"/>
              </c:ext>
            </c:extLst>
          </c:dPt>
          <c:dPt>
            <c:idx val="43"/>
            <c:bubble3D val="0"/>
            <c:extLst>
              <c:ext xmlns:c16="http://schemas.microsoft.com/office/drawing/2014/chart" uri="{C3380CC4-5D6E-409C-BE32-E72D297353CC}">
                <c16:uniqueId val="{00000007-1ADF-4A01-ACFD-75F9B0E785ED}"/>
              </c:ext>
            </c:extLst>
          </c:dPt>
          <c:dPt>
            <c:idx val="46"/>
            <c:bubble3D val="0"/>
            <c:extLst>
              <c:ext xmlns:c16="http://schemas.microsoft.com/office/drawing/2014/chart" uri="{C3380CC4-5D6E-409C-BE32-E72D297353CC}">
                <c16:uniqueId val="{00000009-BE2A-4863-AB9E-2827EA985325}"/>
              </c:ext>
            </c:extLst>
          </c:dPt>
          <c:dPt>
            <c:idx val="47"/>
            <c:bubble3D val="0"/>
            <c:extLst>
              <c:ext xmlns:c16="http://schemas.microsoft.com/office/drawing/2014/chart" uri="{C3380CC4-5D6E-409C-BE32-E72D297353CC}">
                <c16:uniqueId val="{0000000A-F1CA-4DFD-B7A3-3AF6CF4E928F}"/>
              </c:ext>
            </c:extLst>
          </c:dPt>
          <c:dPt>
            <c:idx val="51"/>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D-1DB4-48DE-BF38-27095B5EB910}"/>
              </c:ext>
            </c:extLst>
          </c:dPt>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8E-42B7-AC04-D6E970505019}"/>
                </c:ext>
              </c:extLst>
            </c:dLbl>
            <c:dLbl>
              <c:idx val="5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B4-48DE-BF38-27095B5E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1.5 data'!$A$2:$A$53</c:f>
              <c:numCache>
                <c:formatCode>[$-409]mmm\-yy;@</c:formatCode>
                <c:ptCount val="52"/>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pt idx="41">
                  <c:v>44012</c:v>
                </c:pt>
                <c:pt idx="42">
                  <c:v>44196</c:v>
                </c:pt>
                <c:pt idx="43">
                  <c:v>44104</c:v>
                </c:pt>
                <c:pt idx="44">
                  <c:v>44286</c:v>
                </c:pt>
                <c:pt idx="45">
                  <c:v>44377</c:v>
                </c:pt>
                <c:pt idx="46">
                  <c:v>44469</c:v>
                </c:pt>
                <c:pt idx="47">
                  <c:v>44561</c:v>
                </c:pt>
                <c:pt idx="48">
                  <c:v>44651</c:v>
                </c:pt>
                <c:pt idx="49">
                  <c:v>44742</c:v>
                </c:pt>
                <c:pt idx="50">
                  <c:v>44834</c:v>
                </c:pt>
                <c:pt idx="51">
                  <c:v>44926</c:v>
                </c:pt>
              </c:numCache>
            </c:numRef>
          </c:cat>
          <c:val>
            <c:numRef>
              <c:f>'Figure  1.5 data'!$B$2:$B$53</c:f>
              <c:numCache>
                <c:formatCode>_ * #,##0.0_ ;_ * \-#,##0.0_ ;_ * "-"??_ ;_ @_ </c:formatCode>
                <c:ptCount val="52"/>
                <c:pt idx="0">
                  <c:v>64.543002926857881</c:v>
                </c:pt>
                <c:pt idx="1">
                  <c:v>64.274754740614739</c:v>
                </c:pt>
                <c:pt idx="2">
                  <c:v>64.07223286195719</c:v>
                </c:pt>
                <c:pt idx="3">
                  <c:v>64.467702446213565</c:v>
                </c:pt>
                <c:pt idx="4">
                  <c:v>63.791469930550548</c:v>
                </c:pt>
                <c:pt idx="5">
                  <c:v>63.229658582299407</c:v>
                </c:pt>
                <c:pt idx="6">
                  <c:v>63.048301812201835</c:v>
                </c:pt>
                <c:pt idx="7">
                  <c:v>62.991865632539948</c:v>
                </c:pt>
                <c:pt idx="8">
                  <c:v>62.666471231801069</c:v>
                </c:pt>
                <c:pt idx="9">
                  <c:v>62.488537560022628</c:v>
                </c:pt>
                <c:pt idx="10">
                  <c:v>61.968523756659266</c:v>
                </c:pt>
                <c:pt idx="11">
                  <c:v>61.640451107081731</c:v>
                </c:pt>
                <c:pt idx="12">
                  <c:v>61.563839067675922</c:v>
                </c:pt>
                <c:pt idx="13">
                  <c:v>61.221337912663799</c:v>
                </c:pt>
                <c:pt idx="14">
                  <c:v>60.88430561023057</c:v>
                </c:pt>
                <c:pt idx="15">
                  <c:v>61.026699972343366</c:v>
                </c:pt>
                <c:pt idx="16">
                  <c:v>60.708964058600678</c:v>
                </c:pt>
                <c:pt idx="17">
                  <c:v>60.068830206748338</c:v>
                </c:pt>
                <c:pt idx="18">
                  <c:v>59.968856579005262</c:v>
                </c:pt>
                <c:pt idx="19">
                  <c:v>59.904027928874683</c:v>
                </c:pt>
                <c:pt idx="20">
                  <c:v>59.557741529010634</c:v>
                </c:pt>
                <c:pt idx="21">
                  <c:v>59.94164302267906</c:v>
                </c:pt>
                <c:pt idx="22">
                  <c:v>59.815276421336058</c:v>
                </c:pt>
                <c:pt idx="23">
                  <c:v>59.121255930205599</c:v>
                </c:pt>
                <c:pt idx="24">
                  <c:v>58.740415050650988</c:v>
                </c:pt>
                <c:pt idx="25">
                  <c:v>58.175742157425269</c:v>
                </c:pt>
                <c:pt idx="26">
                  <c:v>58.15870438155887</c:v>
                </c:pt>
                <c:pt idx="27">
                  <c:v>58.131926900895756</c:v>
                </c:pt>
                <c:pt idx="28">
                  <c:v>57.833069257399771</c:v>
                </c:pt>
                <c:pt idx="29">
                  <c:v>57.355502219552257</c:v>
                </c:pt>
                <c:pt idx="30">
                  <c:v>56.679945201185213</c:v>
                </c:pt>
                <c:pt idx="31">
                  <c:v>56.068894597981597</c:v>
                </c:pt>
                <c:pt idx="32">
                  <c:v>55.745613338374703</c:v>
                </c:pt>
                <c:pt idx="33">
                  <c:v>55.147435923635115</c:v>
                </c:pt>
                <c:pt idx="34">
                  <c:v>54.888924341481449</c:v>
                </c:pt>
                <c:pt idx="35">
                  <c:v>55.37791044522308</c:v>
                </c:pt>
                <c:pt idx="36">
                  <c:v>54.81263450723182</c:v>
                </c:pt>
                <c:pt idx="37">
                  <c:v>54.480259919714122</c:v>
                </c:pt>
                <c:pt idx="38">
                  <c:v>53.701240965256638</c:v>
                </c:pt>
                <c:pt idx="39">
                  <c:v>53.135667772393234</c:v>
                </c:pt>
                <c:pt idx="40">
                  <c:v>53.649498847699071</c:v>
                </c:pt>
                <c:pt idx="41">
                  <c:v>53.336463348898533</c:v>
                </c:pt>
                <c:pt idx="42">
                  <c:v>53.347873260730282</c:v>
                </c:pt>
                <c:pt idx="43">
                  <c:v>53.424315146767206</c:v>
                </c:pt>
                <c:pt idx="44">
                  <c:v>52.928193432249657</c:v>
                </c:pt>
                <c:pt idx="45">
                  <c:v>52.956602663296138</c:v>
                </c:pt>
                <c:pt idx="46">
                  <c:v>52.884522999047043</c:v>
                </c:pt>
                <c:pt idx="47">
                  <c:v>52.545328051358389</c:v>
                </c:pt>
                <c:pt idx="48">
                  <c:v>52.546270757240507</c:v>
                </c:pt>
                <c:pt idx="49">
                  <c:v>52.959899327681391</c:v>
                </c:pt>
                <c:pt idx="50">
                  <c:v>53.319428006512567</c:v>
                </c:pt>
                <c:pt idx="51">
                  <c:v>53.033854309409925</c:v>
                </c:pt>
              </c:numCache>
            </c:numRef>
          </c:val>
          <c:smooth val="1"/>
          <c:extLst>
            <c:ext xmlns:c16="http://schemas.microsoft.com/office/drawing/2014/chart" uri="{C3380CC4-5D6E-409C-BE32-E72D297353CC}">
              <c16:uniqueId val="{00000002-B08E-42B7-AC04-D6E970505019}"/>
            </c:ext>
          </c:extLst>
        </c:ser>
        <c:ser>
          <c:idx val="1"/>
          <c:order val="1"/>
          <c:tx>
            <c:strRef>
              <c:f>'Figure  1.5 data'!$C$1</c:f>
              <c:strCache>
                <c:ptCount val="1"/>
                <c:pt idx="0">
                  <c:v>Institutional investors</c:v>
                </c:pt>
              </c:strCache>
            </c:strRef>
          </c:tx>
          <c:spPr>
            <a:ln w="31750">
              <a:solidFill>
                <a:srgbClr val="177990"/>
              </a:solidFill>
              <a:headEnd type="none"/>
              <a:tailEnd type="none"/>
            </a:ln>
          </c:spPr>
          <c:marker>
            <c:symbol val="none"/>
          </c:marker>
          <c:dPt>
            <c:idx val="0"/>
            <c:marker>
              <c:symbol val="circle"/>
              <c:size val="5"/>
              <c:spPr>
                <a:solidFill>
                  <a:schemeClr val="tx1"/>
                </a:solidFill>
                <a:ln>
                  <a:noFill/>
                </a:ln>
              </c:spPr>
            </c:marker>
            <c:bubble3D val="0"/>
            <c:extLst>
              <c:ext xmlns:c16="http://schemas.microsoft.com/office/drawing/2014/chart" uri="{C3380CC4-5D6E-409C-BE32-E72D297353CC}">
                <c16:uniqueId val="{00000003-B08E-42B7-AC04-D6E970505019}"/>
              </c:ext>
            </c:extLst>
          </c:dPt>
          <c:dPt>
            <c:idx val="39"/>
            <c:bubble3D val="0"/>
            <c:extLst>
              <c:ext xmlns:c16="http://schemas.microsoft.com/office/drawing/2014/chart" uri="{C3380CC4-5D6E-409C-BE32-E72D297353CC}">
                <c16:uniqueId val="{00000004-B08E-42B7-AC04-D6E970505019}"/>
              </c:ext>
            </c:extLst>
          </c:dPt>
          <c:dPt>
            <c:idx val="42"/>
            <c:bubble3D val="0"/>
            <c:extLst>
              <c:ext xmlns:c16="http://schemas.microsoft.com/office/drawing/2014/chart" uri="{C3380CC4-5D6E-409C-BE32-E72D297353CC}">
                <c16:uniqueId val="{00000001-4205-44FE-9062-8708BAFD45ED}"/>
              </c:ext>
            </c:extLst>
          </c:dPt>
          <c:dPt>
            <c:idx val="43"/>
            <c:bubble3D val="0"/>
            <c:extLst>
              <c:ext xmlns:c16="http://schemas.microsoft.com/office/drawing/2014/chart" uri="{C3380CC4-5D6E-409C-BE32-E72D297353CC}">
                <c16:uniqueId val="{00000006-1ADF-4A01-ACFD-75F9B0E785ED}"/>
              </c:ext>
            </c:extLst>
          </c:dPt>
          <c:dPt>
            <c:idx val="46"/>
            <c:bubble3D val="0"/>
            <c:extLst>
              <c:ext xmlns:c16="http://schemas.microsoft.com/office/drawing/2014/chart" uri="{C3380CC4-5D6E-409C-BE32-E72D297353CC}">
                <c16:uniqueId val="{0000000A-BE2A-4863-AB9E-2827EA985325}"/>
              </c:ext>
            </c:extLst>
          </c:dPt>
          <c:dPt>
            <c:idx val="47"/>
            <c:bubble3D val="0"/>
            <c:extLst>
              <c:ext xmlns:c16="http://schemas.microsoft.com/office/drawing/2014/chart" uri="{C3380CC4-5D6E-409C-BE32-E72D297353CC}">
                <c16:uniqueId val="{0000000B-F1CA-4DFD-B7A3-3AF6CF4E928F}"/>
              </c:ext>
            </c:extLst>
          </c:dPt>
          <c:dPt>
            <c:idx val="51"/>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C-1DB4-48DE-BF38-27095B5EB910}"/>
              </c:ext>
            </c:extLst>
          </c:dPt>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8E-42B7-AC04-D6E970505019}"/>
                </c:ext>
              </c:extLst>
            </c:dLbl>
            <c:dLbl>
              <c:idx val="5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DB4-48DE-BF38-27095B5E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1.5 data'!$A$2:$A$53</c:f>
              <c:numCache>
                <c:formatCode>[$-409]mmm\-yy;@</c:formatCode>
                <c:ptCount val="52"/>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pt idx="41">
                  <c:v>44012</c:v>
                </c:pt>
                <c:pt idx="42">
                  <c:v>44196</c:v>
                </c:pt>
                <c:pt idx="43">
                  <c:v>44104</c:v>
                </c:pt>
                <c:pt idx="44">
                  <c:v>44286</c:v>
                </c:pt>
                <c:pt idx="45">
                  <c:v>44377</c:v>
                </c:pt>
                <c:pt idx="46">
                  <c:v>44469</c:v>
                </c:pt>
                <c:pt idx="47">
                  <c:v>44561</c:v>
                </c:pt>
                <c:pt idx="48">
                  <c:v>44651</c:v>
                </c:pt>
                <c:pt idx="49">
                  <c:v>44742</c:v>
                </c:pt>
                <c:pt idx="50">
                  <c:v>44834</c:v>
                </c:pt>
                <c:pt idx="51">
                  <c:v>44926</c:v>
                </c:pt>
              </c:numCache>
            </c:numRef>
          </c:cat>
          <c:val>
            <c:numRef>
              <c:f>'Figure  1.5 data'!$C$2:$C$53</c:f>
              <c:numCache>
                <c:formatCode>_ * #,##0.0_ ;_ * \-#,##0.0_ ;_ * "-"??_ ;_ @_ </c:formatCode>
                <c:ptCount val="52"/>
                <c:pt idx="0">
                  <c:v>35.456997073142119</c:v>
                </c:pt>
                <c:pt idx="1">
                  <c:v>35.725245259385261</c:v>
                </c:pt>
                <c:pt idx="2">
                  <c:v>35.92776713804281</c:v>
                </c:pt>
                <c:pt idx="3">
                  <c:v>35.532297553786421</c:v>
                </c:pt>
                <c:pt idx="4">
                  <c:v>36.208530069449459</c:v>
                </c:pt>
                <c:pt idx="5">
                  <c:v>36.7703414177006</c:v>
                </c:pt>
                <c:pt idx="6">
                  <c:v>36.951698187798165</c:v>
                </c:pt>
                <c:pt idx="7">
                  <c:v>37.008134367460052</c:v>
                </c:pt>
                <c:pt idx="8">
                  <c:v>37.333528768198924</c:v>
                </c:pt>
                <c:pt idx="9">
                  <c:v>37.511462439977365</c:v>
                </c:pt>
                <c:pt idx="10">
                  <c:v>38.031476243340734</c:v>
                </c:pt>
                <c:pt idx="11">
                  <c:v>38.359548892918269</c:v>
                </c:pt>
                <c:pt idx="12">
                  <c:v>38.436160932324078</c:v>
                </c:pt>
                <c:pt idx="13">
                  <c:v>38.778662087336194</c:v>
                </c:pt>
                <c:pt idx="14">
                  <c:v>39.115694389769423</c:v>
                </c:pt>
                <c:pt idx="15">
                  <c:v>38.973300027656634</c:v>
                </c:pt>
                <c:pt idx="16">
                  <c:v>39.291035941399322</c:v>
                </c:pt>
                <c:pt idx="17">
                  <c:v>39.931169793251669</c:v>
                </c:pt>
                <c:pt idx="18">
                  <c:v>40.031143420994745</c:v>
                </c:pt>
                <c:pt idx="19">
                  <c:v>40.09597207112531</c:v>
                </c:pt>
                <c:pt idx="20">
                  <c:v>40.442258470989366</c:v>
                </c:pt>
                <c:pt idx="21">
                  <c:v>40.058356977320933</c:v>
                </c:pt>
                <c:pt idx="22">
                  <c:v>40.184723578663942</c:v>
                </c:pt>
                <c:pt idx="23">
                  <c:v>40.878744069794401</c:v>
                </c:pt>
                <c:pt idx="24">
                  <c:v>41.259584949349012</c:v>
                </c:pt>
                <c:pt idx="25">
                  <c:v>41.824257842574738</c:v>
                </c:pt>
                <c:pt idx="26">
                  <c:v>41.84129561844113</c:v>
                </c:pt>
                <c:pt idx="27">
                  <c:v>41.868073099104244</c:v>
                </c:pt>
                <c:pt idx="28">
                  <c:v>42.166930742600222</c:v>
                </c:pt>
                <c:pt idx="29">
                  <c:v>42.644497780447736</c:v>
                </c:pt>
                <c:pt idx="30">
                  <c:v>43.320054798814787</c:v>
                </c:pt>
                <c:pt idx="31">
                  <c:v>43.931105402018396</c:v>
                </c:pt>
                <c:pt idx="32">
                  <c:v>44.254386661625297</c:v>
                </c:pt>
                <c:pt idx="33">
                  <c:v>44.852564076364885</c:v>
                </c:pt>
                <c:pt idx="34">
                  <c:v>45.111075658518551</c:v>
                </c:pt>
                <c:pt idx="35">
                  <c:v>44.62208955477692</c:v>
                </c:pt>
                <c:pt idx="36">
                  <c:v>45.187365492768187</c:v>
                </c:pt>
                <c:pt idx="37">
                  <c:v>45.519740080285878</c:v>
                </c:pt>
                <c:pt idx="38">
                  <c:v>46.298759034743362</c:v>
                </c:pt>
                <c:pt idx="39">
                  <c:v>46.864332227606766</c:v>
                </c:pt>
                <c:pt idx="40">
                  <c:v>46.350501152300929</c:v>
                </c:pt>
                <c:pt idx="41">
                  <c:v>46.663536651101467</c:v>
                </c:pt>
                <c:pt idx="42">
                  <c:v>46.652126739269718</c:v>
                </c:pt>
                <c:pt idx="43">
                  <c:v>46.575684853232801</c:v>
                </c:pt>
                <c:pt idx="44">
                  <c:v>47.071806567750343</c:v>
                </c:pt>
                <c:pt idx="45">
                  <c:v>47.043397336703869</c:v>
                </c:pt>
                <c:pt idx="46">
                  <c:v>47.115477000952957</c:v>
                </c:pt>
                <c:pt idx="47">
                  <c:v>47.454671948641611</c:v>
                </c:pt>
                <c:pt idx="48">
                  <c:v>47.453729242759493</c:v>
                </c:pt>
                <c:pt idx="49">
                  <c:v>47.040100672318601</c:v>
                </c:pt>
                <c:pt idx="50">
                  <c:v>46.680571993487433</c:v>
                </c:pt>
                <c:pt idx="51">
                  <c:v>46.966145690590075</c:v>
                </c:pt>
              </c:numCache>
            </c:numRef>
          </c:val>
          <c:smooth val="0"/>
          <c:extLst>
            <c:ext xmlns:c16="http://schemas.microsoft.com/office/drawing/2014/chart" uri="{C3380CC4-5D6E-409C-BE32-E72D297353CC}">
              <c16:uniqueId val="{00000005-B08E-42B7-AC04-D6E970505019}"/>
            </c:ext>
          </c:extLst>
        </c:ser>
        <c:dLbls>
          <c:showLegendKey val="0"/>
          <c:showVal val="0"/>
          <c:showCatName val="0"/>
          <c:showSerName val="0"/>
          <c:showPercent val="0"/>
          <c:showBubbleSize val="0"/>
        </c:dLbls>
        <c:smooth val="0"/>
        <c:axId val="531368576"/>
        <c:axId val="531382656"/>
      </c:lineChart>
      <c:dateAx>
        <c:axId val="531368576"/>
        <c:scaling>
          <c:orientation val="minMax"/>
          <c:max val="44926"/>
          <c:min val="40179"/>
        </c:scaling>
        <c:delete val="0"/>
        <c:axPos val="b"/>
        <c:majorGridlines/>
        <c:numFmt formatCode="yyyy\ \ \ \ \ \ \ \ \ \ " sourceLinked="0"/>
        <c:majorTickMark val="none"/>
        <c:minorTickMark val="none"/>
        <c:tickLblPos val="low"/>
        <c:spPr>
          <a:ln w="15875">
            <a:solidFill>
              <a:schemeClr val="bg1">
                <a:lumMod val="65000"/>
              </a:schemeClr>
            </a:solidFill>
          </a:ln>
        </c:spPr>
        <c:txPr>
          <a:bodyPr rot="0"/>
          <a:lstStyle/>
          <a:p>
            <a:pPr>
              <a:defRPr/>
            </a:pPr>
            <a:endParaRPr lang="he-IL"/>
          </a:p>
        </c:txPr>
        <c:crossAx val="531382656"/>
        <c:crossesAt val="50"/>
        <c:auto val="0"/>
        <c:lblOffset val="100"/>
        <c:baseTimeUnit val="months"/>
        <c:majorUnit val="5"/>
        <c:majorTimeUnit val="years"/>
      </c:dateAx>
      <c:valAx>
        <c:axId val="531382656"/>
        <c:scaling>
          <c:orientation val="minMax"/>
          <c:max val="100"/>
        </c:scaling>
        <c:delete val="0"/>
        <c:axPos val="l"/>
        <c:numFmt formatCode="#,##0" sourceLinked="0"/>
        <c:majorTickMark val="none"/>
        <c:minorTickMark val="none"/>
        <c:tickLblPos val="low"/>
        <c:spPr>
          <a:ln>
            <a:noFill/>
          </a:ln>
        </c:spPr>
        <c:crossAx val="531368576"/>
        <c:crosses val="autoZero"/>
        <c:crossBetween val="between"/>
        <c:majorUnit val="50"/>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59BFC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8BCED6"/>
          </a:solidFill>
          <a:ln>
            <a:noFill/>
          </a:ln>
          <a:effectLst/>
        </c:spPr>
      </c:pivotFmt>
      <c:pivotFmt>
        <c:idx val="5"/>
        <c:spPr>
          <a:solidFill>
            <a:srgbClr val="28B6C7"/>
          </a:solidFill>
          <a:ln>
            <a:noFill/>
          </a:ln>
          <a:effectLst/>
        </c:spPr>
      </c:pivotFmt>
      <c:pivotFmt>
        <c:idx val="6"/>
        <c:spPr>
          <a:solidFill>
            <a:srgbClr val="28B6C7"/>
          </a:solidFill>
          <a:ln>
            <a:noFill/>
          </a:ln>
          <a:effectLst/>
        </c:spPr>
      </c:pivotFmt>
      <c:pivotFmt>
        <c:idx val="7"/>
        <c:spPr>
          <a:solidFill>
            <a:srgbClr val="8BCED6"/>
          </a:solidFill>
          <a:ln>
            <a:noFill/>
          </a:ln>
          <a:effectLst/>
        </c:spPr>
      </c:pivotFmt>
      <c:pivotFmt>
        <c:idx val="8"/>
        <c:spPr>
          <a:solidFill>
            <a:srgbClr val="8BCED6"/>
          </a:solidFill>
          <a:ln>
            <a:noFill/>
          </a:ln>
          <a:effectLst/>
        </c:spPr>
      </c:pivotFmt>
      <c:pivotFmt>
        <c:idx val="9"/>
        <c:spPr>
          <a:solidFill>
            <a:srgbClr val="59BFC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28B6C7"/>
          </a:solidFill>
          <a:ln>
            <a:noFill/>
          </a:ln>
          <a:effectLst/>
        </c:spPr>
      </c:pivotFmt>
      <c:pivotFmt>
        <c:idx val="11"/>
        <c:spPr>
          <a:solidFill>
            <a:srgbClr val="28B6C7"/>
          </a:solidFill>
          <a:ln>
            <a:noFill/>
          </a:ln>
          <a:effectLst/>
        </c:spPr>
      </c:pivotFmt>
      <c:pivotFmt>
        <c:idx val="12"/>
        <c:spPr>
          <a:solidFill>
            <a:srgbClr val="8BCED6"/>
          </a:solidFill>
          <a:ln>
            <a:noFill/>
          </a:ln>
          <a:effectLst/>
        </c:spPr>
      </c:pivotFmt>
      <c:pivotFmt>
        <c:idx val="13"/>
        <c:spPr>
          <a:solidFill>
            <a:srgbClr val="8BCED6"/>
          </a:solidFill>
          <a:ln>
            <a:noFill/>
          </a:ln>
          <a:effectLst/>
        </c:spPr>
      </c:pivotFmt>
      <c:pivotFmt>
        <c:idx val="14"/>
        <c:spPr>
          <a:solidFill>
            <a:srgbClr val="8BCED6"/>
          </a:solidFill>
          <a:ln>
            <a:noFill/>
          </a:ln>
          <a:effectLst/>
        </c:spPr>
      </c:pivotFmt>
    </c:pivotFmts>
    <c:plotArea>
      <c:layout>
        <c:manualLayout>
          <c:layoutTarget val="inner"/>
          <c:xMode val="edge"/>
          <c:yMode val="edge"/>
          <c:x val="3.175E-2"/>
          <c:y val="3.5277777777777776E-2"/>
          <c:w val="0.91533333333333333"/>
          <c:h val="0.52955138888888886"/>
        </c:manualLayout>
      </c:layout>
      <c:barChart>
        <c:barDir val="col"/>
        <c:grouping val="clustered"/>
        <c:varyColors val="0"/>
        <c:ser>
          <c:idx val="0"/>
          <c:order val="0"/>
          <c:spPr>
            <a:solidFill>
              <a:srgbClr val="59BFCB"/>
            </a:solidFill>
            <a:ln>
              <a:noFill/>
            </a:ln>
            <a:effectLst/>
          </c:spPr>
          <c:invertIfNegative val="0"/>
          <c:dPt>
            <c:idx val="0"/>
            <c:invertIfNegative val="0"/>
            <c:bubble3D val="0"/>
            <c:spPr>
              <a:solidFill>
                <a:srgbClr val="28B6C7"/>
              </a:solidFill>
              <a:ln>
                <a:noFill/>
              </a:ln>
              <a:effectLst/>
            </c:spPr>
            <c:extLst>
              <c:ext xmlns:c16="http://schemas.microsoft.com/office/drawing/2014/chart" uri="{C3380CC4-5D6E-409C-BE32-E72D297353CC}">
                <c16:uniqueId val="{00000001-E607-4485-B810-548B20A32532}"/>
              </c:ext>
            </c:extLst>
          </c:dPt>
          <c:dPt>
            <c:idx val="1"/>
            <c:invertIfNegative val="0"/>
            <c:bubble3D val="0"/>
            <c:spPr>
              <a:solidFill>
                <a:srgbClr val="28B6C7"/>
              </a:solidFill>
              <a:ln>
                <a:noFill/>
              </a:ln>
              <a:effectLst/>
            </c:spPr>
            <c:extLst>
              <c:ext xmlns:c16="http://schemas.microsoft.com/office/drawing/2014/chart" uri="{C3380CC4-5D6E-409C-BE32-E72D297353CC}">
                <c16:uniqueId val="{00000003-E607-4485-B810-548B20A32532}"/>
              </c:ext>
            </c:extLst>
          </c:dPt>
          <c:dPt>
            <c:idx val="2"/>
            <c:invertIfNegative val="0"/>
            <c:bubble3D val="0"/>
            <c:spPr>
              <a:solidFill>
                <a:srgbClr val="8BCED6"/>
              </a:solidFill>
              <a:ln>
                <a:noFill/>
              </a:ln>
              <a:effectLst/>
            </c:spPr>
            <c:extLst>
              <c:ext xmlns:c16="http://schemas.microsoft.com/office/drawing/2014/chart" uri="{C3380CC4-5D6E-409C-BE32-E72D297353CC}">
                <c16:uniqueId val="{00000005-E607-4485-B810-548B20A32532}"/>
              </c:ext>
            </c:extLst>
          </c:dPt>
          <c:dPt>
            <c:idx val="3"/>
            <c:invertIfNegative val="0"/>
            <c:bubble3D val="0"/>
            <c:spPr>
              <a:solidFill>
                <a:srgbClr val="8BCED6"/>
              </a:solidFill>
              <a:ln>
                <a:noFill/>
              </a:ln>
              <a:effectLst/>
            </c:spPr>
            <c:extLst>
              <c:ext xmlns:c16="http://schemas.microsoft.com/office/drawing/2014/chart" uri="{C3380CC4-5D6E-409C-BE32-E72D297353CC}">
                <c16:uniqueId val="{00000007-E607-4485-B810-548B20A32532}"/>
              </c:ext>
            </c:extLst>
          </c:dPt>
          <c:dPt>
            <c:idx val="4"/>
            <c:invertIfNegative val="0"/>
            <c:bubble3D val="0"/>
            <c:spPr>
              <a:solidFill>
                <a:srgbClr val="8BCED6"/>
              </a:solidFill>
              <a:ln>
                <a:noFill/>
              </a:ln>
              <a:effectLst/>
            </c:spPr>
            <c:extLst>
              <c:ext xmlns:c16="http://schemas.microsoft.com/office/drawing/2014/chart" uri="{C3380CC4-5D6E-409C-BE32-E72D297353CC}">
                <c16:uniqueId val="{00000009-E607-4485-B810-548B20A3253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 data'!$A$3:$A$4,'Figure  1.6 data'!$A$6:$A$8)</c:f>
              <c:strCache>
                <c:ptCount val="5"/>
                <c:pt idx="0">
                  <c:v>Public directly excl. funds</c:v>
                </c:pt>
                <c:pt idx="1">
                  <c:v>Mutual funds</c:v>
                </c:pt>
                <c:pt idx="2">
                  <c:v>Pension funds</c:v>
                </c:pt>
                <c:pt idx="3">
                  <c:v>Provident and advanced training</c:v>
                </c:pt>
                <c:pt idx="4">
                  <c:v>Insurance plans</c:v>
                </c:pt>
              </c:strCache>
            </c:strRef>
          </c:cat>
          <c:val>
            <c:numRef>
              <c:f>('Figure  1.6 data'!$B$3:$B$4,'Figure  1.6 data'!$B$6:$B$8)</c:f>
              <c:numCache>
                <c:formatCode>0</c:formatCode>
                <c:ptCount val="5"/>
                <c:pt idx="0">
                  <c:v>2228.8171888643683</c:v>
                </c:pt>
                <c:pt idx="1">
                  <c:v>356.02696540000017</c:v>
                </c:pt>
                <c:pt idx="2">
                  <c:v>1081.4929999999999</c:v>
                </c:pt>
                <c:pt idx="3">
                  <c:v>647.54899999999998</c:v>
                </c:pt>
                <c:pt idx="4">
                  <c:v>560.06500000000005</c:v>
                </c:pt>
              </c:numCache>
            </c:numRef>
          </c:val>
          <c:extLst>
            <c:ext xmlns:c16="http://schemas.microsoft.com/office/drawing/2014/chart" uri="{C3380CC4-5D6E-409C-BE32-E72D297353CC}">
              <c16:uniqueId val="{0000000A-E607-4485-B810-548B20A32532}"/>
            </c:ext>
          </c:extLst>
        </c:ser>
        <c:dLbls>
          <c:showLegendKey val="0"/>
          <c:showVal val="0"/>
          <c:showCatName val="0"/>
          <c:showSerName val="0"/>
          <c:showPercent val="0"/>
          <c:showBubbleSize val="0"/>
        </c:dLbls>
        <c:gapWidth val="30"/>
        <c:axId val="788525312"/>
        <c:axId val="788530888"/>
      </c:barChart>
      <c:catAx>
        <c:axId val="7885253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788530888"/>
        <c:crosses val="autoZero"/>
        <c:auto val="1"/>
        <c:lblAlgn val="ctr"/>
        <c:lblOffset val="100"/>
        <c:noMultiLvlLbl val="0"/>
      </c:catAx>
      <c:valAx>
        <c:axId val="788530888"/>
        <c:scaling>
          <c:orientation val="minMax"/>
        </c:scaling>
        <c:delete val="1"/>
        <c:axPos val="r"/>
        <c:numFmt formatCode="0" sourceLinked="1"/>
        <c:majorTickMark val="out"/>
        <c:minorTickMark val="none"/>
        <c:tickLblPos val="nextTo"/>
        <c:crossAx val="78852531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6555555555555"/>
          <c:y val="9.4136111111111101E-2"/>
          <c:w val="0.82469083333333337"/>
          <c:h val="0.68139027777777783"/>
        </c:manualLayout>
      </c:layout>
      <c:lineChart>
        <c:grouping val="standard"/>
        <c:varyColors val="0"/>
        <c:ser>
          <c:idx val="0"/>
          <c:order val="0"/>
          <c:tx>
            <c:strRef>
              <c:f>'Figure  1.8 data'!$B$1</c:f>
              <c:strCache>
                <c:ptCount val="1"/>
                <c:pt idx="0">
                  <c:v>Bonds abroad
</c:v>
                </c:pt>
              </c:strCache>
            </c:strRef>
          </c:tx>
          <c:spPr>
            <a:ln w="31750">
              <a:solidFill>
                <a:srgbClr val="177990"/>
              </a:solidFill>
              <a:tailEnd type="oval" w="sm" len="sm"/>
            </a:ln>
          </c:spPr>
          <c:marker>
            <c:symbol val="none"/>
          </c:marker>
          <c:dPt>
            <c:idx val="107"/>
            <c:bubble3D val="0"/>
            <c:extLst>
              <c:ext xmlns:c16="http://schemas.microsoft.com/office/drawing/2014/chart" uri="{C3380CC4-5D6E-409C-BE32-E72D297353CC}">
                <c16:uniqueId val="{00000000-FAC6-44DE-AFE9-89043AB9E7F4}"/>
              </c:ext>
            </c:extLst>
          </c:dPt>
          <c:dPt>
            <c:idx val="116"/>
            <c:bubble3D val="0"/>
            <c:extLst>
              <c:ext xmlns:c16="http://schemas.microsoft.com/office/drawing/2014/chart" uri="{C3380CC4-5D6E-409C-BE32-E72D297353CC}">
                <c16:uniqueId val="{00000001-FAC6-44DE-AFE9-89043AB9E7F4}"/>
              </c:ext>
            </c:extLst>
          </c:dPt>
          <c:cat>
            <c:numRef>
              <c:f>'Figure  1.8 data'!$A$2:$A$122</c:f>
              <c:numCache>
                <c:formatCode>[$-409]mmm\-yy;@</c:formatCode>
                <c:ptCount val="121"/>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pt idx="88">
                  <c:v>43951</c:v>
                </c:pt>
                <c:pt idx="89">
                  <c:v>43982</c:v>
                </c:pt>
                <c:pt idx="90">
                  <c:v>44012</c:v>
                </c:pt>
                <c:pt idx="91">
                  <c:v>44043</c:v>
                </c:pt>
                <c:pt idx="92">
                  <c:v>44074</c:v>
                </c:pt>
                <c:pt idx="93">
                  <c:v>44104</c:v>
                </c:pt>
                <c:pt idx="94">
                  <c:v>44135</c:v>
                </c:pt>
                <c:pt idx="95">
                  <c:v>44165</c:v>
                </c:pt>
                <c:pt idx="96">
                  <c:v>44196</c:v>
                </c:pt>
                <c:pt idx="97">
                  <c:v>44227</c:v>
                </c:pt>
                <c:pt idx="98">
                  <c:v>44255</c:v>
                </c:pt>
                <c:pt idx="99">
                  <c:v>44286</c:v>
                </c:pt>
                <c:pt idx="100">
                  <c:v>44316</c:v>
                </c:pt>
                <c:pt idx="101">
                  <c:v>44347</c:v>
                </c:pt>
                <c:pt idx="102">
                  <c:v>44377</c:v>
                </c:pt>
                <c:pt idx="103">
                  <c:v>44408</c:v>
                </c:pt>
                <c:pt idx="104">
                  <c:v>44439</c:v>
                </c:pt>
                <c:pt idx="105">
                  <c:v>44469</c:v>
                </c:pt>
                <c:pt idx="106">
                  <c:v>44500</c:v>
                </c:pt>
                <c:pt idx="107">
                  <c:v>44530</c:v>
                </c:pt>
                <c:pt idx="108">
                  <c:v>44561</c:v>
                </c:pt>
                <c:pt idx="109">
                  <c:v>44592</c:v>
                </c:pt>
                <c:pt idx="110">
                  <c:v>44620</c:v>
                </c:pt>
                <c:pt idx="111">
                  <c:v>44651</c:v>
                </c:pt>
                <c:pt idx="112">
                  <c:v>44681</c:v>
                </c:pt>
                <c:pt idx="113">
                  <c:v>44712</c:v>
                </c:pt>
                <c:pt idx="114">
                  <c:v>44742</c:v>
                </c:pt>
                <c:pt idx="115">
                  <c:v>44773</c:v>
                </c:pt>
                <c:pt idx="116">
                  <c:v>44804</c:v>
                </c:pt>
                <c:pt idx="117">
                  <c:v>44834</c:v>
                </c:pt>
                <c:pt idx="118">
                  <c:v>44865</c:v>
                </c:pt>
                <c:pt idx="119">
                  <c:v>44895</c:v>
                </c:pt>
                <c:pt idx="120">
                  <c:v>44926</c:v>
                </c:pt>
              </c:numCache>
            </c:numRef>
          </c:cat>
          <c:val>
            <c:numRef>
              <c:f>'Figure  1.8 data'!$B$2:$B$122</c:f>
              <c:numCache>
                <c:formatCode>0</c:formatCode>
                <c:ptCount val="121"/>
                <c:pt idx="0">
                  <c:v>120.34719402200001</c:v>
                </c:pt>
                <c:pt idx="1">
                  <c:v>121.258053856</c:v>
                </c:pt>
                <c:pt idx="2">
                  <c:v>120.84448384800001</c:v>
                </c:pt>
                <c:pt idx="3">
                  <c:v>119.46127852799999</c:v>
                </c:pt>
                <c:pt idx="4">
                  <c:v>118.98873236999999</c:v>
                </c:pt>
                <c:pt idx="5">
                  <c:v>121.04871903999998</c:v>
                </c:pt>
                <c:pt idx="6">
                  <c:v>120.95782622999999</c:v>
                </c:pt>
                <c:pt idx="7">
                  <c:v>122.00269859399998</c:v>
                </c:pt>
                <c:pt idx="8">
                  <c:v>123.74356961199999</c:v>
                </c:pt>
                <c:pt idx="9">
                  <c:v>121.667593536</c:v>
                </c:pt>
                <c:pt idx="10">
                  <c:v>124.84602981899999</c:v>
                </c:pt>
                <c:pt idx="11">
                  <c:v>126.14806804600001</c:v>
                </c:pt>
                <c:pt idx="12">
                  <c:v>125.095971546</c:v>
                </c:pt>
                <c:pt idx="13">
                  <c:v>127.42476271800001</c:v>
                </c:pt>
                <c:pt idx="14">
                  <c:v>131.08847019199999</c:v>
                </c:pt>
                <c:pt idx="15">
                  <c:v>135.82595875200002</c:v>
                </c:pt>
                <c:pt idx="16">
                  <c:v>137.53795757199998</c:v>
                </c:pt>
                <c:pt idx="17">
                  <c:v>140.89150852500001</c:v>
                </c:pt>
                <c:pt idx="18">
                  <c:v>140.98151591999999</c:v>
                </c:pt>
                <c:pt idx="19">
                  <c:v>143.06212853100001</c:v>
                </c:pt>
                <c:pt idx="20">
                  <c:v>150.79727051200001</c:v>
                </c:pt>
                <c:pt idx="21">
                  <c:v>152.08611870999999</c:v>
                </c:pt>
                <c:pt idx="22">
                  <c:v>157.52941846399997</c:v>
                </c:pt>
                <c:pt idx="23">
                  <c:v>164.931039403</c:v>
                </c:pt>
                <c:pt idx="24">
                  <c:v>164.48854509399999</c:v>
                </c:pt>
                <c:pt idx="25">
                  <c:v>167.978529216</c:v>
                </c:pt>
                <c:pt idx="26">
                  <c:v>173.90167961399999</c:v>
                </c:pt>
                <c:pt idx="27">
                  <c:v>177.358352</c:v>
                </c:pt>
                <c:pt idx="28">
                  <c:v>176.02657300800001</c:v>
                </c:pt>
                <c:pt idx="29">
                  <c:v>179.07521941199997</c:v>
                </c:pt>
                <c:pt idx="30">
                  <c:v>175.88404469900001</c:v>
                </c:pt>
                <c:pt idx="31">
                  <c:v>175.44229571700001</c:v>
                </c:pt>
                <c:pt idx="32">
                  <c:v>181.77892740000001</c:v>
                </c:pt>
                <c:pt idx="33">
                  <c:v>179.38579702399997</c:v>
                </c:pt>
                <c:pt idx="34">
                  <c:v>177.94563148499998</c:v>
                </c:pt>
                <c:pt idx="35">
                  <c:v>179.741112375</c:v>
                </c:pt>
                <c:pt idx="36">
                  <c:v>176.60737626400001</c:v>
                </c:pt>
                <c:pt idx="37">
                  <c:v>179.83971756899999</c:v>
                </c:pt>
                <c:pt idx="38">
                  <c:v>176.41390586</c:v>
                </c:pt>
                <c:pt idx="39">
                  <c:v>174.10361484600003</c:v>
                </c:pt>
                <c:pt idx="40">
                  <c:v>175.803157247</c:v>
                </c:pt>
                <c:pt idx="41">
                  <c:v>179.63099385000001</c:v>
                </c:pt>
                <c:pt idx="42">
                  <c:v>180.42474810600001</c:v>
                </c:pt>
                <c:pt idx="43">
                  <c:v>182.20140021599997</c:v>
                </c:pt>
                <c:pt idx="44">
                  <c:v>181.69070032800002</c:v>
                </c:pt>
                <c:pt idx="45">
                  <c:v>180.41649542600001</c:v>
                </c:pt>
                <c:pt idx="46">
                  <c:v>183.77011625100002</c:v>
                </c:pt>
                <c:pt idx="47">
                  <c:v>181.18927532200001</c:v>
                </c:pt>
                <c:pt idx="48">
                  <c:v>182.45451645000003</c:v>
                </c:pt>
                <c:pt idx="49">
                  <c:v>180.32412645600002</c:v>
                </c:pt>
                <c:pt idx="50">
                  <c:v>177.67366711499997</c:v>
                </c:pt>
                <c:pt idx="51">
                  <c:v>178.25967865600001</c:v>
                </c:pt>
                <c:pt idx="52">
                  <c:v>178.43956484200004</c:v>
                </c:pt>
                <c:pt idx="53">
                  <c:v>176.10878494799999</c:v>
                </c:pt>
                <c:pt idx="54">
                  <c:v>174.33058508799999</c:v>
                </c:pt>
                <c:pt idx="55">
                  <c:v>178.535775462</c:v>
                </c:pt>
                <c:pt idx="56">
                  <c:v>180.531940628</c:v>
                </c:pt>
                <c:pt idx="57">
                  <c:v>178.33849847300002</c:v>
                </c:pt>
                <c:pt idx="58">
                  <c:v>177.16617108399998</c:v>
                </c:pt>
                <c:pt idx="59">
                  <c:v>178.301580132</c:v>
                </c:pt>
                <c:pt idx="60">
                  <c:v>176.32304610900002</c:v>
                </c:pt>
                <c:pt idx="61">
                  <c:v>177.72089007</c:v>
                </c:pt>
                <c:pt idx="62">
                  <c:v>182.79277701499998</c:v>
                </c:pt>
                <c:pt idx="63">
                  <c:v>186.74428061799998</c:v>
                </c:pt>
                <c:pt idx="64">
                  <c:v>190.11725553600002</c:v>
                </c:pt>
                <c:pt idx="65">
                  <c:v>187.28485080799999</c:v>
                </c:pt>
                <c:pt idx="66">
                  <c:v>186.66907379999998</c:v>
                </c:pt>
                <c:pt idx="67">
                  <c:v>187.89382948800002</c:v>
                </c:pt>
                <c:pt idx="68">
                  <c:v>186.22747376000001</c:v>
                </c:pt>
                <c:pt idx="69">
                  <c:v>188.20918654199997</c:v>
                </c:pt>
                <c:pt idx="70">
                  <c:v>191.409296764</c:v>
                </c:pt>
                <c:pt idx="71">
                  <c:v>190.703732723</c:v>
                </c:pt>
                <c:pt idx="72">
                  <c:v>190.77643452400002</c:v>
                </c:pt>
                <c:pt idx="73">
                  <c:v>190.26336818399997</c:v>
                </c:pt>
                <c:pt idx="74">
                  <c:v>190.730300548</c:v>
                </c:pt>
                <c:pt idx="75">
                  <c:v>190.50341216000001</c:v>
                </c:pt>
                <c:pt idx="76">
                  <c:v>188.63965815199998</c:v>
                </c:pt>
                <c:pt idx="77">
                  <c:v>189.46484047999999</c:v>
                </c:pt>
                <c:pt idx="78">
                  <c:v>188.94707395399999</c:v>
                </c:pt>
                <c:pt idx="79">
                  <c:v>187.00826779599998</c:v>
                </c:pt>
                <c:pt idx="80">
                  <c:v>189.76418380499999</c:v>
                </c:pt>
                <c:pt idx="81">
                  <c:v>187.89300634200001</c:v>
                </c:pt>
                <c:pt idx="82">
                  <c:v>191.33657126600002</c:v>
                </c:pt>
                <c:pt idx="83">
                  <c:v>188.83756531199998</c:v>
                </c:pt>
                <c:pt idx="84">
                  <c:v>185.80294425599999</c:v>
                </c:pt>
                <c:pt idx="85">
                  <c:v>185.11405520800002</c:v>
                </c:pt>
                <c:pt idx="86">
                  <c:v>186.85442957800001</c:v>
                </c:pt>
                <c:pt idx="87">
                  <c:v>173.30392613000001</c:v>
                </c:pt>
                <c:pt idx="88">
                  <c:v>181.74222500000002</c:v>
                </c:pt>
                <c:pt idx="89">
                  <c:v>189.212268548</c:v>
                </c:pt>
                <c:pt idx="90">
                  <c:v>195.94539174599998</c:v>
                </c:pt>
                <c:pt idx="91">
                  <c:v>195.89722123199999</c:v>
                </c:pt>
                <c:pt idx="92">
                  <c:v>194.01383204400003</c:v>
                </c:pt>
                <c:pt idx="93">
                  <c:v>197.25067964999997</c:v>
                </c:pt>
                <c:pt idx="94">
                  <c:v>197.27673956800001</c:v>
                </c:pt>
                <c:pt idx="95">
                  <c:v>190.72452301199999</c:v>
                </c:pt>
                <c:pt idx="96">
                  <c:v>184.86908431999998</c:v>
                </c:pt>
                <c:pt idx="97">
                  <c:v>191.835710619</c:v>
                </c:pt>
                <c:pt idx="98">
                  <c:v>185.14013135999997</c:v>
                </c:pt>
                <c:pt idx="99">
                  <c:v>184.40859101000001</c:v>
                </c:pt>
                <c:pt idx="100">
                  <c:v>179.64314534799999</c:v>
                </c:pt>
                <c:pt idx="101">
                  <c:v>179.95881938700001</c:v>
                </c:pt>
                <c:pt idx="102">
                  <c:v>176.62136558</c:v>
                </c:pt>
                <c:pt idx="103">
                  <c:v>172.629002894</c:v>
                </c:pt>
                <c:pt idx="104">
                  <c:v>169.68185367300001</c:v>
                </c:pt>
                <c:pt idx="105">
                  <c:v>168.80616572400001</c:v>
                </c:pt>
                <c:pt idx="106">
                  <c:v>166.305566492</c:v>
                </c:pt>
                <c:pt idx="107">
                  <c:v>166.91821089600001</c:v>
                </c:pt>
                <c:pt idx="108">
                  <c:v>164.95322442</c:v>
                </c:pt>
                <c:pt idx="109">
                  <c:v>163.73969234999998</c:v>
                </c:pt>
                <c:pt idx="110">
                  <c:v>161.038015258</c:v>
                </c:pt>
                <c:pt idx="111">
                  <c:v>160.32548361600004</c:v>
                </c:pt>
                <c:pt idx="112">
                  <c:v>163.81220436700002</c:v>
                </c:pt>
                <c:pt idx="113">
                  <c:v>163.53207483</c:v>
                </c:pt>
                <c:pt idx="114">
                  <c:v>163.79507199999998</c:v>
                </c:pt>
                <c:pt idx="115">
                  <c:v>163.58926968099999</c:v>
                </c:pt>
                <c:pt idx="116">
                  <c:v>163.15536623100002</c:v>
                </c:pt>
                <c:pt idx="117">
                  <c:v>174.98811100200001</c:v>
                </c:pt>
                <c:pt idx="118">
                  <c:v>176.49230813</c:v>
                </c:pt>
                <c:pt idx="119">
                  <c:v>179.45142239099999</c:v>
                </c:pt>
                <c:pt idx="120">
                  <c:v>183.07016865</c:v>
                </c:pt>
              </c:numCache>
            </c:numRef>
          </c:val>
          <c:smooth val="1"/>
          <c:extLst>
            <c:ext xmlns:c16="http://schemas.microsoft.com/office/drawing/2014/chart" uri="{C3380CC4-5D6E-409C-BE32-E72D297353CC}">
              <c16:uniqueId val="{00000002-FAC6-44DE-AFE9-89043AB9E7F4}"/>
            </c:ext>
          </c:extLst>
        </c:ser>
        <c:ser>
          <c:idx val="1"/>
          <c:order val="1"/>
          <c:tx>
            <c:strRef>
              <c:f>'Figure  1.8 data'!$C$1</c:f>
              <c:strCache>
                <c:ptCount val="1"/>
                <c:pt idx="0">
                  <c:v>Equities abroad
</c:v>
                </c:pt>
              </c:strCache>
            </c:strRef>
          </c:tx>
          <c:spPr>
            <a:ln w="31750">
              <a:solidFill>
                <a:srgbClr val="59BFCB"/>
              </a:solidFill>
              <a:tailEnd type="none" w="sm" len="sm"/>
            </a:ln>
          </c:spPr>
          <c:marker>
            <c:symbol val="none"/>
          </c:marker>
          <c:dPt>
            <c:idx val="107"/>
            <c:bubble3D val="0"/>
            <c:extLst>
              <c:ext xmlns:c16="http://schemas.microsoft.com/office/drawing/2014/chart" uri="{C3380CC4-5D6E-409C-BE32-E72D297353CC}">
                <c16:uniqueId val="{00000003-FAC6-44DE-AFE9-89043AB9E7F4}"/>
              </c:ext>
            </c:extLst>
          </c:dPt>
          <c:dPt>
            <c:idx val="119"/>
            <c:bubble3D val="0"/>
            <c:extLst>
              <c:ext xmlns:c16="http://schemas.microsoft.com/office/drawing/2014/chart" uri="{C3380CC4-5D6E-409C-BE32-E72D297353CC}">
                <c16:uniqueId val="{00000005-13E3-4D46-8B75-D3F18C98C93B}"/>
              </c:ext>
            </c:extLst>
          </c:dPt>
          <c:dPt>
            <c:idx val="12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9-46C3-4D72-957D-1654EC868126}"/>
              </c:ext>
            </c:extLst>
          </c:dPt>
          <c:dLbls>
            <c:dLbl>
              <c:idx val="12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C3-4D72-957D-1654EC868126}"/>
                </c:ext>
              </c:extLst>
            </c:dLbl>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 data'!$A$2:$A$122</c:f>
              <c:numCache>
                <c:formatCode>[$-409]mmm\-yy;@</c:formatCode>
                <c:ptCount val="121"/>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pt idx="88">
                  <c:v>43951</c:v>
                </c:pt>
                <c:pt idx="89">
                  <c:v>43982</c:v>
                </c:pt>
                <c:pt idx="90">
                  <c:v>44012</c:v>
                </c:pt>
                <c:pt idx="91">
                  <c:v>44043</c:v>
                </c:pt>
                <c:pt idx="92">
                  <c:v>44074</c:v>
                </c:pt>
                <c:pt idx="93">
                  <c:v>44104</c:v>
                </c:pt>
                <c:pt idx="94">
                  <c:v>44135</c:v>
                </c:pt>
                <c:pt idx="95">
                  <c:v>44165</c:v>
                </c:pt>
                <c:pt idx="96">
                  <c:v>44196</c:v>
                </c:pt>
                <c:pt idx="97">
                  <c:v>44227</c:v>
                </c:pt>
                <c:pt idx="98">
                  <c:v>44255</c:v>
                </c:pt>
                <c:pt idx="99">
                  <c:v>44286</c:v>
                </c:pt>
                <c:pt idx="100">
                  <c:v>44316</c:v>
                </c:pt>
                <c:pt idx="101">
                  <c:v>44347</c:v>
                </c:pt>
                <c:pt idx="102">
                  <c:v>44377</c:v>
                </c:pt>
                <c:pt idx="103">
                  <c:v>44408</c:v>
                </c:pt>
                <c:pt idx="104">
                  <c:v>44439</c:v>
                </c:pt>
                <c:pt idx="105">
                  <c:v>44469</c:v>
                </c:pt>
                <c:pt idx="106">
                  <c:v>44500</c:v>
                </c:pt>
                <c:pt idx="107">
                  <c:v>44530</c:v>
                </c:pt>
                <c:pt idx="108">
                  <c:v>44561</c:v>
                </c:pt>
                <c:pt idx="109">
                  <c:v>44592</c:v>
                </c:pt>
                <c:pt idx="110">
                  <c:v>44620</c:v>
                </c:pt>
                <c:pt idx="111">
                  <c:v>44651</c:v>
                </c:pt>
                <c:pt idx="112">
                  <c:v>44681</c:v>
                </c:pt>
                <c:pt idx="113">
                  <c:v>44712</c:v>
                </c:pt>
                <c:pt idx="114">
                  <c:v>44742</c:v>
                </c:pt>
                <c:pt idx="115">
                  <c:v>44773</c:v>
                </c:pt>
                <c:pt idx="116">
                  <c:v>44804</c:v>
                </c:pt>
                <c:pt idx="117">
                  <c:v>44834</c:v>
                </c:pt>
                <c:pt idx="118">
                  <c:v>44865</c:v>
                </c:pt>
                <c:pt idx="119">
                  <c:v>44895</c:v>
                </c:pt>
                <c:pt idx="120">
                  <c:v>44926</c:v>
                </c:pt>
              </c:numCache>
            </c:numRef>
          </c:cat>
          <c:val>
            <c:numRef>
              <c:f>'Figure  1.8 data'!$C$2:$C$122</c:f>
              <c:numCache>
                <c:formatCode>0</c:formatCode>
                <c:ptCount val="121"/>
                <c:pt idx="0">
                  <c:v>174.92345990600001</c:v>
                </c:pt>
                <c:pt idx="1">
                  <c:v>184.02330555733334</c:v>
                </c:pt>
                <c:pt idx="2">
                  <c:v>185.64680571600002</c:v>
                </c:pt>
                <c:pt idx="3">
                  <c:v>190.244600832</c:v>
                </c:pt>
                <c:pt idx="4">
                  <c:v>190.43746195400001</c:v>
                </c:pt>
                <c:pt idx="5">
                  <c:v>197.45635612366664</c:v>
                </c:pt>
                <c:pt idx="6">
                  <c:v>190.61400799800001</c:v>
                </c:pt>
                <c:pt idx="7">
                  <c:v>198.79287127399999</c:v>
                </c:pt>
                <c:pt idx="8">
                  <c:v>200.94271873</c:v>
                </c:pt>
                <c:pt idx="9">
                  <c:v>204.64528105799999</c:v>
                </c:pt>
                <c:pt idx="10">
                  <c:v>212.475990696</c:v>
                </c:pt>
                <c:pt idx="11">
                  <c:v>219.74098558533333</c:v>
                </c:pt>
                <c:pt idx="12">
                  <c:v>221.53376349000001</c:v>
                </c:pt>
                <c:pt idx="13">
                  <c:v>220.82581100799999</c:v>
                </c:pt>
                <c:pt idx="14">
                  <c:v>232.11600521333332</c:v>
                </c:pt>
                <c:pt idx="15">
                  <c:v>230.98243325300001</c:v>
                </c:pt>
                <c:pt idx="16">
                  <c:v>230.39185033066667</c:v>
                </c:pt>
                <c:pt idx="17">
                  <c:v>233.88995313333334</c:v>
                </c:pt>
                <c:pt idx="18">
                  <c:v>237.36269671200003</c:v>
                </c:pt>
                <c:pt idx="19">
                  <c:v>235.68136848899996</c:v>
                </c:pt>
                <c:pt idx="20">
                  <c:v>251.06147914133336</c:v>
                </c:pt>
                <c:pt idx="21">
                  <c:v>255.30795379</c:v>
                </c:pt>
                <c:pt idx="22">
                  <c:v>265.37414120799997</c:v>
                </c:pt>
                <c:pt idx="23">
                  <c:v>272.44195049999996</c:v>
                </c:pt>
                <c:pt idx="24">
                  <c:v>266.06398272199999</c:v>
                </c:pt>
                <c:pt idx="25">
                  <c:v>267.27494635199997</c:v>
                </c:pt>
                <c:pt idx="26">
                  <c:v>285.01149236800001</c:v>
                </c:pt>
                <c:pt idx="27">
                  <c:v>283.82328434000004</c:v>
                </c:pt>
                <c:pt idx="28">
                  <c:v>280.70541427500001</c:v>
                </c:pt>
                <c:pt idx="29">
                  <c:v>285.32423606399999</c:v>
                </c:pt>
                <c:pt idx="30">
                  <c:v>279.12037695100003</c:v>
                </c:pt>
                <c:pt idx="31">
                  <c:v>285.19029334899994</c:v>
                </c:pt>
                <c:pt idx="32">
                  <c:v>281.32647061</c:v>
                </c:pt>
                <c:pt idx="33">
                  <c:v>266.71460550699999</c:v>
                </c:pt>
                <c:pt idx="34">
                  <c:v>274.95047627299999</c:v>
                </c:pt>
                <c:pt idx="35">
                  <c:v>275.72992026166668</c:v>
                </c:pt>
                <c:pt idx="36">
                  <c:v>268.73116531800002</c:v>
                </c:pt>
                <c:pt idx="37">
                  <c:v>262.231144062</c:v>
                </c:pt>
                <c:pt idx="38">
                  <c:v>254.55075675333333</c:v>
                </c:pt>
                <c:pt idx="39">
                  <c:v>256.32251635199998</c:v>
                </c:pt>
                <c:pt idx="40">
                  <c:v>257.39516756</c:v>
                </c:pt>
                <c:pt idx="41">
                  <c:v>261.60197525000001</c:v>
                </c:pt>
                <c:pt idx="42">
                  <c:v>257.520598764</c:v>
                </c:pt>
                <c:pt idx="43">
                  <c:v>263.72344138799997</c:v>
                </c:pt>
                <c:pt idx="44">
                  <c:v>261.41860535999996</c:v>
                </c:pt>
                <c:pt idx="45">
                  <c:v>261.98694068000003</c:v>
                </c:pt>
                <c:pt idx="46">
                  <c:v>264.44603895500001</c:v>
                </c:pt>
                <c:pt idx="47">
                  <c:v>265.83416807933332</c:v>
                </c:pt>
                <c:pt idx="48">
                  <c:v>270.61278026500003</c:v>
                </c:pt>
                <c:pt idx="49">
                  <c:v>271.3868248986667</c:v>
                </c:pt>
                <c:pt idx="50">
                  <c:v>272.25731082666664</c:v>
                </c:pt>
                <c:pt idx="51">
                  <c:v>280.99830600000001</c:v>
                </c:pt>
                <c:pt idx="52">
                  <c:v>282.94134078466669</c:v>
                </c:pt>
                <c:pt idx="53">
                  <c:v>281.56518736100003</c:v>
                </c:pt>
                <c:pt idx="54">
                  <c:v>279.14143071199999</c:v>
                </c:pt>
                <c:pt idx="55">
                  <c:v>293.39241196400002</c:v>
                </c:pt>
                <c:pt idx="56">
                  <c:v>295.40885523066669</c:v>
                </c:pt>
                <c:pt idx="57">
                  <c:v>289.48789305999998</c:v>
                </c:pt>
                <c:pt idx="58">
                  <c:v>294.22182195233336</c:v>
                </c:pt>
                <c:pt idx="59">
                  <c:v>300.30842223833338</c:v>
                </c:pt>
                <c:pt idx="60">
                  <c:v>305.97706177600003</c:v>
                </c:pt>
                <c:pt idx="61">
                  <c:v>317.78149609499997</c:v>
                </c:pt>
                <c:pt idx="62">
                  <c:v>319.48977616500002</c:v>
                </c:pt>
                <c:pt idx="63">
                  <c:v>317.62079650000004</c:v>
                </c:pt>
                <c:pt idx="64">
                  <c:v>329.89864086399996</c:v>
                </c:pt>
                <c:pt idx="65">
                  <c:v>332.70108641066668</c:v>
                </c:pt>
                <c:pt idx="66">
                  <c:v>341.52819685000003</c:v>
                </c:pt>
                <c:pt idx="67">
                  <c:v>356.2357281333334</c:v>
                </c:pt>
                <c:pt idx="68">
                  <c:v>357.13876082266665</c:v>
                </c:pt>
                <c:pt idx="69">
                  <c:v>359.81351370899995</c:v>
                </c:pt>
                <c:pt idx="70">
                  <c:v>346.62436569661901</c:v>
                </c:pt>
                <c:pt idx="71">
                  <c:v>353.48268541084303</c:v>
                </c:pt>
                <c:pt idx="72">
                  <c:v>331.68269316800001</c:v>
                </c:pt>
                <c:pt idx="73">
                  <c:v>342.58100302000003</c:v>
                </c:pt>
                <c:pt idx="74">
                  <c:v>345.77050024133331</c:v>
                </c:pt>
                <c:pt idx="75">
                  <c:v>354.44593931199995</c:v>
                </c:pt>
                <c:pt idx="76">
                  <c:v>359.73916261066671</c:v>
                </c:pt>
                <c:pt idx="77">
                  <c:v>340.83846605066663</c:v>
                </c:pt>
                <c:pt idx="78">
                  <c:v>350.5427924</c:v>
                </c:pt>
                <c:pt idx="79">
                  <c:v>351.36703272799997</c:v>
                </c:pt>
                <c:pt idx="80">
                  <c:v>347.18864988500002</c:v>
                </c:pt>
                <c:pt idx="81">
                  <c:v>352.75758283599998</c:v>
                </c:pt>
                <c:pt idx="82">
                  <c:v>369.31528936533334</c:v>
                </c:pt>
                <c:pt idx="83">
                  <c:v>374.76382652133333</c:v>
                </c:pt>
                <c:pt idx="84">
                  <c:v>383.86836057599999</c:v>
                </c:pt>
                <c:pt idx="85">
                  <c:v>392.95517653801573</c:v>
                </c:pt>
                <c:pt idx="86">
                  <c:v>371.00689176682147</c:v>
                </c:pt>
                <c:pt idx="87">
                  <c:v>323.12283366500003</c:v>
                </c:pt>
                <c:pt idx="88">
                  <c:v>358.51420150000001</c:v>
                </c:pt>
                <c:pt idx="89">
                  <c:v>385.95060825199994</c:v>
                </c:pt>
                <c:pt idx="90">
                  <c:v>402.27134258000001</c:v>
                </c:pt>
                <c:pt idx="91">
                  <c:v>419.66426785599998</c:v>
                </c:pt>
                <c:pt idx="92">
                  <c:v>435.34470535866672</c:v>
                </c:pt>
                <c:pt idx="93">
                  <c:v>442.62349998899998</c:v>
                </c:pt>
                <c:pt idx="94">
                  <c:v>441.18386745133341</c:v>
                </c:pt>
                <c:pt idx="95">
                  <c:v>480.86899571066664</c:v>
                </c:pt>
                <c:pt idx="96">
                  <c:v>501.72022003999996</c:v>
                </c:pt>
                <c:pt idx="97">
                  <c:v>526.94459942399999</c:v>
                </c:pt>
                <c:pt idx="98">
                  <c:v>557.17018879999989</c:v>
                </c:pt>
                <c:pt idx="99">
                  <c:v>573.13058653000007</c:v>
                </c:pt>
                <c:pt idx="100">
                  <c:v>583.63107986399996</c:v>
                </c:pt>
                <c:pt idx="101">
                  <c:v>591.85759599900007</c:v>
                </c:pt>
                <c:pt idx="102">
                  <c:v>604.29405323999993</c:v>
                </c:pt>
                <c:pt idx="103">
                  <c:v>597.03219361000004</c:v>
                </c:pt>
                <c:pt idx="104">
                  <c:v>611.7099243209999</c:v>
                </c:pt>
                <c:pt idx="105">
                  <c:v>599.67731919000005</c:v>
                </c:pt>
                <c:pt idx="106">
                  <c:v>618.7745925006667</c:v>
                </c:pt>
                <c:pt idx="107">
                  <c:v>605.91379052599996</c:v>
                </c:pt>
                <c:pt idx="108">
                  <c:v>597.21547700000008</c:v>
                </c:pt>
                <c:pt idx="109">
                  <c:v>573.89523579000002</c:v>
                </c:pt>
                <c:pt idx="110">
                  <c:v>564.53534962600008</c:v>
                </c:pt>
                <c:pt idx="111">
                  <c:v>565.69359253599998</c:v>
                </c:pt>
                <c:pt idx="112">
                  <c:v>538.88753534199998</c:v>
                </c:pt>
                <c:pt idx="113">
                  <c:v>530.02535810400002</c:v>
                </c:pt>
                <c:pt idx="114">
                  <c:v>502.48040499999996</c:v>
                </c:pt>
                <c:pt idx="115">
                  <c:v>519.84633145866667</c:v>
                </c:pt>
                <c:pt idx="116">
                  <c:v>493.06160716366674</c:v>
                </c:pt>
                <c:pt idx="117">
                  <c:v>470.35265501100002</c:v>
                </c:pt>
                <c:pt idx="118">
                  <c:v>489.15412739666669</c:v>
                </c:pt>
                <c:pt idx="119">
                  <c:v>494.32073186000002</c:v>
                </c:pt>
                <c:pt idx="120">
                  <c:v>482.91944670900006</c:v>
                </c:pt>
              </c:numCache>
            </c:numRef>
          </c:val>
          <c:smooth val="1"/>
          <c:extLst>
            <c:ext xmlns:c16="http://schemas.microsoft.com/office/drawing/2014/chart" uri="{C3380CC4-5D6E-409C-BE32-E72D297353CC}">
              <c16:uniqueId val="{00000004-FAC6-44DE-AFE9-89043AB9E7F4}"/>
            </c:ext>
          </c:extLst>
        </c:ser>
        <c:dLbls>
          <c:showLegendKey val="0"/>
          <c:showVal val="0"/>
          <c:showCatName val="0"/>
          <c:showSerName val="0"/>
          <c:showPercent val="0"/>
          <c:showBubbleSize val="0"/>
        </c:dLbls>
        <c:smooth val="0"/>
        <c:axId val="531368576"/>
        <c:axId val="531382656"/>
      </c:lineChart>
      <c:dateAx>
        <c:axId val="531368576"/>
        <c:scaling>
          <c:orientation val="minMax"/>
          <c:min val="41275"/>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a:latin typeface="Assistant" panose="00000500000000000000" pitchFamily="2" charset="-79"/>
                <a:cs typeface="Assistant" panose="00000500000000000000" pitchFamily="2" charset="-79"/>
              </a:defRPr>
            </a:pPr>
            <a:endParaRPr lang="he-IL"/>
          </a:p>
        </c:txPr>
        <c:crossAx val="531382656"/>
        <c:crosses val="autoZero"/>
        <c:auto val="0"/>
        <c:lblOffset val="100"/>
        <c:baseTimeUnit val="months"/>
        <c:majorUnit val="1"/>
        <c:majorTimeUnit val="years"/>
      </c:dateAx>
      <c:valAx>
        <c:axId val="531382656"/>
        <c:scaling>
          <c:orientation val="minMax"/>
        </c:scaling>
        <c:delete val="0"/>
        <c:axPos val="l"/>
        <c:majorGridlines>
          <c:spPr>
            <a:ln w="3175">
              <a:solidFill>
                <a:schemeClr val="bg1">
                  <a:lumMod val="75000"/>
                  <a:alpha val="50000"/>
                </a:schemeClr>
              </a:solidFill>
              <a:prstDash val="solid"/>
            </a:ln>
          </c:spPr>
        </c:majorGridlines>
        <c:numFmt formatCode="#,##0" sourceLinked="0"/>
        <c:majorTickMark val="none"/>
        <c:minorTickMark val="none"/>
        <c:tickLblPos val="low"/>
        <c:spPr>
          <a:ln>
            <a:noFill/>
          </a:ln>
        </c:spPr>
        <c:txPr>
          <a:bodyPr/>
          <a:lstStyle/>
          <a:p>
            <a:pPr>
              <a:defRPr>
                <a:latin typeface="Assistant" panose="00000500000000000000" pitchFamily="2" charset="-79"/>
                <a:cs typeface="Assistant" panose="00000500000000000000" pitchFamily="2" charset="-79"/>
              </a:defRPr>
            </a:pPr>
            <a:endParaRPr lang="he-IL"/>
          </a:p>
        </c:txPr>
        <c:crossAx val="531368576"/>
        <c:crosses val="autoZero"/>
        <c:crossBetween val="between"/>
        <c:majorUnit val="100"/>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mn-cs"/>
        </a:defRPr>
      </a:pPr>
      <a:endParaRPr lang="he-I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03722222222222"/>
          <c:y val="0.22133333333333335"/>
          <c:w val="0.68593166666666672"/>
          <c:h val="0.69339675925925925"/>
        </c:manualLayout>
      </c:layout>
      <c:barChart>
        <c:barDir val="bar"/>
        <c:grouping val="clustered"/>
        <c:varyColors val="0"/>
        <c:ser>
          <c:idx val="0"/>
          <c:order val="0"/>
          <c:tx>
            <c:strRef>
              <c:f>'Figure  1.9 data'!$B$1</c:f>
              <c:strCache>
                <c:ptCount val="1"/>
                <c:pt idx="0">
                  <c:v>The public directly
</c:v>
                </c:pt>
              </c:strCache>
            </c:strRef>
          </c:tx>
          <c:spPr>
            <a:solidFill>
              <a:srgbClr val="8BCED6"/>
            </a:solidFill>
          </c:spPr>
          <c:invertIfNegative val="0"/>
          <c:dLbls>
            <c:spPr>
              <a:noFill/>
              <a:ln>
                <a:noFill/>
              </a:ln>
              <a:effectLst/>
            </c:spPr>
            <c:txPr>
              <a:bodyPr wrap="square" lIns="38100" tIns="19050" rIns="38100" bIns="19050" anchor="ctr">
                <a:spAutoFit/>
              </a:bodyPr>
              <a:lstStyle/>
              <a:p>
                <a:pPr>
                  <a:defRPr sz="1100"/>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1.9 data'!$A$2:$A$3</c:f>
              <c:strCache>
                <c:ptCount val="2"/>
                <c:pt idx="0">
                  <c:v>Bonds abroad</c:v>
                </c:pt>
                <c:pt idx="1">
                  <c:v>Equities abroad</c:v>
                </c:pt>
              </c:strCache>
            </c:strRef>
          </c:cat>
          <c:val>
            <c:numRef>
              <c:f>'Figure  1.9 data'!$B$2:$B$3</c:f>
              <c:numCache>
                <c:formatCode>_ * #,##0.0_ ;_ * \-#,##0.0_ ;_ * "-"??_ ;_ @_ </c:formatCode>
                <c:ptCount val="2"/>
                <c:pt idx="0">
                  <c:v>10.700421891028919</c:v>
                </c:pt>
                <c:pt idx="1">
                  <c:v>1.448155256818094</c:v>
                </c:pt>
              </c:numCache>
            </c:numRef>
          </c:val>
          <c:extLst>
            <c:ext xmlns:c16="http://schemas.microsoft.com/office/drawing/2014/chart" uri="{C3380CC4-5D6E-409C-BE32-E72D297353CC}">
              <c16:uniqueId val="{00000000-419D-4188-8331-D41736FCC6B4}"/>
            </c:ext>
          </c:extLst>
        </c:ser>
        <c:ser>
          <c:idx val="1"/>
          <c:order val="1"/>
          <c:tx>
            <c:strRef>
              <c:f>'Figure  1.9 data'!$C$1</c:f>
              <c:strCache>
                <c:ptCount val="1"/>
                <c:pt idx="0">
                  <c:v>Institutional investors
</c:v>
                </c:pt>
              </c:strCache>
            </c:strRef>
          </c:tx>
          <c:spPr>
            <a:solidFill>
              <a:srgbClr val="177990"/>
            </a:solidFill>
          </c:spPr>
          <c:invertIfNegative val="0"/>
          <c:dLbls>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1.9 data'!$A$2:$A$3</c:f>
              <c:strCache>
                <c:ptCount val="2"/>
                <c:pt idx="0">
                  <c:v>Bonds abroad</c:v>
                </c:pt>
                <c:pt idx="1">
                  <c:v>Equities abroad</c:v>
                </c:pt>
              </c:strCache>
            </c:strRef>
          </c:cat>
          <c:val>
            <c:numRef>
              <c:f>'Figure  1.9 data'!$C$2:$C$3</c:f>
              <c:numCache>
                <c:formatCode>_ * #,##0.0_ ;_ * \-#,##0.0_ ;_ * "-"??_ ;_ @_ </c:formatCode>
                <c:ptCount val="2"/>
                <c:pt idx="0">
                  <c:v>1.9198512947784543</c:v>
                </c:pt>
                <c:pt idx="1">
                  <c:v>-19.980231325729857</c:v>
                </c:pt>
              </c:numCache>
            </c:numRef>
          </c:val>
          <c:extLst>
            <c:ext xmlns:c16="http://schemas.microsoft.com/office/drawing/2014/chart" uri="{C3380CC4-5D6E-409C-BE32-E72D297353CC}">
              <c16:uniqueId val="{00000001-419D-4188-8331-D41736FCC6B4}"/>
            </c:ext>
          </c:extLst>
        </c:ser>
        <c:dLbls>
          <c:showLegendKey val="0"/>
          <c:showVal val="0"/>
          <c:showCatName val="0"/>
          <c:showSerName val="0"/>
          <c:showPercent val="0"/>
          <c:showBubbleSize val="0"/>
        </c:dLbls>
        <c:gapWidth val="30"/>
        <c:axId val="531368576"/>
        <c:axId val="531382656"/>
      </c:barChart>
      <c:catAx>
        <c:axId val="531368576"/>
        <c:scaling>
          <c:orientation val="minMax"/>
        </c:scaling>
        <c:delete val="0"/>
        <c:axPos val="l"/>
        <c:majorGridlines>
          <c:spPr>
            <a:ln w="3175">
              <a:noFill/>
              <a:prstDash val="solid"/>
            </a:ln>
          </c:spPr>
        </c:majorGridlines>
        <c:numFmt formatCode="\ mmm\'\-yy" sourceLinked="0"/>
        <c:majorTickMark val="out"/>
        <c:minorTickMark val="out"/>
        <c:tickLblPos val="low"/>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82656"/>
        <c:crosses val="autoZero"/>
        <c:auto val="0"/>
        <c:lblAlgn val="ctr"/>
        <c:lblOffset val="100"/>
        <c:noMultiLvlLbl val="0"/>
      </c:catAx>
      <c:valAx>
        <c:axId val="531382656"/>
        <c:scaling>
          <c:orientation val="minMax"/>
        </c:scaling>
        <c:delete val="1"/>
        <c:axPos val="b"/>
        <c:numFmt formatCode="#,##0" sourceLinked="0"/>
        <c:majorTickMark val="none"/>
        <c:minorTickMark val="none"/>
        <c:tickLblPos val="low"/>
        <c:crossAx val="531368576"/>
        <c:crosses val="autoZero"/>
        <c:crossBetween val="between"/>
      </c:valAx>
      <c:spPr>
        <a:solidFill>
          <a:schemeClr val="bg1">
            <a:lumMod val="95000"/>
          </a:schemeClr>
        </a:solidFill>
        <a:ln w="3175">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796944444444438"/>
          <c:y val="5.6888658658386958E-2"/>
          <c:w val="0.6185425"/>
          <c:h val="0.91389803497959898"/>
        </c:manualLayout>
      </c:layout>
      <c:barChart>
        <c:barDir val="bar"/>
        <c:grouping val="clustered"/>
        <c:varyColors val="0"/>
        <c:ser>
          <c:idx val="0"/>
          <c:order val="0"/>
          <c:spPr>
            <a:solidFill>
              <a:srgbClr val="28B6C7"/>
            </a:solidFill>
          </c:spPr>
          <c:invertIfNegative val="0"/>
          <c:dLbls>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1.10 data'!$B$1:$F$1</c:f>
              <c:strCache>
                <c:ptCount val="5"/>
                <c:pt idx="0">
                  <c:v>Old pension funds</c:v>
                </c:pt>
                <c:pt idx="1">
                  <c:v>New pension funds</c:v>
                </c:pt>
                <c:pt idx="2">
                  <c:v>Provident and advanced training funds</c:v>
                </c:pt>
                <c:pt idx="3">
                  <c:v>Profit sharing insurance</c:v>
                </c:pt>
                <c:pt idx="4">
                  <c:v>Total</c:v>
                </c:pt>
              </c:strCache>
            </c:strRef>
          </c:cat>
          <c:val>
            <c:numRef>
              <c:f>'Figure  1.10 data'!$B$3:$F$3</c:f>
              <c:numCache>
                <c:formatCode>0.0%</c:formatCode>
                <c:ptCount val="5"/>
                <c:pt idx="0">
                  <c:v>0.16116699270103699</c:v>
                </c:pt>
                <c:pt idx="1">
                  <c:v>0.38676124938321388</c:v>
                </c:pt>
                <c:pt idx="2">
                  <c:v>0.40960292218012873</c:v>
                </c:pt>
                <c:pt idx="3">
                  <c:v>0.45669521669942897</c:v>
                </c:pt>
                <c:pt idx="4">
                  <c:v>0.36475523640567531</c:v>
                </c:pt>
              </c:numCache>
            </c:numRef>
          </c:val>
          <c:extLst>
            <c:ext xmlns:c16="http://schemas.microsoft.com/office/drawing/2014/chart" uri="{C3380CC4-5D6E-409C-BE32-E72D297353CC}">
              <c16:uniqueId val="{00000000-101E-438E-A362-A29D7B0C12D1}"/>
            </c:ext>
          </c:extLst>
        </c:ser>
        <c:ser>
          <c:idx val="1"/>
          <c:order val="1"/>
          <c:spPr>
            <a:solidFill>
              <a:srgbClr val="8BCED6"/>
            </a:solidFill>
          </c:spPr>
          <c:invertIfNegative val="0"/>
          <c:dLbls>
            <c:numFmt formatCode="0.0%" sourceLinked="0"/>
            <c:spPr>
              <a:noFill/>
              <a:ln>
                <a:noFill/>
              </a:ln>
              <a:effectLst/>
            </c:spPr>
            <c:txPr>
              <a:bodyPr wrap="square" lIns="38100" tIns="19050" rIns="38100" bIns="19050" anchor="ctr">
                <a:spAutoFit/>
              </a:bodyPr>
              <a:lstStyle/>
              <a:p>
                <a:pPr>
                  <a:defRPr sz="1000">
                    <a:solidFill>
                      <a:sysClr val="windowText" lastClr="000000"/>
                    </a:solidFill>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1.10 data'!$B$1:$F$1</c:f>
              <c:strCache>
                <c:ptCount val="5"/>
                <c:pt idx="0">
                  <c:v>Old pension funds</c:v>
                </c:pt>
                <c:pt idx="1">
                  <c:v>New pension funds</c:v>
                </c:pt>
                <c:pt idx="2">
                  <c:v>Provident and advanced training funds</c:v>
                </c:pt>
                <c:pt idx="3">
                  <c:v>Profit sharing insurance</c:v>
                </c:pt>
                <c:pt idx="4">
                  <c:v>Total</c:v>
                </c:pt>
              </c:strCache>
            </c:strRef>
          </c:cat>
          <c:val>
            <c:numRef>
              <c:f>'Figure  1.10 data'!$B$2:$F$2</c:f>
              <c:numCache>
                <c:formatCode>0.0%</c:formatCode>
                <c:ptCount val="5"/>
                <c:pt idx="0">
                  <c:v>0.15099121441949806</c:v>
                </c:pt>
                <c:pt idx="1">
                  <c:v>0.38991986657218441</c:v>
                </c:pt>
                <c:pt idx="2">
                  <c:v>0.43168181155064073</c:v>
                </c:pt>
                <c:pt idx="3">
                  <c:v>0.4347835940737671</c:v>
                </c:pt>
                <c:pt idx="4">
                  <c:v>0.36169998094800704</c:v>
                </c:pt>
              </c:numCache>
            </c:numRef>
          </c:val>
          <c:extLst>
            <c:ext xmlns:c16="http://schemas.microsoft.com/office/drawing/2014/chart" uri="{C3380CC4-5D6E-409C-BE32-E72D297353CC}">
              <c16:uniqueId val="{00000001-101E-438E-A362-A29D7B0C12D1}"/>
            </c:ext>
          </c:extLst>
        </c:ser>
        <c:dLbls>
          <c:showLegendKey val="0"/>
          <c:showVal val="0"/>
          <c:showCatName val="0"/>
          <c:showSerName val="0"/>
          <c:showPercent val="0"/>
          <c:showBubbleSize val="0"/>
        </c:dLbls>
        <c:gapWidth val="40"/>
        <c:axId val="531368576"/>
        <c:axId val="531382656"/>
      </c:barChart>
      <c:catAx>
        <c:axId val="531368576"/>
        <c:scaling>
          <c:orientation val="minMax"/>
        </c:scaling>
        <c:delete val="0"/>
        <c:axPos val="l"/>
        <c:majorGridlines>
          <c:spPr>
            <a:ln w="3175">
              <a:noFill/>
              <a:prstDash val="solid"/>
            </a:ln>
          </c:spPr>
        </c:majorGridlines>
        <c:numFmt formatCode="\ mmm\'\-yy" sourceLinked="0"/>
        <c:majorTickMark val="out"/>
        <c:minorTickMark val="none"/>
        <c:tickLblPos val="nextTo"/>
        <c:spPr>
          <a:ln>
            <a:noFill/>
          </a:ln>
        </c:spPr>
        <c:txPr>
          <a:bodyPr/>
          <a:lstStyle/>
          <a:p>
            <a:pPr>
              <a:defRPr sz="1000">
                <a:latin typeface="Assistant" panose="00000500000000000000" pitchFamily="2" charset="-79"/>
                <a:cs typeface="Assistant" panose="00000500000000000000" pitchFamily="2" charset="-79"/>
              </a:defRPr>
            </a:pPr>
            <a:endParaRPr lang="he-IL"/>
          </a:p>
        </c:txPr>
        <c:crossAx val="531382656"/>
        <c:crosses val="autoZero"/>
        <c:auto val="0"/>
        <c:lblAlgn val="ctr"/>
        <c:lblOffset val="100"/>
        <c:noMultiLvlLbl val="0"/>
      </c:catAx>
      <c:valAx>
        <c:axId val="531382656"/>
        <c:scaling>
          <c:orientation val="minMax"/>
          <c:max val="0.46"/>
          <c:min val="0"/>
        </c:scaling>
        <c:delete val="1"/>
        <c:axPos val="b"/>
        <c:numFmt formatCode="#,##0" sourceLinked="0"/>
        <c:majorTickMark val="out"/>
        <c:minorTickMark val="none"/>
        <c:tickLblPos val="nextTo"/>
        <c:crossAx val="531368576"/>
        <c:crossesAt val="5"/>
        <c:crossBetween val="between"/>
      </c:valAx>
      <c:spPr>
        <a:solidFill>
          <a:schemeClr val="bg1">
            <a:lumMod val="95000"/>
          </a:schemeClr>
        </a:solidFill>
        <a:ln w="3175">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26275</xdr:colOff>
      <xdr:row>2</xdr:row>
      <xdr:rowOff>140465</xdr:rowOff>
    </xdr:from>
    <xdr:to>
      <xdr:col>5</xdr:col>
      <xdr:colOff>205934</xdr:colOff>
      <xdr:row>14</xdr:row>
      <xdr:rowOff>118374</xdr:rowOff>
    </xdr:to>
    <xdr:graphicFrame macro="">
      <xdr:nvGraphicFramePr>
        <xdr:cNvPr id="3" name="תרשים 2" descr="איור א&#10;'-1: יתרת תיק הנכסים, טריליוני ש&quot;ח (קו) ושיעור שינוי שנתי (עמודות)" title="איור א'-1: יתרת תיק הנכסים, טריליוני ש&quot;ח">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9974</xdr:colOff>
      <xdr:row>3</xdr:row>
      <xdr:rowOff>9523</xdr:rowOff>
    </xdr:from>
    <xdr:to>
      <xdr:col>5</xdr:col>
      <xdr:colOff>180974</xdr:colOff>
      <xdr:row>14</xdr:row>
      <xdr:rowOff>178798</xdr:rowOff>
    </xdr:to>
    <xdr:grpSp>
      <xdr:nvGrpSpPr>
        <xdr:cNvPr id="5" name="קבוצה 4" title="איור א'-6: התפלגות ההחזקות בתיק לפי מנהל">
          <a:extLst>
            <a:ext uri="{FF2B5EF4-FFF2-40B4-BE49-F238E27FC236}">
              <a16:creationId xmlns:a16="http://schemas.microsoft.com/office/drawing/2014/main" id="{00000000-0008-0000-0B00-000005000000}"/>
            </a:ext>
          </a:extLst>
        </xdr:cNvPr>
        <xdr:cNvGrpSpPr/>
      </xdr:nvGrpSpPr>
      <xdr:grpSpPr>
        <a:xfrm flipH="1">
          <a:off x="9974" y="571498"/>
          <a:ext cx="3600000" cy="2160000"/>
          <a:chOff x="11232022876" y="542923"/>
          <a:chExt cx="4124324" cy="2447928"/>
        </a:xfrm>
      </xdr:grpSpPr>
      <xdr:grpSp>
        <xdr:nvGrpSpPr>
          <xdr:cNvPr id="4" name="קבוצה 3">
            <a:extLst>
              <a:ext uri="{FF2B5EF4-FFF2-40B4-BE49-F238E27FC236}">
                <a16:creationId xmlns:a16="http://schemas.microsoft.com/office/drawing/2014/main" id="{00000000-0008-0000-0B00-000004000000}"/>
              </a:ext>
            </a:extLst>
          </xdr:cNvPr>
          <xdr:cNvGrpSpPr/>
        </xdr:nvGrpSpPr>
        <xdr:grpSpPr>
          <a:xfrm>
            <a:off x="11232022876" y="542923"/>
            <a:ext cx="4124324" cy="2447928"/>
            <a:chOff x="11232022876" y="542923"/>
            <a:chExt cx="4124324" cy="2447928"/>
          </a:xfrm>
        </xdr:grpSpPr>
        <xdr:grpSp>
          <xdr:nvGrpSpPr>
            <xdr:cNvPr id="37" name="קבוצה 36">
              <a:extLst>
                <a:ext uri="{FF2B5EF4-FFF2-40B4-BE49-F238E27FC236}">
                  <a16:creationId xmlns:a16="http://schemas.microsoft.com/office/drawing/2014/main" id="{00000000-0008-0000-0B00-000025000000}"/>
                </a:ext>
              </a:extLst>
            </xdr:cNvPr>
            <xdr:cNvGrpSpPr/>
          </xdr:nvGrpSpPr>
          <xdr:grpSpPr>
            <a:xfrm>
              <a:off x="11232022876" y="542923"/>
              <a:ext cx="4124324" cy="2447928"/>
              <a:chOff x="11231651401" y="561973"/>
              <a:chExt cx="4124324" cy="2447928"/>
            </a:xfrm>
          </xdr:grpSpPr>
          <xdr:grpSp>
            <xdr:nvGrpSpPr>
              <xdr:cNvPr id="2" name="קבוצה 1">
                <a:extLst>
                  <a:ext uri="{FF2B5EF4-FFF2-40B4-BE49-F238E27FC236}">
                    <a16:creationId xmlns:a16="http://schemas.microsoft.com/office/drawing/2014/main" id="{00000000-0008-0000-0B00-000002000000}"/>
                  </a:ext>
                </a:extLst>
              </xdr:cNvPr>
              <xdr:cNvGrpSpPr/>
            </xdr:nvGrpSpPr>
            <xdr:grpSpPr>
              <a:xfrm>
                <a:off x="11231651401" y="561973"/>
                <a:ext cx="4124324" cy="2447928"/>
                <a:chOff x="11231651401" y="561973"/>
                <a:chExt cx="4124324" cy="2447928"/>
              </a:xfrm>
            </xdr:grpSpPr>
            <xdr:graphicFrame macro="">
              <xdr:nvGraphicFramePr>
                <xdr:cNvPr id="3" name="תרשים 2" descr="איור א'-6: התפלגות ההחזקות בתיק לפי מנהל&#10;יתרות במיליארדי ש&quot;ח (עמודות) וכאחוז מסה&quot;כ (בועות)" title="איור א'-6: התפלגות ההחזקות בתיק לפי מנהל">
                  <a:extLst>
                    <a:ext uri="{FF2B5EF4-FFF2-40B4-BE49-F238E27FC236}">
                      <a16:creationId xmlns:a16="http://schemas.microsoft.com/office/drawing/2014/main" id="{00000000-0008-0000-0B00-000003000000}"/>
                    </a:ext>
                  </a:extLst>
                </xdr:cNvPr>
                <xdr:cNvGraphicFramePr>
                  <a:graphicFrameLocks/>
                </xdr:cNvGraphicFramePr>
              </xdr:nvGraphicFramePr>
              <xdr:xfrm>
                <a:off x="11231651401" y="561973"/>
                <a:ext cx="4124324" cy="244792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אליפסה 15" title="איור א'-6: התפלגות ההחזקות בתיק לפי מנהל">
                  <a:extLst>
                    <a:ext uri="{FF2B5EF4-FFF2-40B4-BE49-F238E27FC236}">
                      <a16:creationId xmlns:a16="http://schemas.microsoft.com/office/drawing/2014/main" id="{00000000-0008-0000-0B00-000010000000}"/>
                    </a:ext>
                  </a:extLst>
                </xdr:cNvPr>
                <xdr:cNvSpPr/>
              </xdr:nvSpPr>
              <xdr:spPr>
                <a:xfrm>
                  <a:off x="11234234039" y="641750"/>
                  <a:ext cx="426910" cy="415340"/>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000">
                    <a:latin typeface="Assistant" panose="00000500000000000000" pitchFamily="2" charset="-79"/>
                    <a:cs typeface="Assistant" panose="00000500000000000000" pitchFamily="2" charset="-79"/>
                  </a:endParaRPr>
                </a:p>
              </xdr:txBody>
            </xdr:sp>
            <xdr:sp macro="" textlink="">
              <xdr:nvSpPr>
                <xdr:cNvPr id="17" name="אליפסה 16" title="איור א'-6: התפלגות ההחזקות בתיק לפי מנהל">
                  <a:extLst>
                    <a:ext uri="{FF2B5EF4-FFF2-40B4-BE49-F238E27FC236}">
                      <a16:creationId xmlns:a16="http://schemas.microsoft.com/office/drawing/2014/main" id="{00000000-0008-0000-0B00-000011000000}"/>
                    </a:ext>
                  </a:extLst>
                </xdr:cNvPr>
                <xdr:cNvSpPr/>
              </xdr:nvSpPr>
              <xdr:spPr>
                <a:xfrm>
                  <a:off x="11233463526" y="641750"/>
                  <a:ext cx="426910" cy="415340"/>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000">
                    <a:latin typeface="Assistant" panose="00000500000000000000" pitchFamily="2" charset="-79"/>
                    <a:cs typeface="Assistant" panose="00000500000000000000" pitchFamily="2" charset="-79"/>
                  </a:endParaRPr>
                </a:p>
              </xdr:txBody>
            </xdr:sp>
            <xdr:sp macro="" textlink="">
              <xdr:nvSpPr>
                <xdr:cNvPr id="18" name="אליפסה 17" title="איור א'-6: התפלגות ההחזקות בתיק לפי מנהל">
                  <a:extLst>
                    <a:ext uri="{FF2B5EF4-FFF2-40B4-BE49-F238E27FC236}">
                      <a16:creationId xmlns:a16="http://schemas.microsoft.com/office/drawing/2014/main" id="{00000000-0008-0000-0B00-000012000000}"/>
                    </a:ext>
                  </a:extLst>
                </xdr:cNvPr>
                <xdr:cNvSpPr/>
              </xdr:nvSpPr>
              <xdr:spPr>
                <a:xfrm>
                  <a:off x="11232693013" y="641750"/>
                  <a:ext cx="426910" cy="415340"/>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100">
                    <a:latin typeface="Assistant" panose="00000500000000000000" pitchFamily="2" charset="-79"/>
                    <a:cs typeface="+mn-cs"/>
                  </a:endParaRPr>
                </a:p>
              </xdr:txBody>
            </xdr:sp>
            <xdr:sp macro="" textlink="">
              <xdr:nvSpPr>
                <xdr:cNvPr id="19" name="אליפסה 18" title="איור א'-6: התפלגות ההחזקות בתיק לפי מנהל">
                  <a:extLst>
                    <a:ext uri="{FF2B5EF4-FFF2-40B4-BE49-F238E27FC236}">
                      <a16:creationId xmlns:a16="http://schemas.microsoft.com/office/drawing/2014/main" id="{00000000-0008-0000-0B00-000013000000}"/>
                    </a:ext>
                  </a:extLst>
                </xdr:cNvPr>
                <xdr:cNvSpPr/>
              </xdr:nvSpPr>
              <xdr:spPr>
                <a:xfrm>
                  <a:off x="11235083296" y="641750"/>
                  <a:ext cx="426910" cy="415340"/>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000">
                    <a:latin typeface="Assistant" panose="00000500000000000000" pitchFamily="2" charset="-79"/>
                    <a:cs typeface="Assistant" panose="00000500000000000000" pitchFamily="2" charset="-79"/>
                  </a:endParaRPr>
                </a:p>
              </xdr:txBody>
            </xdr:sp>
          </xdr:grpSp>
          <xdr:sp macro="" textlink="">
            <xdr:nvSpPr>
              <xdr:cNvPr id="33" name="TextBox 3">
                <a:extLst>
                  <a:ext uri="{FF2B5EF4-FFF2-40B4-BE49-F238E27FC236}">
                    <a16:creationId xmlns:a16="http://schemas.microsoft.com/office/drawing/2014/main" id="{00000000-0008-0000-0B00-000021000000}"/>
                  </a:ext>
                </a:extLst>
              </xdr:cNvPr>
              <xdr:cNvSpPr txBox="1"/>
            </xdr:nvSpPr>
            <xdr:spPr>
              <a:xfrm>
                <a:off x="11234158635" y="720582"/>
                <a:ext cx="580416" cy="401754"/>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000">
                    <a:latin typeface="Assistant" panose="00000500000000000000" pitchFamily="2" charset="-79"/>
                    <a:cs typeface="Assistant" panose="00000500000000000000" pitchFamily="2" charset="-79"/>
                  </a:rPr>
                  <a:t>7.3</a:t>
                </a:r>
                <a:r>
                  <a:rPr lang="he-IL" sz="1100">
                    <a:latin typeface="Assistant" panose="00000500000000000000" pitchFamily="2" charset="-79"/>
                    <a:cs typeface="Assistant" panose="00000500000000000000" pitchFamily="2" charset="-79"/>
                  </a:rPr>
                  <a:t>%</a:t>
                </a:r>
              </a:p>
            </xdr:txBody>
          </xdr:sp>
          <xdr:sp macro="" textlink="">
            <xdr:nvSpPr>
              <xdr:cNvPr id="34" name="TextBox 3">
                <a:extLst>
                  <a:ext uri="{FF2B5EF4-FFF2-40B4-BE49-F238E27FC236}">
                    <a16:creationId xmlns:a16="http://schemas.microsoft.com/office/drawing/2014/main" id="{00000000-0008-0000-0B00-000022000000}"/>
                  </a:ext>
                </a:extLst>
              </xdr:cNvPr>
              <xdr:cNvSpPr txBox="1"/>
            </xdr:nvSpPr>
            <xdr:spPr>
              <a:xfrm>
                <a:off x="11233362692" y="718923"/>
                <a:ext cx="644705" cy="401754"/>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000">
                    <a:latin typeface="Assistant" panose="00000500000000000000" pitchFamily="2" charset="-79"/>
                    <a:cs typeface="Assistant" panose="00000500000000000000" pitchFamily="2" charset="-79"/>
                  </a:rPr>
                  <a:t>22.2%</a:t>
                </a:r>
              </a:p>
            </xdr:txBody>
          </xdr:sp>
          <xdr:sp macro="" textlink="">
            <xdr:nvSpPr>
              <xdr:cNvPr id="35" name="TextBox 3">
                <a:extLst>
                  <a:ext uri="{FF2B5EF4-FFF2-40B4-BE49-F238E27FC236}">
                    <a16:creationId xmlns:a16="http://schemas.microsoft.com/office/drawing/2014/main" id="{00000000-0008-0000-0B00-000023000000}"/>
                  </a:ext>
                </a:extLst>
              </xdr:cNvPr>
              <xdr:cNvSpPr txBox="1"/>
            </xdr:nvSpPr>
            <xdr:spPr>
              <a:xfrm>
                <a:off x="11232613104" y="712715"/>
                <a:ext cx="605269" cy="401754"/>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000">
                    <a:latin typeface="Assistant" panose="00000500000000000000" pitchFamily="2" charset="-79"/>
                    <a:cs typeface="Assistant" panose="00000500000000000000" pitchFamily="2" charset="-79"/>
                  </a:rPr>
                  <a:t>13.3%</a:t>
                </a:r>
              </a:p>
            </xdr:txBody>
          </xdr:sp>
          <xdr:sp macro="" textlink="">
            <xdr:nvSpPr>
              <xdr:cNvPr id="36" name="TextBox 3" title="איור א'-6: התפלגות ההחזקות בתיק לפי מנהל">
                <a:extLst>
                  <a:ext uri="{FF2B5EF4-FFF2-40B4-BE49-F238E27FC236}">
                    <a16:creationId xmlns:a16="http://schemas.microsoft.com/office/drawing/2014/main" id="{00000000-0008-0000-0B00-000024000000}"/>
                  </a:ext>
                </a:extLst>
              </xdr:cNvPr>
              <xdr:cNvSpPr txBox="1"/>
            </xdr:nvSpPr>
            <xdr:spPr>
              <a:xfrm>
                <a:off x="11235019220" y="653374"/>
                <a:ext cx="580416" cy="401754"/>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000">
                    <a:latin typeface="Assistant" panose="00000500000000000000" pitchFamily="2" charset="-79"/>
                    <a:cs typeface="Assistant" panose="00000500000000000000" pitchFamily="2" charset="-79"/>
                  </a:rPr>
                  <a:t>11.5%</a:t>
                </a:r>
              </a:p>
            </xdr:txBody>
          </xdr:sp>
        </xdr:grpSp>
        <xdr:cxnSp macro="">
          <xdr:nvCxnSpPr>
            <xdr:cNvPr id="13" name="מחבר ישר 12">
              <a:extLst>
                <a:ext uri="{FF2B5EF4-FFF2-40B4-BE49-F238E27FC236}">
                  <a16:creationId xmlns:a16="http://schemas.microsoft.com/office/drawing/2014/main" id="{00000000-0008-0000-0B00-00000D000000}"/>
                </a:ext>
              </a:extLst>
            </xdr:cNvPr>
            <xdr:cNvCxnSpPr/>
          </xdr:nvCxnSpPr>
          <xdr:spPr>
            <a:xfrm>
              <a:off x="11232143524" y="1914528"/>
              <a:ext cx="0" cy="535237"/>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 name="מחבר ישר 13">
            <a:extLst>
              <a:ext uri="{FF2B5EF4-FFF2-40B4-BE49-F238E27FC236}">
                <a16:creationId xmlns:a16="http://schemas.microsoft.com/office/drawing/2014/main" id="{00000000-0008-0000-0B00-00000E000000}"/>
              </a:ext>
            </a:extLst>
          </xdr:cNvPr>
          <xdr:cNvCxnSpPr/>
        </xdr:nvCxnSpPr>
        <xdr:spPr>
          <a:xfrm>
            <a:off x="11235934473" y="1924056"/>
            <a:ext cx="0" cy="535237"/>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c:userShapes xmlns:c="http://schemas.openxmlformats.org/drawingml/2006/chart">
  <cdr:relSizeAnchor xmlns:cdr="http://schemas.openxmlformats.org/drawingml/2006/chartDrawing">
    <cdr:from>
      <cdr:x>0.80536</cdr:x>
      <cdr:y>0.02751</cdr:y>
    </cdr:from>
    <cdr:to>
      <cdr:x>0.90887</cdr:x>
      <cdr:y>0.19718</cdr:y>
    </cdr:to>
    <cdr:sp macro="" textlink="">
      <cdr:nvSpPr>
        <cdr:cNvPr id="15" name="אליפסה 14" title="איור א'-6: התפלגות ההחזקות בתיק לפי מנהל"/>
        <cdr:cNvSpPr/>
      </cdr:nvSpPr>
      <cdr:spPr>
        <a:xfrm xmlns:a="http://schemas.openxmlformats.org/drawingml/2006/main">
          <a:off x="3919898" y="74671"/>
          <a:ext cx="503813" cy="460590"/>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wrap="square"/>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relSizeAnchor>
  <cdr:relSizeAnchor xmlns:cdr="http://schemas.openxmlformats.org/drawingml/2006/chartDrawing">
    <cdr:from>
      <cdr:x>0.78954</cdr:x>
      <cdr:y>0.05694</cdr:y>
    </cdr:from>
    <cdr:to>
      <cdr:x>0.93027</cdr:x>
      <cdr:y>0.22106</cdr:y>
    </cdr:to>
    <cdr:sp macro="" textlink="">
      <cdr:nvSpPr>
        <cdr:cNvPr id="16" name="TextBox 3"/>
        <cdr:cNvSpPr txBox="1"/>
      </cdr:nvSpPr>
      <cdr:spPr>
        <a:xfrm xmlns:a="http://schemas.openxmlformats.org/drawingml/2006/main">
          <a:off x="3842908" y="154561"/>
          <a:ext cx="684972" cy="44552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a:r>
            <a:rPr lang="en-US" sz="1000">
              <a:latin typeface="Assistant" panose="00000500000000000000" pitchFamily="2" charset="-79"/>
              <a:ea typeface="+mn-ea"/>
              <a:cs typeface="Assistant" panose="00000500000000000000" pitchFamily="2" charset="-79"/>
            </a:rPr>
            <a:t>45.7</a:t>
          </a:r>
          <a:r>
            <a:rPr lang="he-IL" sz="1000">
              <a:latin typeface="Assistant" panose="00000500000000000000" pitchFamily="2" charset="-79"/>
              <a:ea typeface="+mn-ea"/>
              <a:cs typeface="Assistant" panose="00000500000000000000" pitchFamily="2" charset="-79"/>
            </a:rPr>
            <a:t>%</a:t>
          </a:r>
        </a:p>
      </cdr:txBody>
    </cdr:sp>
  </cdr:relSizeAnchor>
  <cdr:relSizeAnchor xmlns:cdr="http://schemas.openxmlformats.org/drawingml/2006/chartDrawing">
    <cdr:from>
      <cdr:x>0</cdr:x>
      <cdr:y>0.87607</cdr:y>
    </cdr:from>
    <cdr:to>
      <cdr:x>0.9919</cdr:x>
      <cdr:y>0.99949</cdr:y>
    </cdr:to>
    <cdr:sp macro="" textlink="">
      <cdr:nvSpPr>
        <cdr:cNvPr id="17" name="מלבן 16" title="איור א'-6: התפלגות ההחזקות בתיק לפי מנהל"/>
        <cdr:cNvSpPr/>
      </cdr:nvSpPr>
      <cdr:spPr>
        <a:xfrm xmlns:a="http://schemas.openxmlformats.org/drawingml/2006/main">
          <a:off x="0" y="1892308"/>
          <a:ext cx="3570840" cy="266588"/>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0.61176</cdr:x>
      <cdr:y>0.88194</cdr:y>
    </cdr:from>
    <cdr:to>
      <cdr:x>0.91286</cdr:x>
      <cdr:y>0.95903</cdr:y>
    </cdr:to>
    <cdr:sp macro="" textlink="">
      <cdr:nvSpPr>
        <cdr:cNvPr id="18" name="TextBox 1"/>
        <cdr:cNvSpPr txBox="1"/>
      </cdr:nvSpPr>
      <cdr:spPr>
        <a:xfrm xmlns:a="http://schemas.openxmlformats.org/drawingml/2006/main">
          <a:off x="2202338" y="1905000"/>
          <a:ext cx="1083960" cy="166507"/>
        </a:xfrm>
        <a:prstGeom xmlns:a="http://schemas.openxmlformats.org/drawingml/2006/main" prst="rect">
          <a:avLst/>
        </a:prstGeom>
        <a:solidFill xmlns:a="http://schemas.openxmlformats.org/drawingml/2006/main">
          <a:srgbClr val="59BFCB"/>
        </a:solidFill>
      </cdr:spPr>
      <cdr:txBody>
        <a:bodyPr xmlns:a="http://schemas.openxmlformats.org/drawingml/2006/main" wrap="square" lIns="0" tIns="0" rIns="0" bIns="0" rtlCol="1"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a:latin typeface="Assistant" panose="00000500000000000000" pitchFamily="2" charset="-79"/>
              <a:cs typeface="Assistant" panose="00000500000000000000" pitchFamily="2" charset="-79"/>
            </a:rPr>
            <a:t>Public directly</a:t>
          </a:r>
          <a:endParaRPr lang="he-IL" sz="10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0.10638</cdr:x>
      <cdr:y>0.90423</cdr:y>
    </cdr:from>
    <cdr:to>
      <cdr:x>0.49246</cdr:x>
      <cdr:y>0.96922</cdr:y>
    </cdr:to>
    <cdr:sp macro="" textlink="">
      <cdr:nvSpPr>
        <cdr:cNvPr id="19" name="TextBox 1"/>
        <cdr:cNvSpPr txBox="1"/>
      </cdr:nvSpPr>
      <cdr:spPr>
        <a:xfrm xmlns:a="http://schemas.openxmlformats.org/drawingml/2006/main">
          <a:off x="342451" y="2047877"/>
          <a:ext cx="1242765" cy="147179"/>
        </a:xfrm>
        <a:prstGeom xmlns:a="http://schemas.openxmlformats.org/drawingml/2006/main" prst="rect">
          <a:avLst/>
        </a:prstGeom>
        <a:solidFill xmlns:a="http://schemas.openxmlformats.org/drawingml/2006/main">
          <a:srgbClr val="AEDCE0"/>
        </a:solidFill>
      </cdr:spPr>
      <cdr:txBody>
        <a:bodyPr xmlns:a="http://schemas.openxmlformats.org/drawingml/2006/main" wrap="square" lIns="0" tIns="0" rIns="0" bIns="0" rtlCol="1"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a:latin typeface="Assistant" panose="00000500000000000000" pitchFamily="2" charset="-79"/>
              <a:cs typeface="Assistant" panose="00000500000000000000" pitchFamily="2" charset="-79"/>
            </a:rPr>
            <a:t>Institutional</a:t>
          </a:r>
          <a:r>
            <a:rPr lang="en-US" sz="1000" b="0" baseline="0">
              <a:latin typeface="Assistant" panose="00000500000000000000" pitchFamily="2" charset="-79"/>
              <a:cs typeface="Assistant" panose="00000500000000000000" pitchFamily="2" charset="-79"/>
            </a:rPr>
            <a:t> investors</a:t>
          </a:r>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0.57154</cdr:x>
      <cdr:y>0.55977</cdr:y>
    </cdr:from>
    <cdr:to>
      <cdr:x>0.57154</cdr:x>
      <cdr:y>0.77838</cdr:y>
    </cdr:to>
    <cdr:cxnSp macro="">
      <cdr:nvCxnSpPr>
        <cdr:cNvPr id="5" name="מחבר ישר 4" descr="&#10;" title="איור א'-6: התפלגות ההחזקות בתיק לפי מנהל">
          <a:extLst xmlns:a="http://schemas.openxmlformats.org/drawingml/2006/main">
            <a:ext uri="{FF2B5EF4-FFF2-40B4-BE49-F238E27FC236}">
              <a16:creationId xmlns:a16="http://schemas.microsoft.com/office/drawing/2014/main" id="{E4568318-B3FD-7F80-D256-59D4F7058554}"/>
            </a:ext>
          </a:extLst>
        </cdr:cNvPr>
        <cdr:cNvCxnSpPr/>
      </cdr:nvCxnSpPr>
      <cdr:spPr>
        <a:xfrm xmlns:a="http://schemas.openxmlformats.org/drawingml/2006/main">
          <a:off x="2346324" y="1382715"/>
          <a:ext cx="0" cy="540000"/>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28576</xdr:colOff>
      <xdr:row>2</xdr:row>
      <xdr:rowOff>85724</xdr:rowOff>
    </xdr:from>
    <xdr:to>
      <xdr:col>4</xdr:col>
      <xdr:colOff>657226</xdr:colOff>
      <xdr:row>15</xdr:row>
      <xdr:rowOff>28574</xdr:rowOff>
    </xdr:to>
    <xdr:pic>
      <xdr:nvPicPr>
        <xdr:cNvPr id="4" name="תמונה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466724"/>
          <a:ext cx="3371850" cy="22955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158750</xdr:rowOff>
    </xdr:from>
    <xdr:to>
      <xdr:col>5</xdr:col>
      <xdr:colOff>171000</xdr:colOff>
      <xdr:row>14</xdr:row>
      <xdr:rowOff>147050</xdr:rowOff>
    </xdr:to>
    <xdr:graphicFrame macro="">
      <xdr:nvGraphicFramePr>
        <xdr:cNvPr id="2" name="תרשים 1" descr="איור א'-8: יתרות מניות ואג&quot;ח בחו&quot;ל&#10;מיליארדי ₪" title="איור א'-8: יתרות מניות ואג&quot;ח בחו&quot;ל, מיליארדי ש&quot;ח">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0.11913</cdr:x>
      <cdr:y>0.07335</cdr:y>
    </cdr:from>
    <cdr:to>
      <cdr:x>0.38459</cdr:x>
      <cdr:y>0.17549</cdr:y>
    </cdr:to>
    <cdr:sp macro="" textlink="">
      <cdr:nvSpPr>
        <cdr:cNvPr id="2" name="TextBox 1"/>
        <cdr:cNvSpPr txBox="1"/>
      </cdr:nvSpPr>
      <cdr:spPr>
        <a:xfrm xmlns:a="http://schemas.openxmlformats.org/drawingml/2006/main">
          <a:off x="383478" y="166811"/>
          <a:ext cx="854531" cy="232306"/>
        </a:xfrm>
        <a:prstGeom xmlns:a="http://schemas.openxmlformats.org/drawingml/2006/main" prst="rect">
          <a:avLst/>
        </a:prstGeom>
        <a:solidFill xmlns:a="http://schemas.openxmlformats.org/drawingml/2006/main">
          <a:srgbClr val="59BFCB">
            <a:alpha val="94000"/>
          </a:srgbClr>
        </a:solidFill>
        <a:ln xmlns:a="http://schemas.openxmlformats.org/drawingml/2006/main">
          <a:noFill/>
        </a:ln>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ysClr val="windowText" lastClr="000000"/>
              </a:solidFill>
              <a:latin typeface="Assistant" panose="00000500000000000000" pitchFamily="2" charset="-79"/>
              <a:cs typeface="Assistant" panose="00000500000000000000" pitchFamily="2" charset="-79"/>
            </a:rPr>
            <a:t>Equities abroad</a:t>
          </a:r>
          <a:endParaRPr lang="he-IL" sz="100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0.1173</cdr:x>
      <cdr:y>0.1773</cdr:y>
    </cdr:from>
    <cdr:to>
      <cdr:x>0.38763</cdr:x>
      <cdr:y>0.27944</cdr:y>
    </cdr:to>
    <cdr:sp macro="" textlink="">
      <cdr:nvSpPr>
        <cdr:cNvPr id="3" name="TextBox 1"/>
        <cdr:cNvSpPr txBox="1"/>
      </cdr:nvSpPr>
      <cdr:spPr>
        <a:xfrm xmlns:a="http://schemas.openxmlformats.org/drawingml/2006/main">
          <a:off x="377589" y="403225"/>
          <a:ext cx="870186" cy="232305"/>
        </a:xfrm>
        <a:prstGeom xmlns:a="http://schemas.openxmlformats.org/drawingml/2006/main" prst="rect">
          <a:avLst/>
        </a:prstGeom>
        <a:solidFill xmlns:a="http://schemas.openxmlformats.org/drawingml/2006/main">
          <a:srgbClr val="177990"/>
        </a:solidFill>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a:r>
            <a:rPr lang="en-US" sz="1000">
              <a:solidFill>
                <a:sysClr val="windowText" lastClr="000000"/>
              </a:solidFill>
              <a:latin typeface="Assistant" panose="00000500000000000000" pitchFamily="2" charset="-79"/>
              <a:ea typeface="+mn-ea"/>
              <a:cs typeface="Assistant" panose="00000500000000000000" pitchFamily="2" charset="-79"/>
            </a:rPr>
            <a:t>Bonds abroad</a:t>
          </a:r>
          <a:endParaRPr lang="he-IL" sz="1000">
            <a:solidFill>
              <a:sysClr val="windowText" lastClr="000000"/>
            </a:solidFill>
            <a:latin typeface="Assistant" panose="00000500000000000000" pitchFamily="2" charset="-79"/>
            <a:ea typeface="+mn-ea"/>
            <a:cs typeface="Assistant" panose="00000500000000000000" pitchFamily="2" charset="-79"/>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xdr:row>
      <xdr:rowOff>6350</xdr:rowOff>
    </xdr:from>
    <xdr:to>
      <xdr:col>5</xdr:col>
      <xdr:colOff>171000</xdr:colOff>
      <xdr:row>14</xdr:row>
      <xdr:rowOff>175625</xdr:rowOff>
    </xdr:to>
    <xdr:graphicFrame macro="">
      <xdr:nvGraphicFramePr>
        <xdr:cNvPr id="2" name="תרשים 1" descr="איור א'-9: תנועות ההשקעות בחו&quot;ל, מיליארדי ש&quot;ח&#10;ציבור במישרין לעומת הגופים המוסדיים" title="איור א'-9: תנועות ההשקעות בחו&quot;ל, מיליארדי ש&quot;ח">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0.01411</cdr:x>
      <cdr:y>0.04387</cdr:y>
    </cdr:from>
    <cdr:to>
      <cdr:x>0.37875</cdr:x>
      <cdr:y>0.13178</cdr:y>
    </cdr:to>
    <cdr:sp macro="" textlink="">
      <cdr:nvSpPr>
        <cdr:cNvPr id="26" name="TextBox 1"/>
        <cdr:cNvSpPr txBox="1"/>
      </cdr:nvSpPr>
      <cdr:spPr>
        <a:xfrm xmlns:a="http://schemas.openxmlformats.org/drawingml/2006/main">
          <a:off x="45420" y="99356"/>
          <a:ext cx="1173780" cy="199094"/>
        </a:xfrm>
        <a:prstGeom xmlns:a="http://schemas.openxmlformats.org/drawingml/2006/main" prst="rect">
          <a:avLst/>
        </a:prstGeom>
        <a:solidFill xmlns:a="http://schemas.openxmlformats.org/drawingml/2006/main">
          <a:srgbClr val="177990"/>
        </a:solidFill>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bg1"/>
              </a:solidFill>
              <a:latin typeface="Assistant" panose="00000500000000000000" pitchFamily="2" charset="-79"/>
              <a:cs typeface="Assistant" panose="00000500000000000000" pitchFamily="2" charset="-79"/>
            </a:rPr>
            <a:t>Institutional investors</a:t>
          </a:r>
          <a:endParaRPr lang="he-IL" sz="10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0.01411</cdr:x>
      <cdr:y>0.14903</cdr:y>
    </cdr:from>
    <cdr:to>
      <cdr:x>0.38203</cdr:x>
      <cdr:y>0.24732</cdr:y>
    </cdr:to>
    <cdr:sp macro="" textlink="">
      <cdr:nvSpPr>
        <cdr:cNvPr id="27" name="TextBox 1"/>
        <cdr:cNvSpPr txBox="1"/>
      </cdr:nvSpPr>
      <cdr:spPr>
        <a:xfrm xmlns:a="http://schemas.openxmlformats.org/drawingml/2006/main">
          <a:off x="45419" y="337518"/>
          <a:ext cx="1184333" cy="222605"/>
        </a:xfrm>
        <a:prstGeom xmlns:a="http://schemas.openxmlformats.org/drawingml/2006/main" prst="rect">
          <a:avLst/>
        </a:prstGeom>
        <a:solidFill xmlns:a="http://schemas.openxmlformats.org/drawingml/2006/main">
          <a:srgbClr val="8BCED6"/>
        </a:solidFill>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ysClr val="windowText" lastClr="000000"/>
              </a:solidFill>
              <a:latin typeface="Assistant" panose="00000500000000000000" pitchFamily="2" charset="-79"/>
              <a:cs typeface="Assistant" panose="00000500000000000000" pitchFamily="2" charset="-79"/>
            </a:rPr>
            <a:t>The public directly</a:t>
          </a:r>
          <a:endParaRPr lang="he-IL" sz="1000">
            <a:solidFill>
              <a:sysClr val="windowText" lastClr="000000"/>
            </a:solidFill>
            <a:latin typeface="Assistant" panose="00000500000000000000" pitchFamily="2" charset="-79"/>
            <a:cs typeface="Assistant" panose="00000500000000000000" pitchFamily="2" charset="-79"/>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6350</xdr:colOff>
      <xdr:row>2</xdr:row>
      <xdr:rowOff>177800</xdr:rowOff>
    </xdr:from>
    <xdr:to>
      <xdr:col>5</xdr:col>
      <xdr:colOff>177350</xdr:colOff>
      <xdr:row>14</xdr:row>
      <xdr:rowOff>166100</xdr:rowOff>
    </xdr:to>
    <xdr:graphicFrame macro="">
      <xdr:nvGraphicFramePr>
        <xdr:cNvPr id="3" name="תרשים 2" descr="איור א'-10: חשיפה לנכסים זרים של הגופים המוסדיים בשנים 2021 ו-2022&#10;אחוז מסך הנכסים" title="איור א'-10: חשיפה לנכסים זרים של הגופים המוסדיים">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0.01132</cdr:x>
      <cdr:y>0.06171</cdr:y>
    </cdr:from>
    <cdr:to>
      <cdr:x>0.16132</cdr:x>
      <cdr:y>0.14453</cdr:y>
    </cdr:to>
    <cdr:sp macro="" textlink="">
      <cdr:nvSpPr>
        <cdr:cNvPr id="17" name="TextBox 1"/>
        <cdr:cNvSpPr txBox="1"/>
      </cdr:nvSpPr>
      <cdr:spPr>
        <a:xfrm xmlns:a="http://schemas.openxmlformats.org/drawingml/2006/main">
          <a:off x="40747" y="133304"/>
          <a:ext cx="540000" cy="178870"/>
        </a:xfrm>
        <a:prstGeom xmlns:a="http://schemas.openxmlformats.org/drawingml/2006/main" prst="rect">
          <a:avLst/>
        </a:prstGeom>
        <a:solidFill xmlns:a="http://schemas.openxmlformats.org/drawingml/2006/main">
          <a:srgbClr val="AEDCE0"/>
        </a:solidFill>
        <a:effectLst xmlns:a="http://schemas.openxmlformats.org/drawingml/2006/main">
          <a:softEdge rad="31750"/>
        </a:effectLst>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r>
            <a:rPr lang="he-IL" sz="1000">
              <a:solidFill>
                <a:sysClr val="windowText" lastClr="000000"/>
              </a:solidFill>
              <a:latin typeface="Assistant" panose="00000500000000000000" pitchFamily="2" charset="-79"/>
              <a:cs typeface="Assistant" panose="00000500000000000000" pitchFamily="2" charset="-79"/>
            </a:rPr>
            <a:t>2021</a:t>
          </a:r>
        </a:p>
      </cdr:txBody>
    </cdr:sp>
  </cdr:relSizeAnchor>
  <cdr:relSizeAnchor xmlns:cdr="http://schemas.openxmlformats.org/drawingml/2006/chartDrawing">
    <cdr:from>
      <cdr:x>0.01409</cdr:x>
      <cdr:y>0.14584</cdr:y>
    </cdr:from>
    <cdr:to>
      <cdr:x>0.16409</cdr:x>
      <cdr:y>0.22865</cdr:y>
    </cdr:to>
    <cdr:sp macro="" textlink="">
      <cdr:nvSpPr>
        <cdr:cNvPr id="18" name="TextBox 1"/>
        <cdr:cNvSpPr txBox="1"/>
      </cdr:nvSpPr>
      <cdr:spPr>
        <a:xfrm xmlns:a="http://schemas.openxmlformats.org/drawingml/2006/main">
          <a:off x="50724" y="315021"/>
          <a:ext cx="540000" cy="178870"/>
        </a:xfrm>
        <a:prstGeom xmlns:a="http://schemas.openxmlformats.org/drawingml/2006/main" prst="rect">
          <a:avLst/>
        </a:prstGeom>
        <a:solidFill xmlns:a="http://schemas.openxmlformats.org/drawingml/2006/main">
          <a:srgbClr val="59BFCB"/>
        </a:solidFill>
        <a:effectLst xmlns:a="http://schemas.openxmlformats.org/drawingml/2006/main">
          <a:softEdge rad="31750"/>
        </a:effectLst>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r>
            <a:rPr lang="he-IL" sz="1000">
              <a:solidFill>
                <a:sysClr val="windowText" lastClr="000000"/>
              </a:solidFill>
              <a:latin typeface="Assistant" panose="00000500000000000000" pitchFamily="2" charset="-79"/>
              <a:cs typeface="Assistant" panose="00000500000000000000" pitchFamily="2" charset="-79"/>
            </a:rPr>
            <a:t>2022</a:t>
          </a:r>
        </a:p>
      </cdr:txBody>
    </cdr:sp>
  </cdr:relSizeAnchor>
  <cdr:relSizeAnchor xmlns:cdr="http://schemas.openxmlformats.org/drawingml/2006/chartDrawing">
    <cdr:from>
      <cdr:x>0.33854</cdr:x>
      <cdr:y>0.24012</cdr:y>
    </cdr:from>
    <cdr:to>
      <cdr:x>0.94532</cdr:x>
      <cdr:y>0.24012</cdr:y>
    </cdr:to>
    <cdr:cxnSp macro="">
      <cdr:nvCxnSpPr>
        <cdr:cNvPr id="3" name="מחבר ישר 2" title="איור א'-10: חשיפה לנכסים זרים של הגופים המוסדיים">
          <a:extLst xmlns:a="http://schemas.openxmlformats.org/drawingml/2006/main">
            <a:ext uri="{FF2B5EF4-FFF2-40B4-BE49-F238E27FC236}">
              <a16:creationId xmlns:a16="http://schemas.microsoft.com/office/drawing/2014/main" id="{02A40D42-114C-BD51-64EB-9FB02C3104B9}"/>
            </a:ext>
          </a:extLst>
        </cdr:cNvPr>
        <cdr:cNvCxnSpPr/>
      </cdr:nvCxnSpPr>
      <cdr:spPr>
        <a:xfrm xmlns:a="http://schemas.openxmlformats.org/drawingml/2006/main">
          <a:off x="1218750" y="527050"/>
          <a:ext cx="2184400" cy="0"/>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3</xdr:row>
      <xdr:rowOff>6349</xdr:rowOff>
    </xdr:from>
    <xdr:to>
      <xdr:col>5</xdr:col>
      <xdr:colOff>171000</xdr:colOff>
      <xdr:row>14</xdr:row>
      <xdr:rowOff>175624</xdr:rowOff>
    </xdr:to>
    <xdr:graphicFrame macro="">
      <xdr:nvGraphicFramePr>
        <xdr:cNvPr id="2" name="תרשים 1" descr="איור א'-11: אג&quot;ח ממשלתיות ומק&quot;מ, מיליארדי ש&quot;ח" title="איור א'-11: אג&quot;ח ממשלתיות ומק&quot;מ, מיליארדי ש&quot;ח">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0.05835</cdr:x>
      <cdr:y>0.76846</cdr:y>
    </cdr:from>
    <cdr:to>
      <cdr:x>0.99242</cdr:x>
      <cdr:y>1</cdr:y>
    </cdr:to>
    <cdr:pic>
      <cdr:nvPicPr>
        <cdr:cNvPr id="4" name="תמונה 3" descr="יתרת תיק הנכסים - &#10;טריליוני ש&quot;ח (קו) ושיעור שינוי שנתי (עמודות)" title="איור א'-1: יתרת תיק הנכסים">
          <a:extLst xmlns:a="http://schemas.openxmlformats.org/drawingml/2006/main">
            <a:ext uri="{FF2B5EF4-FFF2-40B4-BE49-F238E27FC236}">
              <a16:creationId xmlns:a16="http://schemas.microsoft.com/office/drawing/2014/main" id="{28B5055E-14EC-C1AE-0B87-FA63F031FC88}"/>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5137" t="70479" r="4647" b="4304"/>
        <a:stretch xmlns:a="http://schemas.openxmlformats.org/drawingml/2006/main"/>
      </cdr:blipFill>
      <cdr:spPr>
        <a:xfrm xmlns:a="http://schemas.openxmlformats.org/drawingml/2006/main">
          <a:off x="209799" y="1679138"/>
          <a:ext cx="3358468" cy="505943"/>
        </a:xfrm>
        <a:prstGeom xmlns:a="http://schemas.openxmlformats.org/drawingml/2006/main" prst="rect">
          <a:avLst/>
        </a:prstGeom>
      </cdr:spPr>
    </cdr:pic>
  </cdr:relSizeAnchor>
</c:userShapes>
</file>

<file path=xl/drawings/drawing20.xml><?xml version="1.0" encoding="utf-8"?>
<c:userShapes xmlns:c="http://schemas.openxmlformats.org/drawingml/2006/chart">
  <cdr:relSizeAnchor xmlns:cdr="http://schemas.openxmlformats.org/drawingml/2006/chartDrawing">
    <cdr:from>
      <cdr:x>0.12585</cdr:x>
      <cdr:y>0.16067</cdr:y>
    </cdr:from>
    <cdr:to>
      <cdr:x>0.49047</cdr:x>
      <cdr:y>0.254</cdr:y>
    </cdr:to>
    <cdr:sp macro="" textlink="">
      <cdr:nvSpPr>
        <cdr:cNvPr id="6" name="מלבן מעוגל 5"/>
        <cdr:cNvSpPr/>
      </cdr:nvSpPr>
      <cdr:spPr>
        <a:xfrm xmlns:a="http://schemas.openxmlformats.org/drawingml/2006/main">
          <a:off x="453058" y="347055"/>
          <a:ext cx="1312632" cy="201593"/>
        </a:xfrm>
        <a:prstGeom xmlns:a="http://schemas.openxmlformats.org/drawingml/2006/main" prst="roundRect">
          <a:avLst/>
        </a:prstGeom>
        <a:solidFill xmlns:a="http://schemas.openxmlformats.org/drawingml/2006/main">
          <a:srgbClr val="177990"/>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en-US" sz="1000">
              <a:solidFill>
                <a:schemeClr val="bg1"/>
              </a:solidFill>
              <a:effectLst/>
              <a:latin typeface="Assistant" panose="00000500000000000000" pitchFamily="2" charset="-79"/>
              <a:ea typeface="+mn-ea"/>
              <a:cs typeface="Assistant" panose="00000500000000000000" pitchFamily="2" charset="-79"/>
            </a:rPr>
            <a:t>Tradable gov't. bonds</a:t>
          </a:r>
          <a:endParaRPr lang="he-IL" sz="10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0.22246</cdr:x>
      <cdr:y>0.47247</cdr:y>
    </cdr:from>
    <cdr:to>
      <cdr:x>0.63169</cdr:x>
      <cdr:y>0.5658</cdr:y>
    </cdr:to>
    <cdr:sp macro="" textlink="">
      <cdr:nvSpPr>
        <cdr:cNvPr id="9" name="מלבן מעוגל 8"/>
        <cdr:cNvSpPr/>
      </cdr:nvSpPr>
      <cdr:spPr>
        <a:xfrm xmlns:a="http://schemas.openxmlformats.org/drawingml/2006/main">
          <a:off x="800873" y="1020537"/>
          <a:ext cx="1473200" cy="201593"/>
        </a:xfrm>
        <a:prstGeom xmlns:a="http://schemas.openxmlformats.org/drawingml/2006/main" prst="roundRect">
          <a:avLst/>
        </a:prstGeom>
        <a:solidFill xmlns:a="http://schemas.openxmlformats.org/drawingml/2006/main">
          <a:srgbClr val="59BFCB"/>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en-US" sz="1000">
              <a:solidFill>
                <a:sysClr val="windowText" lastClr="000000"/>
              </a:solidFill>
              <a:effectLst/>
              <a:latin typeface="Assistant" panose="00000500000000000000" pitchFamily="2" charset="-79"/>
              <a:ea typeface="+mn-ea"/>
              <a:cs typeface="Assistant" panose="00000500000000000000" pitchFamily="2" charset="-79"/>
            </a:rPr>
            <a:t>Nontradable gov't. bonds</a:t>
          </a:r>
          <a:endParaRPr lang="he-IL" sz="100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0.7728</cdr:x>
      <cdr:y>0.61148</cdr:y>
    </cdr:from>
    <cdr:to>
      <cdr:x>0.91848</cdr:x>
      <cdr:y>0.70481</cdr:y>
    </cdr:to>
    <cdr:sp macro="" textlink="">
      <cdr:nvSpPr>
        <cdr:cNvPr id="7" name="מלבן מעוגל 6"/>
        <cdr:cNvSpPr/>
      </cdr:nvSpPr>
      <cdr:spPr>
        <a:xfrm xmlns:a="http://schemas.openxmlformats.org/drawingml/2006/main">
          <a:off x="2782072" y="1320800"/>
          <a:ext cx="524459" cy="201593"/>
        </a:xfrm>
        <a:prstGeom xmlns:a="http://schemas.openxmlformats.org/drawingml/2006/main" prst="roundRect">
          <a:avLst/>
        </a:prstGeom>
        <a:solidFill xmlns:a="http://schemas.openxmlformats.org/drawingml/2006/main">
          <a:schemeClr val="bg1">
            <a:lumMod val="65000"/>
          </a:schemeClr>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en-US" sz="1000">
              <a:solidFill>
                <a:schemeClr val="tx1"/>
              </a:solidFill>
              <a:effectLst/>
              <a:latin typeface="Assistant" panose="00000500000000000000" pitchFamily="2" charset="-79"/>
              <a:ea typeface="+mn-ea"/>
              <a:cs typeface="Assistant" panose="00000500000000000000" pitchFamily="2" charset="-79"/>
            </a:rPr>
            <a:t>Makam</a:t>
          </a:r>
          <a:endParaRPr lang="he-IL" sz="1000">
            <a:solidFill>
              <a:schemeClr val="tx1"/>
            </a:solidFill>
            <a:latin typeface="Assistant" panose="00000500000000000000" pitchFamily="2" charset="-79"/>
            <a:cs typeface="Assistant" panose="00000500000000000000" pitchFamily="2" charset="-79"/>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450</xdr:colOff>
      <xdr:row>3</xdr:row>
      <xdr:rowOff>7937</xdr:rowOff>
    </xdr:from>
    <xdr:to>
      <xdr:col>5</xdr:col>
      <xdr:colOff>171450</xdr:colOff>
      <xdr:row>14</xdr:row>
      <xdr:rowOff>177212</xdr:rowOff>
    </xdr:to>
    <xdr:graphicFrame macro="">
      <xdr:nvGraphicFramePr>
        <xdr:cNvPr id="5" name="תרשים 4" descr="איור א'-12: יתרת ההחזקות במניות בארץ, מיליארדי ש&quot;ח" title="איור א'-12: יתרת ההחזקות במניות בארץ, מיליארדי ש&quot;ח">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158751</xdr:rowOff>
    </xdr:from>
    <xdr:to>
      <xdr:col>5</xdr:col>
      <xdr:colOff>171000</xdr:colOff>
      <xdr:row>14</xdr:row>
      <xdr:rowOff>147051</xdr:rowOff>
    </xdr:to>
    <xdr:grpSp>
      <xdr:nvGrpSpPr>
        <xdr:cNvPr id="8" name="קבוצה 7" descr="מניות בארץ, ציבור במישרין לעומת הגופים המוסדיים - יתרות ותנועות במיליארדי ש&quot;ח&#10;" title="איור א'-13: מניות בארץ, ציבור במישרין לעומת הגופים המוסדיים">
          <a:extLst>
            <a:ext uri="{FF2B5EF4-FFF2-40B4-BE49-F238E27FC236}">
              <a16:creationId xmlns:a16="http://schemas.microsoft.com/office/drawing/2014/main" id="{00000000-0008-0000-1900-000008000000}"/>
            </a:ext>
          </a:extLst>
        </xdr:cNvPr>
        <xdr:cNvGrpSpPr/>
      </xdr:nvGrpSpPr>
      <xdr:grpSpPr>
        <a:xfrm flipH="1">
          <a:off x="0" y="539751"/>
          <a:ext cx="3586862" cy="2195472"/>
          <a:chOff x="11180578400" y="523876"/>
          <a:chExt cx="3549600" cy="2184978"/>
        </a:xfrm>
      </xdr:grpSpPr>
      <xdr:grpSp>
        <xdr:nvGrpSpPr>
          <xdr:cNvPr id="2" name="קבוצה 1">
            <a:extLst>
              <a:ext uri="{FF2B5EF4-FFF2-40B4-BE49-F238E27FC236}">
                <a16:creationId xmlns:a16="http://schemas.microsoft.com/office/drawing/2014/main" id="{00000000-0008-0000-1900-000002000000}"/>
              </a:ext>
            </a:extLst>
          </xdr:cNvPr>
          <xdr:cNvGrpSpPr/>
        </xdr:nvGrpSpPr>
        <xdr:grpSpPr>
          <a:xfrm>
            <a:off x="11180578400" y="523876"/>
            <a:ext cx="3549600" cy="2120400"/>
            <a:chOff x="11180578400" y="523876"/>
            <a:chExt cx="3549600" cy="2120400"/>
          </a:xfrm>
        </xdr:grpSpPr>
        <xdr:graphicFrame macro="">
          <xdr:nvGraphicFramePr>
            <xdr:cNvPr id="4" name="תרשים 3" descr="איור א'-13: מניות בארץ, ציבור במישרין לעומת הגופים המוסדיים&#10;יתרות ותנועות במיליארדי ₪" title="איור א'-13: מניות בארץ, ציבור במישרין לעומת הגופים המוסדיים, יתרות ותנועותבמיליארדי ש&quot;ח">
              <a:extLst>
                <a:ext uri="{FF2B5EF4-FFF2-40B4-BE49-F238E27FC236}">
                  <a16:creationId xmlns:a16="http://schemas.microsoft.com/office/drawing/2014/main" id="{00000000-0008-0000-1900-000004000000}"/>
                </a:ext>
              </a:extLst>
            </xdr:cNvPr>
            <xdr:cNvGraphicFramePr>
              <a:graphicFrameLocks/>
            </xdr:cNvGraphicFramePr>
          </xdr:nvGraphicFramePr>
          <xdr:xfrm>
            <a:off x="11180578400" y="523876"/>
            <a:ext cx="3549600" cy="21204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מחבר ישר 4">
              <a:extLst>
                <a:ext uri="{FF2B5EF4-FFF2-40B4-BE49-F238E27FC236}">
                  <a16:creationId xmlns:a16="http://schemas.microsoft.com/office/drawing/2014/main" id="{00000000-0008-0000-1900-000005000000}"/>
                </a:ext>
              </a:extLst>
            </xdr:cNvPr>
            <xdr:cNvCxnSpPr/>
          </xdr:nvCxnSpPr>
          <xdr:spPr>
            <a:xfrm>
              <a:off x="11180660851" y="1936750"/>
              <a:ext cx="0" cy="46800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 name="מחבר ישר 5">
              <a:extLst>
                <a:ext uri="{FF2B5EF4-FFF2-40B4-BE49-F238E27FC236}">
                  <a16:creationId xmlns:a16="http://schemas.microsoft.com/office/drawing/2014/main" id="{00000000-0008-0000-1900-000006000000}"/>
                </a:ext>
              </a:extLst>
            </xdr:cNvPr>
            <xdr:cNvCxnSpPr/>
          </xdr:nvCxnSpPr>
          <xdr:spPr>
            <a:xfrm>
              <a:off x="11184051751" y="1938338"/>
              <a:ext cx="0" cy="46800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 name="TextBox 2" title="איור א'-13: מניות בארץ, ציבור במישרין לעומת הגופים המוסדיים">
            <a:extLst>
              <a:ext uri="{FF2B5EF4-FFF2-40B4-BE49-F238E27FC236}">
                <a16:creationId xmlns:a16="http://schemas.microsoft.com/office/drawing/2014/main" id="{00000000-0008-0000-1900-000003000000}"/>
              </a:ext>
            </a:extLst>
          </xdr:cNvPr>
          <xdr:cNvSpPr txBox="1"/>
        </xdr:nvSpPr>
        <xdr:spPr>
          <a:xfrm>
            <a:off x="11182506477" y="2240858"/>
            <a:ext cx="1251702" cy="467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1000">
                <a:latin typeface="Assistant" panose="00000500000000000000" pitchFamily="2" charset="-79"/>
                <a:cs typeface="Assistant" panose="00000500000000000000" pitchFamily="2" charset="-79"/>
              </a:rPr>
              <a:t>Public direct (incl. mutual funds)</a:t>
            </a:r>
            <a:endParaRPr lang="he-IL" sz="1000">
              <a:latin typeface="Assistant" panose="00000500000000000000" pitchFamily="2" charset="-79"/>
              <a:cs typeface="Assistant" panose="00000500000000000000" pitchFamily="2" charset="-79"/>
            </a:endParaRPr>
          </a:p>
        </xdr:txBody>
      </xdr:sp>
      <xdr:sp macro="" textlink="">
        <xdr:nvSpPr>
          <xdr:cNvPr id="7" name="TextBox 6" title="איור א'-13: מניות בארץ, ציבור במישרין לעומת הגופים המוסדיים">
            <a:extLst>
              <a:ext uri="{FF2B5EF4-FFF2-40B4-BE49-F238E27FC236}">
                <a16:creationId xmlns:a16="http://schemas.microsoft.com/office/drawing/2014/main" id="{00000000-0008-0000-1900-000007000000}"/>
              </a:ext>
            </a:extLst>
          </xdr:cNvPr>
          <xdr:cNvSpPr txBox="1"/>
        </xdr:nvSpPr>
        <xdr:spPr>
          <a:xfrm>
            <a:off x="11180745957" y="2317750"/>
            <a:ext cx="984920" cy="332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1000">
                <a:latin typeface="Assistant" panose="00000500000000000000" pitchFamily="2" charset="-79"/>
                <a:cs typeface="Assistant" panose="00000500000000000000" pitchFamily="2" charset="-79"/>
              </a:rPr>
              <a:t>Institutional</a:t>
            </a:r>
            <a:r>
              <a:rPr lang="en-US" sz="1000" baseline="0">
                <a:latin typeface="Assistant" panose="00000500000000000000" pitchFamily="2" charset="-79"/>
                <a:cs typeface="Assistant" panose="00000500000000000000" pitchFamily="2" charset="-79"/>
              </a:rPr>
              <a:t> investors</a:t>
            </a:r>
            <a:endParaRPr lang="he-IL" sz="1000">
              <a:latin typeface="Assistant" panose="00000500000000000000" pitchFamily="2" charset="-79"/>
              <a:cs typeface="Assistant" panose="00000500000000000000" pitchFamily="2" charset="-79"/>
            </a:endParaRPr>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0.49686</cdr:x>
      <cdr:y>0.05989</cdr:y>
    </cdr:from>
    <cdr:to>
      <cdr:x>0.49686</cdr:x>
      <cdr:y>0.94708</cdr:y>
    </cdr:to>
    <cdr:cxnSp macro="">
      <cdr:nvCxnSpPr>
        <cdr:cNvPr id="3" name="מחבר ישר 2" title="איור א'-13: מניות בארץ, ציבור במישרין לעומת הגופים המוסדיים">
          <a:extLst xmlns:a="http://schemas.openxmlformats.org/drawingml/2006/main">
            <a:ext uri="{FF2B5EF4-FFF2-40B4-BE49-F238E27FC236}">
              <a16:creationId xmlns:a16="http://schemas.microsoft.com/office/drawing/2014/main" id="{B0B7BEB8-C9E2-1081-9D4F-56BF3B1BE494}"/>
            </a:ext>
          </a:extLst>
        </cdr:cNvPr>
        <cdr:cNvCxnSpPr/>
      </cdr:nvCxnSpPr>
      <cdr:spPr>
        <a:xfrm xmlns:a="http://schemas.openxmlformats.org/drawingml/2006/main">
          <a:off x="1763663" y="127000"/>
          <a:ext cx="0" cy="1881187"/>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12700</xdr:colOff>
      <xdr:row>3</xdr:row>
      <xdr:rowOff>25399</xdr:rowOff>
    </xdr:from>
    <xdr:to>
      <xdr:col>5</xdr:col>
      <xdr:colOff>647700</xdr:colOff>
      <xdr:row>15</xdr:row>
      <xdr:rowOff>123824</xdr:rowOff>
    </xdr:to>
    <xdr:graphicFrame macro="">
      <xdr:nvGraphicFramePr>
        <xdr:cNvPr id="2" name="תרשים 1" descr="איור א'-14: יתרת הפיקדונות בטריליוני ש&quot;ח (קו) ושיעור שינוי שנתי (עמודות)" title="איור א'-14: יתרת פיקדונות ושיעור שינוי שנתי">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0.86418</cdr:x>
      <cdr:y>0.88428</cdr:y>
    </cdr:from>
    <cdr:to>
      <cdr:x>0.9806</cdr:x>
      <cdr:y>0.99422</cdr:y>
    </cdr:to>
    <cdr:sp macro="" textlink="">
      <cdr:nvSpPr>
        <cdr:cNvPr id="2" name="TextBox 1"/>
        <cdr:cNvSpPr txBox="1"/>
      </cdr:nvSpPr>
      <cdr:spPr>
        <a:xfrm xmlns:a="http://schemas.openxmlformats.org/drawingml/2006/main">
          <a:off x="3111046" y="1940922"/>
          <a:ext cx="419104" cy="24131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000">
              <a:latin typeface="Assistant" panose="00000500000000000000" pitchFamily="2" charset="-79"/>
              <a:ea typeface="+mn-ea"/>
              <a:cs typeface="Assistant" panose="00000500000000000000" pitchFamily="2" charset="-79"/>
            </a:rPr>
            <a:t>8</a:t>
          </a:r>
          <a:r>
            <a:rPr lang="he-IL" sz="1000">
              <a:latin typeface="Assistant" panose="00000500000000000000" pitchFamily="2" charset="-79"/>
              <a:cs typeface="Assistant" panose="00000500000000000000" pitchFamily="2" charset="-79"/>
            </a:rPr>
            <a:t>%</a:t>
          </a:r>
        </a:p>
      </cdr:txBody>
    </cdr:sp>
  </cdr:relSizeAnchor>
  <cdr:relSizeAnchor xmlns:cdr="http://schemas.openxmlformats.org/drawingml/2006/chartDrawing">
    <cdr:from>
      <cdr:x>0.75659</cdr:x>
      <cdr:y>0.88527</cdr:y>
    </cdr:from>
    <cdr:to>
      <cdr:x>0.89253</cdr:x>
      <cdr:y>0.9952</cdr:y>
    </cdr:to>
    <cdr:sp macro="" textlink="">
      <cdr:nvSpPr>
        <cdr:cNvPr id="5" name="TextBox 1"/>
        <cdr:cNvSpPr txBox="1"/>
      </cdr:nvSpPr>
      <cdr:spPr>
        <a:xfrm xmlns:a="http://schemas.openxmlformats.org/drawingml/2006/main">
          <a:off x="2723708" y="1943101"/>
          <a:ext cx="489384" cy="24128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000">
              <a:latin typeface="Assistant" panose="00000500000000000000" pitchFamily="2" charset="-79"/>
              <a:cs typeface="Assistant" panose="00000500000000000000" pitchFamily="2" charset="-79"/>
            </a:rPr>
            <a:t>17%</a:t>
          </a:r>
        </a:p>
      </cdr:txBody>
    </cdr:sp>
  </cdr:relSizeAnchor>
  <cdr:relSizeAnchor xmlns:cdr="http://schemas.openxmlformats.org/drawingml/2006/chartDrawing">
    <cdr:from>
      <cdr:x>0.08467</cdr:x>
      <cdr:y>0.73772</cdr:y>
    </cdr:from>
    <cdr:to>
      <cdr:x>0.95581</cdr:x>
      <cdr:y>0.90758</cdr:y>
    </cdr:to>
    <cdr:pic>
      <cdr:nvPicPr>
        <cdr:cNvPr id="6" name="תמונה 5" title="איור א'-14: פיקדונות">
          <a:extLst xmlns:a="http://schemas.openxmlformats.org/drawingml/2006/main">
            <a:ext uri="{FF2B5EF4-FFF2-40B4-BE49-F238E27FC236}">
              <a16:creationId xmlns:a16="http://schemas.microsoft.com/office/drawing/2014/main" id="{6DC033DA-8552-9A4A-BFF1-763B1BB7CE78}"/>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9959" r="3157" b="75904"/>
        <a:stretch xmlns:a="http://schemas.openxmlformats.org/drawingml/2006/main"/>
      </cdr:blipFill>
      <cdr:spPr>
        <a:xfrm xmlns:a="http://schemas.openxmlformats.org/drawingml/2006/main">
          <a:off x="304800" y="1619250"/>
          <a:ext cx="3136109" cy="372825"/>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0</xdr:col>
      <xdr:colOff>77930</xdr:colOff>
      <xdr:row>3</xdr:row>
      <xdr:rowOff>67796</xdr:rowOff>
    </xdr:from>
    <xdr:to>
      <xdr:col>4</xdr:col>
      <xdr:colOff>163205</xdr:colOff>
      <xdr:row>15</xdr:row>
      <xdr:rowOff>56291</xdr:rowOff>
    </xdr:to>
    <xdr:graphicFrame macro="">
      <xdr:nvGraphicFramePr>
        <xdr:cNvPr id="8" name="תרשים 7" descr="איור א'-15: התמחויות בקרנות נאמנות (כולל ק. סל)&#10;צבירות נטו במיליארדי ש&quot;ח, במהלך 2022" title="איור א'-15: התמחויות בקרנות נאמנות (כולל ק. סל)">
          <a:extLst>
            <a:ext uri="{FF2B5EF4-FFF2-40B4-BE49-F238E27FC236}">
              <a16:creationId xmlns:a16="http://schemas.microsoft.com/office/drawing/2014/main" id="{00000000-0008-0000-1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0.2947</cdr:x>
      <cdr:y>0.20104</cdr:y>
    </cdr:from>
    <cdr:to>
      <cdr:x>0.96122</cdr:x>
      <cdr:y>0.20623</cdr:y>
    </cdr:to>
    <cdr:cxnSp macro="">
      <cdr:nvCxnSpPr>
        <cdr:cNvPr id="7" name="מחבר ישר 6" title="איור א'-15: התמחויות בקרנות נאמנות (כולל ק. סל)">
          <a:extLst xmlns:a="http://schemas.openxmlformats.org/drawingml/2006/main">
            <a:ext uri="{FF2B5EF4-FFF2-40B4-BE49-F238E27FC236}">
              <a16:creationId xmlns:a16="http://schemas.microsoft.com/office/drawing/2014/main" id="{F8C61695-E42A-ACE3-7D9B-36E4F2BE3310}"/>
            </a:ext>
          </a:extLst>
        </cdr:cNvPr>
        <cdr:cNvCxnSpPr/>
      </cdr:nvCxnSpPr>
      <cdr:spPr>
        <a:xfrm xmlns:a="http://schemas.openxmlformats.org/drawingml/2006/main" flipV="1">
          <a:off x="1083017" y="437275"/>
          <a:ext cx="2449482" cy="11288"/>
        </a:xfrm>
        <a:prstGeom xmlns:a="http://schemas.openxmlformats.org/drawingml/2006/main" prst="line">
          <a:avLst/>
        </a:prstGeom>
        <a:ln xmlns:a="http://schemas.openxmlformats.org/drawingml/2006/mai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0.43784</cdr:x>
      <cdr:y>0.84315</cdr:y>
    </cdr:from>
    <cdr:to>
      <cdr:x>0.58928</cdr:x>
      <cdr:y>0.98995</cdr:y>
    </cdr:to>
    <cdr:sp macro="" textlink="">
      <cdr:nvSpPr>
        <cdr:cNvPr id="5" name="TextBox 4"/>
        <cdr:cNvSpPr txBox="1"/>
      </cdr:nvSpPr>
      <cdr:spPr>
        <a:xfrm xmlns:a="http://schemas.openxmlformats.org/drawingml/2006/main">
          <a:off x="1580506" y="1855304"/>
          <a:ext cx="546653" cy="32302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6350</xdr:colOff>
      <xdr:row>3</xdr:row>
      <xdr:rowOff>14287</xdr:rowOff>
    </xdr:from>
    <xdr:to>
      <xdr:col>5</xdr:col>
      <xdr:colOff>444500</xdr:colOff>
      <xdr:row>15</xdr:row>
      <xdr:rowOff>15875</xdr:rowOff>
    </xdr:to>
    <xdr:graphicFrame macro="">
      <xdr:nvGraphicFramePr>
        <xdr:cNvPr id="2" name="תרשים 1" descr="איור א'-16: התפלגות נכסי קרנות הנאמנות (כולל ק. סל)&#10;אחוז מסך הנכסים" title="איור א'-16: התפלגות נכסי קרנות הנאמנות (כולל ק. סל)">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0.70014</cdr:x>
      <cdr:y>0.10112</cdr:y>
    </cdr:from>
    <cdr:to>
      <cdr:x>0.98328</cdr:x>
      <cdr:y>0.18345</cdr:y>
    </cdr:to>
    <cdr:sp macro="" textlink="">
      <cdr:nvSpPr>
        <cdr:cNvPr id="2" name="TextBox 1"/>
        <cdr:cNvSpPr txBox="1"/>
      </cdr:nvSpPr>
      <cdr:spPr>
        <a:xfrm xmlns:a="http://schemas.openxmlformats.org/drawingml/2006/main">
          <a:off x="2520500" y="221312"/>
          <a:ext cx="1019292" cy="180185"/>
        </a:xfrm>
        <a:prstGeom xmlns:a="http://schemas.openxmlformats.org/drawingml/2006/main" prst="rect">
          <a:avLst/>
        </a:prstGeom>
        <a:solidFill xmlns:a="http://schemas.openxmlformats.org/drawingml/2006/main">
          <a:srgbClr val="177990"/>
        </a:solidFill>
      </cdr:spPr>
      <cdr:txBody>
        <a:bodyPr xmlns:a="http://schemas.openxmlformats.org/drawingml/2006/main" vertOverflow="clip" wrap="square" lIns="0" tIns="0" rIns="0" bIns="0" rtlCol="1" anchor="t" anchorCtr="1"/>
        <a:lstStyle xmlns:a="http://schemas.openxmlformats.org/drawingml/2006/main"/>
        <a:p xmlns:a="http://schemas.openxmlformats.org/drawingml/2006/main">
          <a:pPr marL="0" indent="0"/>
          <a:r>
            <a:rPr lang="en-US" sz="1000">
              <a:latin typeface="Assistant" panose="00000500000000000000" pitchFamily="2" charset="-79"/>
              <a:ea typeface="+mn-ea"/>
              <a:cs typeface="Assistant" panose="00000500000000000000" pitchFamily="2" charset="-79"/>
            </a:rPr>
            <a:t>Other*</a:t>
          </a:r>
          <a:endParaRPr lang="he-IL" sz="1000">
            <a:latin typeface="Assistant" panose="00000500000000000000" pitchFamily="2" charset="-79"/>
            <a:ea typeface="+mn-ea"/>
            <a:cs typeface="Assistant" panose="00000500000000000000" pitchFamily="2" charset="-79"/>
          </a:endParaRPr>
        </a:p>
      </cdr:txBody>
    </cdr:sp>
  </cdr:relSizeAnchor>
  <cdr:relSizeAnchor xmlns:cdr="http://schemas.openxmlformats.org/drawingml/2006/chartDrawing">
    <cdr:from>
      <cdr:x>0.7019</cdr:x>
      <cdr:y>0.27993</cdr:y>
    </cdr:from>
    <cdr:to>
      <cdr:x>0.98339</cdr:x>
      <cdr:y>0.36226</cdr:y>
    </cdr:to>
    <cdr:sp macro="" textlink="">
      <cdr:nvSpPr>
        <cdr:cNvPr id="3" name="TextBox 1"/>
        <cdr:cNvSpPr txBox="1"/>
      </cdr:nvSpPr>
      <cdr:spPr>
        <a:xfrm xmlns:a="http://schemas.openxmlformats.org/drawingml/2006/main">
          <a:off x="2526850" y="612651"/>
          <a:ext cx="1013338" cy="180185"/>
        </a:xfrm>
        <a:prstGeom xmlns:a="http://schemas.openxmlformats.org/drawingml/2006/main" prst="rect">
          <a:avLst/>
        </a:prstGeom>
        <a:solidFill xmlns:a="http://schemas.openxmlformats.org/drawingml/2006/main">
          <a:srgbClr val="59BFCB"/>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cs typeface="Assistant" panose="00000500000000000000" pitchFamily="2" charset="-79"/>
            </a:rPr>
            <a:t>Gov't.</a:t>
          </a:r>
          <a:r>
            <a:rPr lang="en-US" sz="1000" baseline="0">
              <a:latin typeface="Assistant" panose="00000500000000000000" pitchFamily="2" charset="-79"/>
              <a:cs typeface="Assistant" panose="00000500000000000000" pitchFamily="2" charset="-79"/>
            </a:rPr>
            <a:t> bonds</a:t>
          </a:r>
          <a:endParaRPr lang="he-IL" sz="10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0.7019</cdr:x>
      <cdr:y>0.45963</cdr:y>
    </cdr:from>
    <cdr:to>
      <cdr:x>0.98452</cdr:x>
      <cdr:y>0.54196</cdr:y>
    </cdr:to>
    <cdr:sp macro="" textlink="">
      <cdr:nvSpPr>
        <cdr:cNvPr id="4" name="TextBox 1"/>
        <cdr:cNvSpPr txBox="1"/>
      </cdr:nvSpPr>
      <cdr:spPr>
        <a:xfrm xmlns:a="http://schemas.openxmlformats.org/drawingml/2006/main">
          <a:off x="2526850" y="1005925"/>
          <a:ext cx="1017420" cy="180186"/>
        </a:xfrm>
        <a:prstGeom xmlns:a="http://schemas.openxmlformats.org/drawingml/2006/main" prst="rect">
          <a:avLst/>
        </a:prstGeom>
        <a:solidFill xmlns:a="http://schemas.openxmlformats.org/drawingml/2006/main">
          <a:srgbClr val="8BCED6"/>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000">
              <a:latin typeface="Assistant" panose="00000500000000000000" pitchFamily="2" charset="-79"/>
              <a:ea typeface="+mn-ea"/>
              <a:cs typeface="Assistant" panose="00000500000000000000" pitchFamily="2" charset="-79"/>
            </a:rPr>
            <a:t>Corporate bonds</a:t>
          </a:r>
          <a:endParaRPr lang="he-IL" sz="1000">
            <a:latin typeface="Assistant" panose="00000500000000000000" pitchFamily="2" charset="-79"/>
            <a:ea typeface="+mn-ea"/>
            <a:cs typeface="Assistant" panose="00000500000000000000" pitchFamily="2" charset="-79"/>
          </a:endParaRPr>
        </a:p>
      </cdr:txBody>
    </cdr:sp>
  </cdr:relSizeAnchor>
  <cdr:relSizeAnchor xmlns:cdr="http://schemas.openxmlformats.org/drawingml/2006/chartDrawing">
    <cdr:from>
      <cdr:x>0.7019</cdr:x>
      <cdr:y>0.58917</cdr:y>
    </cdr:from>
    <cdr:to>
      <cdr:x>0.98213</cdr:x>
      <cdr:y>0.70908</cdr:y>
    </cdr:to>
    <cdr:sp macro="" textlink="">
      <cdr:nvSpPr>
        <cdr:cNvPr id="5" name="TextBox 1"/>
        <cdr:cNvSpPr txBox="1"/>
      </cdr:nvSpPr>
      <cdr:spPr>
        <a:xfrm xmlns:a="http://schemas.openxmlformats.org/drawingml/2006/main">
          <a:off x="2446929" y="1347788"/>
          <a:ext cx="976923" cy="274295"/>
        </a:xfrm>
        <a:prstGeom xmlns:a="http://schemas.openxmlformats.org/drawingml/2006/main" prst="rect">
          <a:avLst/>
        </a:prstGeom>
        <a:solidFill xmlns:a="http://schemas.openxmlformats.org/drawingml/2006/main">
          <a:srgbClr val="AEDCE0"/>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000">
              <a:latin typeface="Assistant" panose="00000500000000000000" pitchFamily="2" charset="-79"/>
              <a:ea typeface="+mn-ea"/>
              <a:cs typeface="Assistant" panose="00000500000000000000" pitchFamily="2" charset="-79"/>
            </a:rPr>
            <a:t>Financial assets abroad</a:t>
          </a:r>
          <a:endParaRPr lang="he-IL" sz="1000">
            <a:latin typeface="Assistant" panose="00000500000000000000" pitchFamily="2" charset="-79"/>
            <a:ea typeface="+mn-ea"/>
            <a:cs typeface="Assistant" panose="00000500000000000000" pitchFamily="2" charset="-79"/>
          </a:endParaRPr>
        </a:p>
      </cdr:txBody>
    </cdr:sp>
  </cdr:relSizeAnchor>
  <cdr:relSizeAnchor xmlns:cdr="http://schemas.openxmlformats.org/drawingml/2006/chartDrawing">
    <cdr:from>
      <cdr:x>0.70367</cdr:x>
      <cdr:y>0.72683</cdr:y>
    </cdr:from>
    <cdr:to>
      <cdr:x>0.98276</cdr:x>
      <cdr:y>0.80915</cdr:y>
    </cdr:to>
    <cdr:sp macro="" textlink="">
      <cdr:nvSpPr>
        <cdr:cNvPr id="6" name="TextBox 1"/>
        <cdr:cNvSpPr txBox="1"/>
      </cdr:nvSpPr>
      <cdr:spPr>
        <a:xfrm xmlns:a="http://schemas.openxmlformats.org/drawingml/2006/main">
          <a:off x="2533200" y="1590731"/>
          <a:ext cx="1004720" cy="180164"/>
        </a:xfrm>
        <a:prstGeom xmlns:a="http://schemas.openxmlformats.org/drawingml/2006/main" prst="rect">
          <a:avLst/>
        </a:prstGeom>
        <a:solidFill xmlns:a="http://schemas.openxmlformats.org/drawingml/2006/main">
          <a:srgbClr val="00A390"/>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000">
              <a:latin typeface="Assistant" panose="00000500000000000000" pitchFamily="2" charset="-79"/>
              <a:ea typeface="+mn-ea"/>
              <a:cs typeface="Assistant" panose="00000500000000000000" pitchFamily="2" charset="-79"/>
            </a:rPr>
            <a:t>Equities in Israel</a:t>
          </a:r>
          <a:endParaRPr lang="he-IL" sz="1000">
            <a:latin typeface="Assistant" panose="00000500000000000000" pitchFamily="2" charset="-79"/>
            <a:ea typeface="+mn-ea"/>
            <a:cs typeface="Assistant" panose="00000500000000000000" pitchFamily="2" charset="-79"/>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171000</xdr:colOff>
      <xdr:row>14</xdr:row>
      <xdr:rowOff>169275</xdr:rowOff>
    </xdr:to>
    <xdr:graphicFrame macro="">
      <xdr:nvGraphicFramePr>
        <xdr:cNvPr id="2" name="תרשים 1" descr="איור א'-2: יחס יתרת תיק הנכסים לתוצר&#10;" title="איור א'-2: יחס יתרת תיק הנכסים לתוצר">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5</xdr:row>
      <xdr:rowOff>8659</xdr:rowOff>
    </xdr:from>
    <xdr:to>
      <xdr:col>5</xdr:col>
      <xdr:colOff>171000</xdr:colOff>
      <xdr:row>16</xdr:row>
      <xdr:rowOff>177934</xdr:rowOff>
    </xdr:to>
    <xdr:graphicFrame macro="">
      <xdr:nvGraphicFramePr>
        <xdr:cNvPr id="7" name="תרשים 6" descr="איור א'-17: יתרת הנכסים לשנת 2022 של קרנות הפנסיה החדשות המקיפות וההפקדות נטו, מיליוני ש&quot;ח" title="איור א'-17: יתרת הנכסים לשנת 2022 של קרנות הפנסיה החדשות המקיפות וההפקדות נטו, מיליוני ש&quot;ח">
          <a:extLst>
            <a:ext uri="{FF2B5EF4-FFF2-40B4-BE49-F238E27FC236}">
              <a16:creationId xmlns:a16="http://schemas.microsoft.com/office/drawing/2014/main" id="{00000000-0008-0000-2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171450</xdr:rowOff>
    </xdr:from>
    <xdr:to>
      <xdr:col>5</xdr:col>
      <xdr:colOff>171000</xdr:colOff>
      <xdr:row>16</xdr:row>
      <xdr:rowOff>159750</xdr:rowOff>
    </xdr:to>
    <xdr:graphicFrame macro="">
      <xdr:nvGraphicFramePr>
        <xdr:cNvPr id="3" name="תרשים 2" descr="איור א'-18: הרכב הנכסים של קרנות הפנסיה החדשות המקיפות דצמבר 2022, אחוזים" title="איור א'-18: הרכב הנכסים של קרנות הפנסיה החדשות המקיפות דצמבר 202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4</xdr:row>
      <xdr:rowOff>76200</xdr:rowOff>
    </xdr:from>
    <xdr:to>
      <xdr:col>5</xdr:col>
      <xdr:colOff>171000</xdr:colOff>
      <xdr:row>16</xdr:row>
      <xdr:rowOff>64500</xdr:rowOff>
    </xdr:to>
    <xdr:graphicFrame macro="">
      <xdr:nvGraphicFramePr>
        <xdr:cNvPr id="3" name="תרשים 2" descr="איור א'-19: תחזית פדיונות אג&quot;ח מיועדות, מיליארדי ש&quot;ח" title="איור א'-19: תחזית פדיונות אג&quot;ח מיועדות, מיליארדי ש&quot;ח">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319817</xdr:colOff>
      <xdr:row>4</xdr:row>
      <xdr:rowOff>125506</xdr:rowOff>
    </xdr:from>
    <xdr:to>
      <xdr:col>6</xdr:col>
      <xdr:colOff>549088</xdr:colOff>
      <xdr:row>16</xdr:row>
      <xdr:rowOff>123265</xdr:rowOff>
    </xdr:to>
    <xdr:graphicFrame macro="">
      <xdr:nvGraphicFramePr>
        <xdr:cNvPr id="3" name="תרשים 2" title="איור א'-20: הרכב הנכסים של קרנות הפנסיה החדשות המקיפות עם וללא אג&quot;ח מיועדות">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11113</xdr:rowOff>
    </xdr:from>
    <xdr:to>
      <xdr:col>5</xdr:col>
      <xdr:colOff>171000</xdr:colOff>
      <xdr:row>14</xdr:row>
      <xdr:rowOff>143876</xdr:rowOff>
    </xdr:to>
    <xdr:graphicFrame macro="">
      <xdr:nvGraphicFramePr>
        <xdr:cNvPr id="6" name="תרשים 5" descr="איור א'-3: שינוי ביתרת הנכסים בתיק בשנת 2022&#10;יתרות במיליארדי ש&quot;ח (עמודות) ושינוי באחוזים (בועות)" title="איור א'-3: שינוי ביתרת הנכסים בתיק בשנת 2022">
          <a:extLst>
            <a:ext uri="{FF2B5EF4-FFF2-40B4-BE49-F238E27FC236}">
              <a16:creationId xmlns:a16="http://schemas.microsoft.com/office/drawing/2014/main" id="{00000000-0008-0000-05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0.37571</cdr:x>
      <cdr:y>0.03969</cdr:y>
    </cdr:from>
    <cdr:to>
      <cdr:x>0.52009</cdr:x>
      <cdr:y>0.22526</cdr:y>
    </cdr:to>
    <cdr:grpSp>
      <cdr:nvGrpSpPr>
        <cdr:cNvPr id="2" name="קבוצה 1" title="איור א'-3: יתרת הנכסים בתיק ב-2022">
          <a:extLst xmlns:a="http://schemas.openxmlformats.org/drawingml/2006/main">
            <a:ext uri="{FF2B5EF4-FFF2-40B4-BE49-F238E27FC236}">
              <a16:creationId xmlns:a16="http://schemas.microsoft.com/office/drawing/2014/main" id="{D2C24CB4-9815-4692-1AF4-BFCB69783863}"/>
            </a:ext>
          </a:extLst>
        </cdr:cNvPr>
        <cdr:cNvGrpSpPr/>
      </cdr:nvGrpSpPr>
      <cdr:grpSpPr>
        <a:xfrm xmlns:a="http://schemas.openxmlformats.org/drawingml/2006/main">
          <a:off x="1352556" y="84281"/>
          <a:ext cx="519768" cy="394056"/>
          <a:chOff x="0" y="0"/>
          <a:chExt cx="519760" cy="400845"/>
        </a:xfrm>
      </cdr:grpSpPr>
      <cdr:sp macro="" textlink="">
        <cdr:nvSpPr>
          <cdr:cNvPr id="18" name="אליפסה 17"/>
          <cdr:cNvSpPr/>
        </cdr:nvSpPr>
        <cdr:spPr>
          <a:xfrm xmlns:a="http://schemas.openxmlformats.org/drawingml/2006/main">
            <a:off x="65311" y="0"/>
            <a:ext cx="359998" cy="360018"/>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050">
              <a:latin typeface="Assistant" panose="00000500000000000000" pitchFamily="2" charset="-79"/>
              <a:cs typeface="Assistant" panose="00000500000000000000" pitchFamily="2" charset="-79"/>
            </a:endParaRPr>
          </a:p>
        </cdr:txBody>
      </cdr:sp>
      <cdr:sp macro="" textlink="">
        <cdr:nvSpPr>
          <cdr:cNvPr id="19" name="TextBox 3"/>
          <cdr:cNvSpPr txBox="1"/>
        </cdr:nvSpPr>
        <cdr:spPr>
          <a:xfrm xmlns:a="http://schemas.openxmlformats.org/drawingml/2006/main">
            <a:off x="0" y="34482"/>
            <a:ext cx="519760" cy="36636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cs typeface="Assistant" panose="00000500000000000000" pitchFamily="2" charset="-79"/>
              </a:rPr>
              <a:t>+</a:t>
            </a:r>
            <a:r>
              <a:rPr lang="he-IL" sz="1000">
                <a:latin typeface="Assistant" panose="00000500000000000000" pitchFamily="2" charset="-79"/>
                <a:cs typeface="Assistant" panose="00000500000000000000" pitchFamily="2" charset="-79"/>
              </a:rPr>
              <a:t>8</a:t>
            </a:r>
            <a:r>
              <a:rPr lang="en-US" sz="1000">
                <a:latin typeface="Assistant" panose="00000500000000000000" pitchFamily="2" charset="-79"/>
                <a:cs typeface="Assistant" panose="00000500000000000000" pitchFamily="2" charset="-79"/>
              </a:rPr>
              <a:t>%</a:t>
            </a:r>
            <a:endParaRPr lang="he-IL" sz="1000">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0.37669</cdr:x>
      <cdr:y>0.18787</cdr:y>
    </cdr:from>
    <cdr:to>
      <cdr:x>0.5353</cdr:x>
      <cdr:y>0.37055</cdr:y>
    </cdr:to>
    <cdr:grpSp>
      <cdr:nvGrpSpPr>
        <cdr:cNvPr id="3" name="קבוצה 2" title="איור א'-3: יתרת הנכסים בתיק ב-2022">
          <a:extLst xmlns:a="http://schemas.openxmlformats.org/drawingml/2006/main">
            <a:ext uri="{FF2B5EF4-FFF2-40B4-BE49-F238E27FC236}">
              <a16:creationId xmlns:a16="http://schemas.microsoft.com/office/drawing/2014/main" id="{87340384-5565-AAE9-57D5-3CD5EDABBBC0}"/>
            </a:ext>
          </a:extLst>
        </cdr:cNvPr>
        <cdr:cNvGrpSpPr/>
      </cdr:nvGrpSpPr>
      <cdr:grpSpPr>
        <a:xfrm xmlns:a="http://schemas.openxmlformats.org/drawingml/2006/main">
          <a:off x="1356084" y="398940"/>
          <a:ext cx="570996" cy="387918"/>
          <a:chOff x="22582" y="329767"/>
          <a:chExt cx="570990" cy="394613"/>
        </a:xfrm>
      </cdr:grpSpPr>
      <cdr:sp macro="" textlink="">
        <cdr:nvSpPr>
          <cdr:cNvPr id="16" name="אליפסה 15"/>
          <cdr:cNvSpPr/>
        </cdr:nvSpPr>
        <cdr:spPr>
          <a:xfrm xmlns:a="http://schemas.openxmlformats.org/drawingml/2006/main">
            <a:off x="65255" y="329767"/>
            <a:ext cx="359989" cy="360035"/>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050">
              <a:latin typeface="Assistant" panose="00000500000000000000" pitchFamily="2" charset="-79"/>
              <a:cs typeface="Assistant" panose="00000500000000000000" pitchFamily="2" charset="-79"/>
            </a:endParaRPr>
          </a:p>
        </cdr:txBody>
      </cdr:sp>
      <cdr:sp macro="" textlink="">
        <cdr:nvSpPr>
          <cdr:cNvPr id="17" name="TextBox 3" title="איור א'-3: יתרת הנכסים בתיק ב-2022"/>
          <cdr:cNvSpPr txBox="1"/>
        </cdr:nvSpPr>
        <cdr:spPr>
          <a:xfrm xmlns:a="http://schemas.openxmlformats.org/drawingml/2006/main">
            <a:off x="22582" y="353703"/>
            <a:ext cx="570990" cy="37067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Assistant" panose="00000500000000000000" pitchFamily="2" charset="-79"/>
              </a:rPr>
              <a:t>+</a:t>
            </a:r>
            <a:r>
              <a:rPr lang="he-IL" sz="1000">
                <a:effectLst/>
                <a:latin typeface="Assistant" panose="00000500000000000000" pitchFamily="2" charset="-79"/>
                <a:ea typeface="+mn-ea"/>
                <a:cs typeface="Assistant" panose="00000500000000000000" pitchFamily="2" charset="-79"/>
              </a:rPr>
              <a:t>3</a:t>
            </a:r>
            <a:r>
              <a:rPr lang="en-US" sz="1000">
                <a:effectLst/>
                <a:latin typeface="Assistant" panose="00000500000000000000" pitchFamily="2" charset="-79"/>
                <a:ea typeface="+mn-ea"/>
                <a:cs typeface="Assistant" panose="00000500000000000000" pitchFamily="2" charset="-79"/>
              </a:rPr>
              <a:t>%</a:t>
            </a:r>
            <a:endParaRPr lang="he-IL" sz="1000">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0.37677</cdr:x>
      <cdr:y>0.33032</cdr:y>
    </cdr:from>
    <cdr:to>
      <cdr:x>0.54149</cdr:x>
      <cdr:y>0.513</cdr:y>
    </cdr:to>
    <cdr:grpSp>
      <cdr:nvGrpSpPr>
        <cdr:cNvPr id="4" name="קבוצה 3" title="איור א'-3: יתרת הנכסים בתיק ב-2022">
          <a:extLst xmlns:a="http://schemas.openxmlformats.org/drawingml/2006/main">
            <a:ext uri="{FF2B5EF4-FFF2-40B4-BE49-F238E27FC236}">
              <a16:creationId xmlns:a16="http://schemas.microsoft.com/office/drawing/2014/main" id="{DE318771-7C2B-B33F-835E-CBAFCD7450E5}"/>
            </a:ext>
          </a:extLst>
        </cdr:cNvPr>
        <cdr:cNvGrpSpPr/>
      </cdr:nvGrpSpPr>
      <cdr:grpSpPr>
        <a:xfrm xmlns:a="http://schemas.openxmlformats.org/drawingml/2006/main">
          <a:off x="1356372" y="701431"/>
          <a:ext cx="592992" cy="387918"/>
          <a:chOff x="22836" y="637459"/>
          <a:chExt cx="592956" cy="394612"/>
        </a:xfrm>
      </cdr:grpSpPr>
      <cdr:sp macro="" textlink="">
        <cdr:nvSpPr>
          <cdr:cNvPr id="14" name="אליפסה 13"/>
          <cdr:cNvSpPr/>
        </cdr:nvSpPr>
        <cdr:spPr>
          <a:xfrm xmlns:a="http://schemas.openxmlformats.org/drawingml/2006/main">
            <a:off x="65282" y="637459"/>
            <a:ext cx="359991" cy="360035"/>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5" name="TextBox 3" title="איור א'-3: יתרת הנכסים בתיק ב-2022"/>
          <cdr:cNvSpPr txBox="1"/>
        </cdr:nvSpPr>
        <cdr:spPr>
          <a:xfrm xmlns:a="http://schemas.openxmlformats.org/drawingml/2006/main">
            <a:off x="22836" y="665691"/>
            <a:ext cx="592956" cy="36638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Assistant" panose="00000500000000000000" pitchFamily="2" charset="-79"/>
              </a:rPr>
              <a:t>-6%</a:t>
            </a:r>
            <a:endParaRPr lang="he-IL" sz="1000">
              <a:effectLst/>
              <a:latin typeface="Assistant" panose="00000500000000000000" pitchFamily="2" charset="-79"/>
              <a:ea typeface="+mn-ea"/>
              <a:cs typeface="Assistant" panose="00000500000000000000" pitchFamily="2" charset="-79"/>
            </a:endParaRPr>
          </a:p>
        </cdr:txBody>
      </cdr:sp>
    </cdr:grpSp>
  </cdr:relSizeAnchor>
  <cdr:relSizeAnchor xmlns:cdr="http://schemas.openxmlformats.org/drawingml/2006/chartDrawing">
    <cdr:from>
      <cdr:x>0.37963</cdr:x>
      <cdr:y>0.48206</cdr:y>
    </cdr:from>
    <cdr:to>
      <cdr:x>0.53166</cdr:x>
      <cdr:y>0.66622</cdr:y>
    </cdr:to>
    <cdr:grpSp>
      <cdr:nvGrpSpPr>
        <cdr:cNvPr id="5" name="קבוצה 4" title="איור א'-3: יתרת הנכסים בתיק ב-2022">
          <a:extLst xmlns:a="http://schemas.openxmlformats.org/drawingml/2006/main">
            <a:ext uri="{FF2B5EF4-FFF2-40B4-BE49-F238E27FC236}">
              <a16:creationId xmlns:a16="http://schemas.microsoft.com/office/drawing/2014/main" id="{79BEAD40-1141-3791-B14B-A5256D9FA878}"/>
            </a:ext>
          </a:extLst>
        </cdr:cNvPr>
        <cdr:cNvGrpSpPr/>
      </cdr:nvGrpSpPr>
      <cdr:grpSpPr>
        <a:xfrm xmlns:a="http://schemas.openxmlformats.org/drawingml/2006/main">
          <a:off x="1366668" y="1023649"/>
          <a:ext cx="547308" cy="391061"/>
          <a:chOff x="20418" y="952516"/>
          <a:chExt cx="547277" cy="397814"/>
        </a:xfrm>
      </cdr:grpSpPr>
      <cdr:sp macro="" textlink="">
        <cdr:nvSpPr>
          <cdr:cNvPr id="12" name="אליפסה 11"/>
          <cdr:cNvSpPr/>
        </cdr:nvSpPr>
        <cdr:spPr>
          <a:xfrm xmlns:a="http://schemas.openxmlformats.org/drawingml/2006/main">
            <a:off x="58900" y="952516"/>
            <a:ext cx="359981" cy="360059"/>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3" name="TextBox 3"/>
          <cdr:cNvSpPr txBox="1"/>
        </cdr:nvSpPr>
        <cdr:spPr>
          <a:xfrm xmlns:a="http://schemas.openxmlformats.org/drawingml/2006/main">
            <a:off x="20418" y="983926"/>
            <a:ext cx="547277"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mn-cs"/>
              </a:rPr>
              <a:t>-7%</a:t>
            </a:r>
            <a:endParaRPr lang="he-IL" sz="1000">
              <a:effectLst/>
              <a:latin typeface="Assistant" panose="00000500000000000000" pitchFamily="2" charset="-79"/>
              <a:cs typeface="+mn-cs"/>
            </a:endParaRPr>
          </a:p>
        </cdr:txBody>
      </cdr:sp>
    </cdr:grpSp>
  </cdr:relSizeAnchor>
  <cdr:relSizeAnchor xmlns:cdr="http://schemas.openxmlformats.org/drawingml/2006/chartDrawing">
    <cdr:from>
      <cdr:x>0.37471</cdr:x>
      <cdr:y>0.62793</cdr:y>
    </cdr:from>
    <cdr:to>
      <cdr:x>0.52017</cdr:x>
      <cdr:y>0.81797</cdr:y>
    </cdr:to>
    <cdr:grpSp>
      <cdr:nvGrpSpPr>
        <cdr:cNvPr id="6" name="קבוצה 5" title="איור א'-3: יתרת הנכסים בתיק ב-2022">
          <a:extLst xmlns:a="http://schemas.openxmlformats.org/drawingml/2006/main">
            <a:ext uri="{FF2B5EF4-FFF2-40B4-BE49-F238E27FC236}">
              <a16:creationId xmlns:a16="http://schemas.microsoft.com/office/drawing/2014/main" id="{2DDA2C1A-49BB-A73A-E9FB-B104FA39820D}"/>
            </a:ext>
          </a:extLst>
        </cdr:cNvPr>
        <cdr:cNvGrpSpPr/>
      </cdr:nvGrpSpPr>
      <cdr:grpSpPr>
        <a:xfrm xmlns:a="http://schemas.openxmlformats.org/drawingml/2006/main">
          <a:off x="1348956" y="1333402"/>
          <a:ext cx="523656" cy="403547"/>
          <a:chOff x="2712" y="1267596"/>
          <a:chExt cx="523664" cy="410514"/>
        </a:xfrm>
      </cdr:grpSpPr>
      <cdr:sp macro="" textlink="">
        <cdr:nvSpPr>
          <cdr:cNvPr id="10" name="אליפסה 9"/>
          <cdr:cNvSpPr/>
        </cdr:nvSpPr>
        <cdr:spPr>
          <a:xfrm xmlns:a="http://schemas.openxmlformats.org/drawingml/2006/main">
            <a:off x="65275" y="1267596"/>
            <a:ext cx="359989" cy="360059"/>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1" name="TextBox 3" title="איור א'-3: יתרת הנכסים בתיק ב-2022"/>
          <cdr:cNvSpPr txBox="1"/>
        </cdr:nvSpPr>
        <cdr:spPr>
          <a:xfrm xmlns:a="http://schemas.openxmlformats.org/drawingml/2006/main">
            <a:off x="2712" y="1311706"/>
            <a:ext cx="523664"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Assistant" panose="00000500000000000000" pitchFamily="2" charset="-79"/>
              </a:rPr>
              <a:t>-13</a:t>
            </a:r>
            <a:r>
              <a:rPr lang="he-IL" sz="1000">
                <a:effectLst/>
                <a:latin typeface="Assistant" panose="00000500000000000000" pitchFamily="2" charset="-79"/>
                <a:ea typeface="+mn-ea"/>
                <a:cs typeface="Assistant" panose="00000500000000000000" pitchFamily="2" charset="-79"/>
              </a:rPr>
              <a:t>%</a:t>
            </a:r>
            <a:endParaRPr lang="he-IL" sz="1000">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0.37288</cdr:x>
      <cdr:y>0.77967</cdr:y>
    </cdr:from>
    <cdr:to>
      <cdr:x>0.5193</cdr:x>
      <cdr:y>0.96236</cdr:y>
    </cdr:to>
    <cdr:grpSp>
      <cdr:nvGrpSpPr>
        <cdr:cNvPr id="7" name="קבוצה 6" title="איור א'-3: יתרת הנכסים בתיק ב-2022">
          <a:extLst xmlns:a="http://schemas.openxmlformats.org/drawingml/2006/main">
            <a:ext uri="{FF2B5EF4-FFF2-40B4-BE49-F238E27FC236}">
              <a16:creationId xmlns:a16="http://schemas.microsoft.com/office/drawing/2014/main" id="{B9EDE49C-DFA8-1BBD-9787-B4B33774058D}"/>
            </a:ext>
          </a:extLst>
        </cdr:cNvPr>
        <cdr:cNvGrpSpPr/>
      </cdr:nvGrpSpPr>
      <cdr:grpSpPr>
        <a:xfrm xmlns:a="http://schemas.openxmlformats.org/drawingml/2006/main">
          <a:off x="1342368" y="1655620"/>
          <a:ext cx="527112" cy="387940"/>
          <a:chOff x="2520" y="1582654"/>
          <a:chExt cx="527066" cy="394639"/>
        </a:xfrm>
      </cdr:grpSpPr>
      <cdr:sp macro="" textlink="">
        <cdr:nvSpPr>
          <cdr:cNvPr id="8" name="אליפסה 7"/>
          <cdr:cNvSpPr/>
        </cdr:nvSpPr>
        <cdr:spPr>
          <a:xfrm xmlns:a="http://schemas.openxmlformats.org/drawingml/2006/main">
            <a:off x="65280" y="1582654"/>
            <a:ext cx="359987" cy="360059"/>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9" name="TextBox 3"/>
          <cdr:cNvSpPr txBox="1"/>
        </cdr:nvSpPr>
        <cdr:spPr>
          <a:xfrm xmlns:a="http://schemas.openxmlformats.org/drawingml/2006/main">
            <a:off x="2520" y="1610889"/>
            <a:ext cx="527066"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Assistant" panose="00000500000000000000" pitchFamily="2" charset="-79"/>
              </a:rPr>
              <a:t>-18</a:t>
            </a:r>
            <a:r>
              <a:rPr lang="he-IL" sz="1000">
                <a:effectLst/>
                <a:latin typeface="Assistant" panose="00000500000000000000" pitchFamily="2" charset="-79"/>
                <a:ea typeface="+mn-ea"/>
                <a:cs typeface="Assistant" panose="00000500000000000000" pitchFamily="2" charset="-79"/>
              </a:rPr>
              <a:t>%</a:t>
            </a:r>
            <a:endParaRPr lang="he-IL" sz="1000">
              <a:effectLst/>
              <a:latin typeface="Assistant" panose="00000500000000000000" pitchFamily="2" charset="-79"/>
              <a:cs typeface="Assistant" panose="00000500000000000000" pitchFamily="2" charset="-79"/>
            </a:endParaRP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7938</xdr:rowOff>
    </xdr:from>
    <xdr:to>
      <xdr:col>5</xdr:col>
      <xdr:colOff>333375</xdr:colOff>
      <xdr:row>14</xdr:row>
      <xdr:rowOff>177213</xdr:rowOff>
    </xdr:to>
    <xdr:graphicFrame macro="">
      <xdr:nvGraphicFramePr>
        <xdr:cNvPr id="2" name="תרשים 1" descr="איור א'-4: התפלגות הנכסים בתיק בשנים 2021 ו-2022 (עמודות)&#10;יתרות הנכסים בשנת 2022, במיליארדי ש&quot;ח (בועות)" title="איור א'-4: התפלגות הנכסים בתיק בשנים 2021 ו-2022">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0.39147</cdr:x>
      <cdr:y>0.05742</cdr:y>
    </cdr:from>
    <cdr:to>
      <cdr:x>0.53585</cdr:x>
      <cdr:y>0.24299</cdr:y>
    </cdr:to>
    <cdr:grpSp>
      <cdr:nvGrpSpPr>
        <cdr:cNvPr id="17" name="קבוצה 16" title="איור א'-4: התפלגות הנכסים בתיק בשנים 2021 ו-2022 (עמודות)">
          <a:extLst xmlns:a="http://schemas.openxmlformats.org/drawingml/2006/main">
            <a:ext uri="{FF2B5EF4-FFF2-40B4-BE49-F238E27FC236}">
              <a16:creationId xmlns:a16="http://schemas.microsoft.com/office/drawing/2014/main" id="{8F4BF377-0542-8928-8262-FAA4C405AF8F}"/>
            </a:ext>
          </a:extLst>
        </cdr:cNvPr>
        <cdr:cNvGrpSpPr/>
      </cdr:nvGrpSpPr>
      <cdr:grpSpPr>
        <a:xfrm xmlns:a="http://schemas.openxmlformats.org/drawingml/2006/main">
          <a:off x="1472857" y="124027"/>
          <a:ext cx="543212" cy="400831"/>
          <a:chOff x="-33790" y="0"/>
          <a:chExt cx="519764" cy="400838"/>
        </a:xfrm>
      </cdr:grpSpPr>
      <cdr:sp macro="" textlink="">
        <cdr:nvSpPr>
          <cdr:cNvPr id="42" name="אליפסה 41"/>
          <cdr:cNvSpPr/>
        </cdr:nvSpPr>
        <cdr:spPr>
          <a:xfrm xmlns:a="http://schemas.openxmlformats.org/drawingml/2006/main">
            <a:off x="31522" y="0"/>
            <a:ext cx="360001" cy="360012"/>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sp macro="" textlink="">
        <cdr:nvSpPr>
          <cdr:cNvPr id="43" name="TextBox 3" title="איור א'-4: התפלגות הנכסים בתיק בשנים 2021 ו-2022 (עמודות)"/>
          <cdr:cNvSpPr txBox="1"/>
        </cdr:nvSpPr>
        <cdr:spPr>
          <a:xfrm xmlns:a="http://schemas.openxmlformats.org/drawingml/2006/main">
            <a:off x="-33790" y="34481"/>
            <a:ext cx="519764" cy="36635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cs typeface="Assistant" panose="00000500000000000000" pitchFamily="2" charset="-79"/>
              </a:rPr>
              <a:t>2,013</a:t>
            </a:r>
            <a:endParaRPr lang="he-IL" sz="1000">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0.40479</cdr:x>
      <cdr:y>0.21009</cdr:y>
    </cdr:from>
    <cdr:to>
      <cdr:x>0.56341</cdr:x>
      <cdr:y>0.39571</cdr:y>
    </cdr:to>
    <cdr:grpSp>
      <cdr:nvGrpSpPr>
        <cdr:cNvPr id="47" name="קבוצה 46" title="איור א'-4: התפלגות הנכסים בתיק בשנים 2021 ו-2022 (עמודות)">
          <a:extLst xmlns:a="http://schemas.openxmlformats.org/drawingml/2006/main">
            <a:ext uri="{FF2B5EF4-FFF2-40B4-BE49-F238E27FC236}">
              <a16:creationId xmlns:a16="http://schemas.microsoft.com/office/drawing/2014/main" id="{EDC7DE94-3912-F915-185F-1B8B1F25370F}"/>
            </a:ext>
          </a:extLst>
        </cdr:cNvPr>
        <cdr:cNvGrpSpPr/>
      </cdr:nvGrpSpPr>
      <cdr:grpSpPr>
        <a:xfrm xmlns:a="http://schemas.openxmlformats.org/drawingml/2006/main">
          <a:off x="1522972" y="453794"/>
          <a:ext cx="596788" cy="400940"/>
          <a:chOff x="2034" y="0"/>
          <a:chExt cx="571011" cy="400951"/>
        </a:xfrm>
      </cdr:grpSpPr>
      <cdr:sp macro="" textlink="">
        <cdr:nvSpPr>
          <cdr:cNvPr id="48" name="אליפסה 47"/>
          <cdr:cNvSpPr/>
        </cdr:nvSpPr>
        <cdr:spPr>
          <a:xfrm xmlns:a="http://schemas.openxmlformats.org/drawingml/2006/main">
            <a:off x="19310" y="0"/>
            <a:ext cx="360002" cy="360024"/>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solidFill>
                <a:srgbClr val="FF0000"/>
              </a:solidFill>
              <a:latin typeface="Assistant" panose="00000500000000000000" pitchFamily="2" charset="-79"/>
              <a:cs typeface="+mn-cs"/>
            </a:endParaRPr>
          </a:p>
        </cdr:txBody>
      </cdr:sp>
      <cdr:sp macro="" textlink="">
        <cdr:nvSpPr>
          <cdr:cNvPr id="49" name="TextBox 3"/>
          <cdr:cNvSpPr txBox="1"/>
        </cdr:nvSpPr>
        <cdr:spPr>
          <a:xfrm xmlns:a="http://schemas.openxmlformats.org/drawingml/2006/main">
            <a:off x="2034" y="30285"/>
            <a:ext cx="571011" cy="37066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cs typeface="+mn-cs"/>
              </a:rPr>
              <a:t>885</a:t>
            </a:r>
            <a:endParaRPr lang="he-IL" sz="1000">
              <a:latin typeface="Assistant" panose="00000500000000000000" pitchFamily="2" charset="-79"/>
              <a:cs typeface="+mn-cs"/>
            </a:endParaRPr>
          </a:p>
        </cdr:txBody>
      </cdr:sp>
    </cdr:grpSp>
  </cdr:relSizeAnchor>
  <cdr:relSizeAnchor xmlns:cdr="http://schemas.openxmlformats.org/drawingml/2006/chartDrawing">
    <cdr:from>
      <cdr:x>0.40575</cdr:x>
      <cdr:y>0.35254</cdr:y>
    </cdr:from>
    <cdr:to>
      <cdr:x>0.57047</cdr:x>
      <cdr:y>0.53522</cdr:y>
    </cdr:to>
    <cdr:grpSp>
      <cdr:nvGrpSpPr>
        <cdr:cNvPr id="50" name="קבוצה 49" title="איור א'-4: התפלגות הנכסים בתיק בשנים 2021 ו-2022 (עמודות)">
          <a:extLst xmlns:a="http://schemas.openxmlformats.org/drawingml/2006/main">
            <a:ext uri="{FF2B5EF4-FFF2-40B4-BE49-F238E27FC236}">
              <a16:creationId xmlns:a16="http://schemas.microsoft.com/office/drawing/2014/main" id="{FDA01F1B-A9B4-3A9F-ECFA-F0E0EAFD8830}"/>
            </a:ext>
          </a:extLst>
        </cdr:cNvPr>
        <cdr:cNvGrpSpPr/>
      </cdr:nvGrpSpPr>
      <cdr:grpSpPr>
        <a:xfrm xmlns:a="http://schemas.openxmlformats.org/drawingml/2006/main">
          <a:off x="1526584" y="761486"/>
          <a:ext cx="619738" cy="394589"/>
          <a:chOff x="5436" y="0"/>
          <a:chExt cx="592974" cy="394601"/>
        </a:xfrm>
      </cdr:grpSpPr>
      <cdr:sp macro="" textlink="">
        <cdr:nvSpPr>
          <cdr:cNvPr id="51" name="אליפסה 50"/>
          <cdr:cNvSpPr/>
        </cdr:nvSpPr>
        <cdr:spPr>
          <a:xfrm xmlns:a="http://schemas.openxmlformats.org/drawingml/2006/main">
            <a:off x="19310" y="0"/>
            <a:ext cx="360002" cy="360024"/>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sp macro="" textlink="">
        <cdr:nvSpPr>
          <cdr:cNvPr id="52" name="TextBox 3"/>
          <cdr:cNvSpPr txBox="1"/>
        </cdr:nvSpPr>
        <cdr:spPr>
          <a:xfrm xmlns:a="http://schemas.openxmlformats.org/drawingml/2006/main">
            <a:off x="5436" y="28232"/>
            <a:ext cx="592974" cy="366369"/>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cs typeface="+mn-cs"/>
              </a:rPr>
              <a:t>677</a:t>
            </a:r>
            <a:endParaRPr lang="he-IL" sz="1100">
              <a:latin typeface="Assistant" panose="00000500000000000000" pitchFamily="2" charset="-79"/>
              <a:cs typeface="+mn-cs"/>
            </a:endParaRPr>
          </a:p>
        </cdr:txBody>
      </cdr:sp>
    </cdr:grpSp>
  </cdr:relSizeAnchor>
  <cdr:relSizeAnchor xmlns:cdr="http://schemas.openxmlformats.org/drawingml/2006/chartDrawing">
    <cdr:from>
      <cdr:x>0.40596</cdr:x>
      <cdr:y>0.4984</cdr:y>
    </cdr:from>
    <cdr:to>
      <cdr:x>0.558</cdr:x>
      <cdr:y>0.68108</cdr:y>
    </cdr:to>
    <cdr:grpSp>
      <cdr:nvGrpSpPr>
        <cdr:cNvPr id="53" name="קבוצה 52" descr="איור א'-3: יתרת הנכסים בתיק ב-2022&#10;יתרות במיליארדי ש&quot;ח (עמודות) ושינוי באחוזים (בועות)&#10;" title="איור א'-4: התפלגות הנכסים בתיק בשנים 2021 ו-2022 (עמודות)">
          <a:extLst xmlns:a="http://schemas.openxmlformats.org/drawingml/2006/main">
            <a:ext uri="{FF2B5EF4-FFF2-40B4-BE49-F238E27FC236}">
              <a16:creationId xmlns:a16="http://schemas.microsoft.com/office/drawing/2014/main" id="{B88D7215-6F5F-348D-B24F-5F4B30F32746}"/>
            </a:ext>
          </a:extLst>
        </cdr:cNvPr>
        <cdr:cNvGrpSpPr/>
      </cdr:nvGrpSpPr>
      <cdr:grpSpPr>
        <a:xfrm xmlns:a="http://schemas.openxmlformats.org/drawingml/2006/main">
          <a:off x="1527374" y="1076544"/>
          <a:ext cx="572031" cy="394589"/>
          <a:chOff x="6221" y="0"/>
          <a:chExt cx="547310" cy="394614"/>
        </a:xfrm>
      </cdr:grpSpPr>
      <cdr:sp macro="" textlink="">
        <cdr:nvSpPr>
          <cdr:cNvPr id="54" name="אליפסה 53"/>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sp macro="" textlink="">
        <cdr:nvSpPr>
          <cdr:cNvPr id="55" name="TextBox 3" title="איור א'-4: התפלגות הנכסים בתיק בשנים 2021 ו-2022 (עמודות)"/>
          <cdr:cNvSpPr txBox="1"/>
        </cdr:nvSpPr>
        <cdr:spPr>
          <a:xfrm xmlns:a="http://schemas.openxmlformats.org/drawingml/2006/main">
            <a:off x="6221" y="28233"/>
            <a:ext cx="547310"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mn-cs"/>
              </a:rPr>
              <a:t>667</a:t>
            </a:r>
            <a:endParaRPr lang="he-IL">
              <a:effectLst/>
              <a:latin typeface="Assistant" panose="00000500000000000000" pitchFamily="2" charset="-79"/>
              <a:cs typeface="+mn-cs"/>
            </a:endParaRPr>
          </a:p>
        </cdr:txBody>
      </cdr:sp>
    </cdr:grpSp>
  </cdr:relSizeAnchor>
  <cdr:relSizeAnchor xmlns:cdr="http://schemas.openxmlformats.org/drawingml/2006/chartDrawing">
    <cdr:from>
      <cdr:x>0.40423</cdr:x>
      <cdr:y>0.64427</cdr:y>
    </cdr:from>
    <cdr:to>
      <cdr:x>0.53681</cdr:x>
      <cdr:y>0.82989</cdr:y>
    </cdr:to>
    <cdr:grpSp>
      <cdr:nvGrpSpPr>
        <cdr:cNvPr id="56" name="קבוצה 55" title="איור א'-4: התפלגות הנכסים בתיק בשנים 2021 ו-2022 (עמודות)">
          <a:extLst xmlns:a="http://schemas.openxmlformats.org/drawingml/2006/main">
            <a:ext uri="{FF2B5EF4-FFF2-40B4-BE49-F238E27FC236}">
              <a16:creationId xmlns:a16="http://schemas.microsoft.com/office/drawing/2014/main" id="{E5AF0E37-80AD-C9A8-3C77-24DA2F2FDF0F}"/>
            </a:ext>
          </a:extLst>
        </cdr:cNvPr>
        <cdr:cNvGrpSpPr/>
      </cdr:nvGrpSpPr>
      <cdr:grpSpPr>
        <a:xfrm xmlns:a="http://schemas.openxmlformats.org/drawingml/2006/main">
          <a:off x="1520865" y="1391623"/>
          <a:ext cx="498816" cy="400939"/>
          <a:chOff x="-16" y="0"/>
          <a:chExt cx="477269" cy="400964"/>
        </a:xfrm>
      </cdr:grpSpPr>
      <cdr:sp macro="" textlink="">
        <cdr:nvSpPr>
          <cdr:cNvPr id="57" name="אליפסה 56"/>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sp macro="" textlink="">
        <cdr:nvSpPr>
          <cdr:cNvPr id="58" name="TextBox 3" title="איור א'-4: התפלגות הנכסים בתיק בשנים 2021 ו-2022 (עמודות)"/>
          <cdr:cNvSpPr txBox="1"/>
        </cdr:nvSpPr>
        <cdr:spPr>
          <a:xfrm xmlns:a="http://schemas.openxmlformats.org/drawingml/2006/main">
            <a:off x="-16" y="34583"/>
            <a:ext cx="477269"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ssistant" panose="00000500000000000000" pitchFamily="2" charset="-79"/>
                <a:ea typeface="+mn-ea"/>
                <a:cs typeface="+mn-cs"/>
              </a:rPr>
              <a:t>389</a:t>
            </a:r>
            <a:endParaRPr lang="he-IL">
              <a:effectLst/>
              <a:latin typeface="Assistant" panose="00000500000000000000" pitchFamily="2" charset="-79"/>
              <a:cs typeface="+mn-cs"/>
            </a:endParaRPr>
          </a:p>
        </cdr:txBody>
      </cdr:sp>
    </cdr:grpSp>
  </cdr:relSizeAnchor>
  <cdr:relSizeAnchor xmlns:cdr="http://schemas.openxmlformats.org/drawingml/2006/chartDrawing">
    <cdr:from>
      <cdr:x>0.40451</cdr:x>
      <cdr:y>0.79013</cdr:y>
    </cdr:from>
    <cdr:to>
      <cdr:x>0.55093</cdr:x>
      <cdr:y>0.97575</cdr:y>
    </cdr:to>
    <cdr:grpSp>
      <cdr:nvGrpSpPr>
        <cdr:cNvPr id="59" name="קבוצה 58" title="איור א'-4: התפלגות הנכסים בתיק בשנים 2021 ו-2022 (עמודות)">
          <a:extLst xmlns:a="http://schemas.openxmlformats.org/drawingml/2006/main">
            <a:ext uri="{FF2B5EF4-FFF2-40B4-BE49-F238E27FC236}">
              <a16:creationId xmlns:a16="http://schemas.microsoft.com/office/drawing/2014/main" id="{8BC9B5DD-CDF1-3D87-E2EA-D2BE6B88348F}"/>
            </a:ext>
          </a:extLst>
        </cdr:cNvPr>
        <cdr:cNvGrpSpPr/>
      </cdr:nvGrpSpPr>
      <cdr:grpSpPr>
        <a:xfrm xmlns:a="http://schemas.openxmlformats.org/drawingml/2006/main">
          <a:off x="1521918" y="1706681"/>
          <a:ext cx="550887" cy="400939"/>
          <a:chOff x="996" y="0"/>
          <a:chExt cx="527089" cy="400964"/>
        </a:xfrm>
      </cdr:grpSpPr>
      <cdr:sp macro="" textlink="">
        <cdr:nvSpPr>
          <cdr:cNvPr id="60" name="אליפסה 59"/>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mn-cs"/>
            </a:endParaRPr>
          </a:p>
        </cdr:txBody>
      </cdr:sp>
      <cdr:sp macro="" textlink="">
        <cdr:nvSpPr>
          <cdr:cNvPr id="61" name="TextBox 3" title="איור א'-4: התפלגות הנכסים בתיק בשנים 2021 ו-2022 (עמודות)"/>
          <cdr:cNvSpPr txBox="1"/>
        </cdr:nvSpPr>
        <cdr:spPr>
          <a:xfrm xmlns:a="http://schemas.openxmlformats.org/drawingml/2006/main">
            <a:off x="996" y="34583"/>
            <a:ext cx="527089"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ssistant" panose="00000500000000000000" pitchFamily="2" charset="-79"/>
                <a:ea typeface="+mn-ea"/>
                <a:cs typeface="Assistant" panose="00000500000000000000" pitchFamily="2" charset="-79"/>
              </a:rPr>
              <a:t>242</a:t>
            </a:r>
            <a:endParaRPr lang="he-IL" sz="1000">
              <a:latin typeface="Assistant" panose="00000500000000000000" pitchFamily="2" charset="-79"/>
              <a:ea typeface="+mn-ea"/>
              <a:cs typeface="Assistant" panose="00000500000000000000" pitchFamily="2" charset="-79"/>
            </a:endParaRPr>
          </a:p>
        </cdr:txBody>
      </cdr:sp>
    </cdr:grpSp>
  </cdr:relSizeAnchor>
  <cdr:relSizeAnchor xmlns:cdr="http://schemas.openxmlformats.org/drawingml/2006/chartDrawing">
    <cdr:from>
      <cdr:x>0.71549</cdr:x>
      <cdr:y>0.87128</cdr:y>
    </cdr:from>
    <cdr:to>
      <cdr:x>0.97178</cdr:x>
      <cdr:y>0.9525</cdr:y>
    </cdr:to>
    <cdr:sp macro="" textlink="">
      <cdr:nvSpPr>
        <cdr:cNvPr id="3" name="מלבן 2"/>
        <cdr:cNvSpPr/>
      </cdr:nvSpPr>
      <cdr:spPr>
        <a:xfrm xmlns:a="http://schemas.openxmlformats.org/drawingml/2006/main">
          <a:off x="2419350" y="1973263"/>
          <a:ext cx="866603" cy="183936"/>
        </a:xfrm>
        <a:prstGeom xmlns:a="http://schemas.openxmlformats.org/drawingml/2006/main" prst="rect">
          <a:avLst/>
        </a:prstGeom>
        <a:solidFill xmlns:a="http://schemas.openxmlformats.org/drawingml/2006/main">
          <a:srgbClr val="1291A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lstStyle xmlns:a="http://schemas.openxmlformats.org/drawingml/2006/main"/>
        <a:p xmlns:a="http://schemas.openxmlformats.org/drawingml/2006/main">
          <a:pPr algn="ctr"/>
          <a:r>
            <a:rPr lang="en-US" sz="1000">
              <a:solidFill>
                <a:sysClr val="windowText" lastClr="000000"/>
              </a:solidFill>
              <a:latin typeface="Assistant" panose="00000500000000000000" pitchFamily="2" charset="-79"/>
              <a:cs typeface="Assistant" panose="00000500000000000000" pitchFamily="2" charset="-79"/>
            </a:rPr>
            <a:t>December</a:t>
          </a:r>
          <a:r>
            <a:rPr lang="he-IL" sz="1000">
              <a:solidFill>
                <a:sysClr val="windowText" lastClr="000000"/>
              </a:solidFill>
              <a:latin typeface="Assistant" panose="00000500000000000000" pitchFamily="2" charset="-79"/>
              <a:cs typeface="Assistant" panose="00000500000000000000" pitchFamily="2" charset="-79"/>
            </a:rPr>
            <a:t> </a:t>
          </a:r>
          <a:r>
            <a:rPr lang="en-US" sz="1000">
              <a:solidFill>
                <a:sysClr val="windowText" lastClr="000000"/>
              </a:solidFill>
              <a:latin typeface="Assistant" panose="00000500000000000000" pitchFamily="2" charset="-79"/>
              <a:cs typeface="Assistant" panose="00000500000000000000" pitchFamily="2" charset="-79"/>
            </a:rPr>
            <a:t> </a:t>
          </a:r>
          <a:r>
            <a:rPr lang="he-IL" sz="1000">
              <a:solidFill>
                <a:sysClr val="windowText" lastClr="000000"/>
              </a:solidFill>
              <a:latin typeface="Assistant" panose="00000500000000000000" pitchFamily="2" charset="-79"/>
              <a:cs typeface="Assistant" panose="00000500000000000000" pitchFamily="2" charset="-79"/>
            </a:rPr>
            <a:t>2022</a:t>
          </a:r>
        </a:p>
      </cdr:txBody>
    </cdr:sp>
  </cdr:relSizeAnchor>
  <cdr:relSizeAnchor xmlns:cdr="http://schemas.openxmlformats.org/drawingml/2006/chartDrawing">
    <cdr:from>
      <cdr:x>0.71563</cdr:x>
      <cdr:y>0.78897</cdr:y>
    </cdr:from>
    <cdr:to>
      <cdr:x>0.9719</cdr:x>
      <cdr:y>0.87018</cdr:y>
    </cdr:to>
    <cdr:sp macro="" textlink="">
      <cdr:nvSpPr>
        <cdr:cNvPr id="23" name="מלבן 22"/>
        <cdr:cNvSpPr/>
      </cdr:nvSpPr>
      <cdr:spPr>
        <a:xfrm xmlns:a="http://schemas.openxmlformats.org/drawingml/2006/main">
          <a:off x="2419797" y="1786849"/>
          <a:ext cx="866562" cy="183913"/>
        </a:xfrm>
        <a:prstGeom xmlns:a="http://schemas.openxmlformats.org/drawingml/2006/main" prst="rect">
          <a:avLst/>
        </a:prstGeom>
        <a:solidFill xmlns:a="http://schemas.openxmlformats.org/drawingml/2006/main">
          <a:srgbClr val="AEDCE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a:solidFill>
                <a:sysClr val="windowText" lastClr="000000"/>
              </a:solidFill>
              <a:latin typeface="Assistant" panose="00000500000000000000" pitchFamily="2" charset="-79"/>
              <a:cs typeface="Assistant" panose="00000500000000000000" pitchFamily="2" charset="-79"/>
            </a:rPr>
            <a:t>December </a:t>
          </a:r>
          <a:r>
            <a:rPr lang="he-IL" sz="1000">
              <a:solidFill>
                <a:sysClr val="windowText" lastClr="000000"/>
              </a:solidFill>
              <a:latin typeface="Assistant" panose="00000500000000000000" pitchFamily="2" charset="-79"/>
              <a:cs typeface="Assistant" panose="00000500000000000000" pitchFamily="2" charset="-79"/>
            </a:rPr>
            <a:t>2021</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76200</xdr:colOff>
      <xdr:row>2</xdr:row>
      <xdr:rowOff>154865</xdr:rowOff>
    </xdr:from>
    <xdr:to>
      <xdr:col>5</xdr:col>
      <xdr:colOff>255859</xdr:colOff>
      <xdr:row>14</xdr:row>
      <xdr:rowOff>134972</xdr:rowOff>
    </xdr:to>
    <xdr:graphicFrame macro="">
      <xdr:nvGraphicFramePr>
        <xdr:cNvPr id="3" name="תרשים 2" descr="איור א'-5: התפלגות ההחזקות בתיק לפי מנהל, אחוז מסך התיק" title="איור א'-5: התפלגות ההחזקות בתיק לפי מנהל">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0.12214</cdr:x>
      <cdr:y>0.09161</cdr:y>
    </cdr:from>
    <cdr:to>
      <cdr:x>0.48692</cdr:x>
      <cdr:y>0.17619</cdr:y>
    </cdr:to>
    <cdr:sp macro="" textlink="">
      <cdr:nvSpPr>
        <cdr:cNvPr id="3" name="TextBox 1"/>
        <cdr:cNvSpPr txBox="1"/>
      </cdr:nvSpPr>
      <cdr:spPr>
        <a:xfrm xmlns:a="http://schemas.openxmlformats.org/drawingml/2006/main">
          <a:off x="394225" y="206725"/>
          <a:ext cx="1177399" cy="190860"/>
        </a:xfrm>
        <a:prstGeom xmlns:a="http://schemas.openxmlformats.org/drawingml/2006/main" prst="rect">
          <a:avLst/>
        </a:prstGeom>
        <a:solidFill xmlns:a="http://schemas.openxmlformats.org/drawingml/2006/main">
          <a:srgbClr val="59BFCB"/>
        </a:solidFill>
        <a:ln xmlns:a="http://schemas.openxmlformats.org/drawingml/2006/main">
          <a:noFill/>
        </a:ln>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bg1"/>
              </a:solidFill>
              <a:latin typeface="Assistant" panose="00000500000000000000" pitchFamily="2" charset="-79"/>
              <a:cs typeface="Assistant" panose="00000500000000000000" pitchFamily="2" charset="-79"/>
            </a:rPr>
            <a:t>Public directly</a:t>
          </a:r>
          <a:endParaRPr lang="he-IL" sz="10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0.12011</cdr:x>
      <cdr:y>0.19364</cdr:y>
    </cdr:from>
    <cdr:to>
      <cdr:x>0.48489</cdr:x>
      <cdr:y>0.27823</cdr:y>
    </cdr:to>
    <cdr:sp macro="" textlink="">
      <cdr:nvSpPr>
        <cdr:cNvPr id="4" name="TextBox 1"/>
        <cdr:cNvSpPr txBox="1"/>
      </cdr:nvSpPr>
      <cdr:spPr>
        <a:xfrm xmlns:a="http://schemas.openxmlformats.org/drawingml/2006/main">
          <a:off x="387674" y="436965"/>
          <a:ext cx="1177398" cy="190883"/>
        </a:xfrm>
        <a:prstGeom xmlns:a="http://schemas.openxmlformats.org/drawingml/2006/main" prst="rect">
          <a:avLst/>
        </a:prstGeom>
        <a:solidFill xmlns:a="http://schemas.openxmlformats.org/drawingml/2006/main">
          <a:srgbClr val="177990"/>
        </a:solidFill>
        <a:ln xmlns:a="http://schemas.openxmlformats.org/drawingml/2006/main">
          <a:solidFill>
            <a:srgbClr val="177990"/>
          </a:solidFill>
        </a:ln>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bg1"/>
              </a:solidFill>
              <a:latin typeface="Assistant" panose="00000500000000000000" pitchFamily="2" charset="-79"/>
              <a:cs typeface="Assistant" panose="00000500000000000000" pitchFamily="2" charset="-79"/>
            </a:rPr>
            <a:t>Institutional investors</a:t>
          </a:r>
          <a:endParaRPr lang="he-IL" sz="1000">
            <a:solidFill>
              <a:schemeClr val="bg1"/>
            </a:solidFill>
            <a:latin typeface="Assistant" panose="00000500000000000000" pitchFamily="2" charset="-79"/>
            <a:cs typeface="Assistant" panose="00000500000000000000" pitchFamily="2" charset="-79"/>
          </a:endParaRPr>
        </a:p>
      </cdr:txBody>
    </cdr:sp>
  </cdr:relSizeAnchor>
</c:userShapes>
</file>

<file path=xl/tables/table1.xml><?xml version="1.0" encoding="utf-8"?>
<table xmlns="http://schemas.openxmlformats.org/spreadsheetml/2006/main" id="6" name="טבלה18" displayName="טבלה18" ref="A1:B66" totalsRowShown="0" headerRowDxfId="183" dataDxfId="181" headerRowBorderDxfId="182" tableBorderDxfId="180" headerRowCellStyle="Comma">
  <autoFilter ref="A1:B66"/>
  <tableColumns count="2">
    <tableColumn id="1" name="Date" dataDxfId="179"/>
    <tableColumn id="2" name="Balance" dataDxfId="178" dataCellStyle="Comma"/>
  </tableColumns>
  <tableStyleInfo showFirstColumn="0" showLastColumn="0" showRowStripes="1" showColumnStripes="0"/>
  <extLst>
    <ext xmlns:x14="http://schemas.microsoft.com/office/spreadsheetml/2009/9/main" uri="{504A1905-F514-4f6f-8877-14C23A59335A}">
      <x14:table altText="יתרת תיק הנכסים של הציבור, מיליארדי ש&quot;ח" altTextSummary="יתרת תיק הנכסים של הציבור, מיליארדי ש&quot;ח"/>
    </ext>
  </extLst>
</table>
</file>

<file path=xl/tables/table10.xml><?xml version="1.0" encoding="utf-8"?>
<table xmlns="http://schemas.openxmlformats.org/spreadsheetml/2006/main" id="14" name="טבלה915" displayName="טבלה915" ref="A1:C3" totalsRowShown="0" headerRowDxfId="110" dataDxfId="108" headerRowBorderDxfId="109" tableBorderDxfId="107" totalsRowBorderDxfId="106">
  <autoFilter ref="A1:C3"/>
  <tableColumns count="3">
    <tableColumn id="1" name="Assets" dataDxfId="105" dataCellStyle="Normal 3"/>
    <tableColumn id="2" name="The public directly_x000a_" dataDxfId="104" dataCellStyle="Comma"/>
    <tableColumn id="3" name="Institutional investors_x000a_" dataDxfId="103" dataCellStyle="Comma"/>
  </tableColumns>
  <tableStyleInfo showFirstColumn="0" showLastColumn="0" showRowStripes="1" showColumnStripes="0"/>
  <extLst>
    <ext xmlns:x14="http://schemas.microsoft.com/office/spreadsheetml/2009/9/main" uri="{504A1905-F514-4f6f-8877-14C23A59335A}">
      <x14:table altText="תנועות ההשקעות בחו&quot;ל, מיליארדי ש&quot;ח" altTextSummary="תנועות ההשקעות בחו&quot;ל, מיליארדי ש&quot;ח_x000d__x000a_ציבור במישרין לעומת הגופים המוסדיים"/>
    </ext>
  </extLst>
</table>
</file>

<file path=xl/tables/table11.xml><?xml version="1.0" encoding="utf-8"?>
<table xmlns="http://schemas.openxmlformats.org/spreadsheetml/2006/main" id="10" name="טבלה10" displayName="טבלה10" ref="A1:F3" totalsRowShown="0" headerRowDxfId="102" dataDxfId="100" headerRowBorderDxfId="101" tableBorderDxfId="99" totalsRowBorderDxfId="98" dataCellStyle="Percent">
  <autoFilter ref="A1:F3"/>
  <tableColumns count="6">
    <tableColumn id="1" name="Year" dataDxfId="97"/>
    <tableColumn id="4" name="Old pension funds" dataDxfId="96" dataCellStyle="Percent"/>
    <tableColumn id="3" name="New pension funds" dataDxfId="95" dataCellStyle="Percent"/>
    <tableColumn id="2" name="Provident and advanced training funds" dataDxfId="94" dataCellStyle="Percent"/>
    <tableColumn id="5" name="Profit sharing insurance" dataDxfId="93" dataCellStyle="Percent"/>
    <tableColumn id="6" name="Total" dataDxfId="92" dataCellStyle="Percent"/>
  </tableColumns>
  <tableStyleInfo showFirstColumn="0" showLastColumn="0" showRowStripes="1" showColumnStripes="0"/>
  <extLst>
    <ext xmlns:x14="http://schemas.microsoft.com/office/spreadsheetml/2009/9/main" uri="{504A1905-F514-4f6f-8877-14C23A59335A}">
      <x14:table altText="חשיפה לנכסים זרים של הגופים המוסדיים בשנים 2021 ו-2022" altTextSummary="חשיפה לנכסים זרים של הגופים המוסדיים בשנים 2021ו-2022,_x000d__x000a_אחוז מסך הנכסים"/>
    </ext>
  </extLst>
</table>
</file>

<file path=xl/tables/table12.xml><?xml version="1.0" encoding="utf-8"?>
<table xmlns="http://schemas.openxmlformats.org/spreadsheetml/2006/main" id="7" name="טבלה7" displayName="טבלה7" ref="A1:D38" totalsRowShown="0" headerRowDxfId="91" dataDxfId="89" headerRowBorderDxfId="90" tableBorderDxfId="88" totalsRowBorderDxfId="87">
  <autoFilter ref="A1:D38"/>
  <tableColumns count="4">
    <tableColumn id="1" name="Date" dataDxfId="86"/>
    <tableColumn id="2" name="Tradable gov't bonds" dataDxfId="85" dataCellStyle="Comma"/>
    <tableColumn id="3" name="Nontradable Gov't bonds" dataDxfId="84" dataCellStyle="Comma"/>
    <tableColumn id="4" name="Makam" dataDxfId="83" dataCellStyle="Comma"/>
  </tableColumns>
  <tableStyleInfo showFirstColumn="0" showLastColumn="0" showRowStripes="1" showColumnStripes="0"/>
  <extLst>
    <ext xmlns:x14="http://schemas.microsoft.com/office/spreadsheetml/2009/9/main" uri="{504A1905-F514-4f6f-8877-14C23A59335A}">
      <x14:table altText="אג&quot;ח ממשלתיות ומק&quot;מ, מיליארדי ש&quot;ח" altTextSummary="אג&quot;ח ממשלתיות (סחירות ולא סחירות) ומק&quot;מ, מיליארדי ש&quot;ח"/>
    </ext>
  </extLst>
</table>
</file>

<file path=xl/tables/table13.xml><?xml version="1.0" encoding="utf-8"?>
<table xmlns="http://schemas.openxmlformats.org/spreadsheetml/2006/main" id="15" name="טבלה15" displayName="טבלה15" ref="A1:B42" totalsRowShown="0" headerRowDxfId="82" dataDxfId="80" headerRowBorderDxfId="81" tableBorderDxfId="79" totalsRowBorderDxfId="78">
  <autoFilter ref="A1:B42"/>
  <tableColumns count="2">
    <tableColumn id="1" name="Date" dataDxfId="77"/>
    <tableColumn id="2" name="Equity Holdings in Israel" dataDxfId="76" dataCellStyle="Comma"/>
  </tableColumns>
  <tableStyleInfo showFirstColumn="0" showLastColumn="0" showRowStripes="1" showColumnStripes="0"/>
  <extLst>
    <ext xmlns:x14="http://schemas.microsoft.com/office/spreadsheetml/2009/9/main" uri="{504A1905-F514-4f6f-8877-14C23A59335A}">
      <x14:table altText="יתרת ההחזקות במניות בארץ, מיליארדי ש&quot;ח" altTextSummary="יתרת ההחזקות במניות בארץ, מיליארדי ש&quot;ח"/>
    </ext>
  </extLst>
</table>
</file>

<file path=xl/tables/table14.xml><?xml version="1.0" encoding="utf-8"?>
<table xmlns="http://schemas.openxmlformats.org/spreadsheetml/2006/main" id="4" name="טבלה4" displayName="טבלה4" ref="A1:C11" totalsRowShown="0" headerRowDxfId="75" dataDxfId="73" headerRowBorderDxfId="74">
  <autoFilter ref="A1:C11"/>
  <tableColumns count="3">
    <tableColumn id="1" name="Manager" dataDxfId="72"/>
    <tableColumn id="2" name="column1" dataDxfId="71" dataCellStyle="Comma"/>
    <tableColumn id="3" name="Balance" dataDxfId="70" dataCellStyle="Comma"/>
  </tableColumns>
  <tableStyleInfo showFirstColumn="0" showLastColumn="0" showRowStripes="1" showColumnStripes="0"/>
  <extLst>
    <ext xmlns:x14="http://schemas.microsoft.com/office/spreadsheetml/2009/9/main" uri="{504A1905-F514-4f6f-8877-14C23A59335A}">
      <x14:table altText="מניות בארץ, ציבור במישרין לעומת הגופים המוסדיים" altTextSummary="מניות בארץ, ציבור במישרין לעומת הגופים המוסדיים_x000d__x000a_יתרות ותנועות במיליארדי ₪"/>
    </ext>
  </extLst>
</table>
</file>

<file path=xl/tables/table15.xml><?xml version="1.0" encoding="utf-8"?>
<table xmlns="http://schemas.openxmlformats.org/spreadsheetml/2006/main" id="11" name="טבלה11" displayName="טבלה11" ref="A1:B121" totalsRowShown="0" headerRowDxfId="69" dataDxfId="67" headerRowBorderDxfId="68" tableBorderDxfId="66">
  <autoFilter ref="A1:B121"/>
  <tableColumns count="2">
    <tableColumn id="1" name="Date " dataDxfId="65"/>
    <tableColumn id="2" name="Deposits" dataDxfId="64"/>
  </tableColumns>
  <tableStyleInfo showFirstColumn="0" showLastColumn="0" showRowStripes="1" showColumnStripes="0"/>
  <extLst>
    <ext xmlns:x14="http://schemas.microsoft.com/office/spreadsheetml/2009/9/main" uri="{504A1905-F514-4f6f-8877-14C23A59335A}">
      <x14:table altText="יתרת הפיקדונות, מיליארדי ש&quot;ח" altTextSummary="יתרת הפיקדונות, מיליארדי ש&quot;ח"/>
    </ext>
  </extLst>
</table>
</file>

<file path=xl/tables/table16.xml><?xml version="1.0" encoding="utf-8"?>
<table xmlns="http://schemas.openxmlformats.org/spreadsheetml/2006/main" id="20" name="טבלה20" displayName="טבלה20" ref="D1:E11" totalsRowShown="0" headerRowDxfId="63" headerRowBorderDxfId="62" tableBorderDxfId="61" totalsRowBorderDxfId="60">
  <autoFilter ref="D1:E11"/>
  <tableColumns count="2">
    <tableColumn id="1" name="Date" dataDxfId="59"/>
    <tableColumn id="2" name="Annual rate of change" dataDxfId="58" dataCellStyle="Percent"/>
  </tableColumns>
  <tableStyleInfo showFirstColumn="0" showLastColumn="0" showRowStripes="1" showColumnStripes="0"/>
  <extLst>
    <ext xmlns:x14="http://schemas.microsoft.com/office/spreadsheetml/2009/9/main" uri="{504A1905-F514-4f6f-8877-14C23A59335A}">
      <x14:table altText="שיעור שינוי שנתי, אחוזים" altTextSummary="שיעור שינוי שנתי, אחוזים"/>
    </ext>
  </extLst>
</table>
</file>

<file path=xl/tables/table17.xml><?xml version="1.0" encoding="utf-8"?>
<table xmlns="http://schemas.openxmlformats.org/spreadsheetml/2006/main" id="16" name="טבלה14" displayName="טבלה14" ref="A1:B9" totalsRowShown="0" headerRowDxfId="57" dataDxfId="55" headerRowBorderDxfId="56" tableBorderDxfId="54" totalsRowBorderDxfId="53">
  <autoFilter ref="A1:B9"/>
  <sortState ref="A2:B9">
    <sortCondition ref="B1:B9"/>
  </sortState>
  <tableColumns count="2">
    <tableColumn id="1" name="Mutual Fund Specializations" dataDxfId="52"/>
    <tableColumn id="4" name="Net new investments, NIS billion, during  2022" dataDxfId="51"/>
  </tableColumns>
  <tableStyleInfo showFirstColumn="0" showLastColumn="0" showRowStripes="1" showColumnStripes="0"/>
  <extLst>
    <ext xmlns:x14="http://schemas.microsoft.com/office/spreadsheetml/2009/9/main" uri="{504A1905-F514-4f6f-8877-14C23A59335A}">
      <x14:table altText="התמחויות בקרנות נאמנות (כולל ק. סל)" altTextSummary="התמחויות בקרנות נאמנות (כולל ק. סל)_x000d__x000a_צבירות נטו במיליארדי ש&quot;ח במהלך שנת 2022"/>
    </ext>
  </extLst>
</table>
</file>

<file path=xl/tables/table18.xml><?xml version="1.0" encoding="utf-8"?>
<table xmlns="http://schemas.openxmlformats.org/spreadsheetml/2006/main" id="13" name="טבלה13" displayName="טבלה13" ref="A1:F8" totalsRowShown="0" headerRowDxfId="50" dataDxfId="48" headerRowBorderDxfId="49" tableBorderDxfId="47" totalsRowBorderDxfId="46" dataCellStyle="Comma">
  <autoFilter ref="A1:F8"/>
  <tableColumns count="6">
    <tableColumn id="1" name="Date" dataDxfId="45"/>
    <tableColumn id="2" name="Equities in Israel" dataDxfId="44" dataCellStyle="Percent"/>
    <tableColumn id="3" name="Financial assets abroad" dataDxfId="43" dataCellStyle="Percent"/>
    <tableColumn id="4" name="Corporate bonds" dataDxfId="42" dataCellStyle="Percent"/>
    <tableColumn id="5" name="Government bonds" dataDxfId="41" dataCellStyle="Percent"/>
    <tableColumn id="6" name="Other*" dataDxfId="40" dataCellStyle="Percent"/>
  </tableColumns>
  <tableStyleInfo showFirstColumn="0" showLastColumn="0" showRowStripes="1" showColumnStripes="0"/>
  <extLst>
    <ext xmlns:x14="http://schemas.microsoft.com/office/spreadsheetml/2009/9/main" uri="{504A1905-F514-4f6f-8877-14C23A59335A}">
      <x14:table altText="התפלגות נכסי קרנות הנאמנות (כולל ק. סל)" altTextSummary="התפלגות נכסי קרנות הנאמנות (כולל ק. סל)_x000d__x000a_אחוז מסך הנכסים"/>
    </ext>
  </extLst>
</table>
</file>

<file path=xl/tables/table19.xml><?xml version="1.0" encoding="utf-8"?>
<table xmlns="http://schemas.openxmlformats.org/spreadsheetml/2006/main" id="18" name="טבלה19" displayName="טבלה19" ref="A1:C12" totalsRowShown="0" headerRowDxfId="39" dataDxfId="37" headerRowBorderDxfId="38" tableBorderDxfId="36" totalsRowBorderDxfId="35">
  <autoFilter ref="A1:C12"/>
  <tableColumns count="3">
    <tableColumn id="1" name="Date" dataDxfId="34"/>
    <tableColumn id="2" name="Net deposits" dataDxfId="33" dataCellStyle="Comma"/>
    <tableColumn id="3" name="Balance - right scale" dataDxfId="32" dataCellStyle="Comma"/>
  </tableColumns>
  <tableStyleInfo showFirstColumn="0" showLastColumn="0" showRowStripes="1" showColumnStripes="0"/>
  <extLst>
    <ext xmlns:x14="http://schemas.microsoft.com/office/spreadsheetml/2009/9/main" uri="{504A1905-F514-4f6f-8877-14C23A59335A}">
      <x14:table altText="יתרת הנכסים לשנת 2022 של קרנות הפנסיה החדשות המקיפות וההפקדות נטו, מיליוני ש&quot;ח" altTextSummary="יתרת הנכסים לשנת 2022 של קרנות הפנסיה החדשות המקיפות וההפקדות נטו, מיליוני ש&quot;ח"/>
    </ext>
  </extLst>
</table>
</file>

<file path=xl/tables/table2.xml><?xml version="1.0" encoding="utf-8"?>
<table xmlns="http://schemas.openxmlformats.org/spreadsheetml/2006/main" id="2" name="טבלה2" displayName="טבלה2" ref="D1:E17" totalsRowShown="0" headerRowDxfId="177" dataDxfId="175" headerRowBorderDxfId="176" tableBorderDxfId="174" totalsRowBorderDxfId="173">
  <autoFilter ref="D1:E17"/>
  <tableColumns count="2">
    <tableColumn id="1" name="Date" dataDxfId="172"/>
    <tableColumn id="2" name="Annual rate of change " dataDxfId="171" dataCellStyle="Percent"/>
  </tableColumns>
  <tableStyleInfo showFirstColumn="0" showLastColumn="0" showRowStripes="1" showColumnStripes="0"/>
  <extLst>
    <ext xmlns:x14="http://schemas.microsoft.com/office/spreadsheetml/2009/9/main" uri="{504A1905-F514-4f6f-8877-14C23A59335A}">
      <x14:table altText="שיעור שינוי שנתי של התיק, אחוזים" altTextSummary="שיעור שינוי שנתי של התיק, אחוזים"/>
    </ext>
  </extLst>
</table>
</file>

<file path=xl/tables/table20.xml><?xml version="1.0" encoding="utf-8"?>
<table xmlns="http://schemas.openxmlformats.org/spreadsheetml/2006/main" id="21" name="טבלה16" displayName="טבלה16" ref="A1:B8" totalsRowShown="0" headerRowDxfId="31" dataDxfId="29" headerRowBorderDxfId="30" tableBorderDxfId="28">
  <autoFilter ref="A1:B8"/>
  <tableColumns count="2">
    <tableColumn id="1" name="Assets" dataDxfId="27"/>
    <tableColumn id="2" name="Composition of Pension Fund Assets" dataDxfId="26"/>
  </tableColumns>
  <tableStyleInfo showFirstColumn="0" showLastColumn="0" showRowStripes="1" showColumnStripes="0"/>
  <extLst>
    <ext xmlns:x14="http://schemas.microsoft.com/office/spreadsheetml/2009/9/main" uri="{504A1905-F514-4f6f-8877-14C23A59335A}">
      <x14:table altText="הרכב הנכסים של קרנות הפנסיה החדשות המקיפות דצמבר 2022" altTextSummary="הרכב הנכסים של קרנות הפנסיה החדשות המקיפות דצמבר 2022, אחוזים"/>
    </ext>
  </extLst>
</table>
</file>

<file path=xl/tables/table21.xml><?xml version="1.0" encoding="utf-8"?>
<table xmlns="http://schemas.openxmlformats.org/spreadsheetml/2006/main" id="22" name="טבלה1823" displayName="טבלה1823" ref="A1:B16" totalsRowShown="0" headerRowDxfId="25" dataDxfId="23" headerRowBorderDxfId="24" tableBorderDxfId="22" totalsRowBorderDxfId="21">
  <autoFilter ref="A1:B16"/>
  <tableColumns count="2">
    <tableColumn id="1" name="Date" dataDxfId="20"/>
    <tableColumn id="2" name="תחזית פרעונות" dataDxfId="19" dataCellStyle="Comma"/>
  </tableColumns>
  <tableStyleInfo showFirstColumn="0" showLastColumn="0" showRowStripes="1" showColumnStripes="0"/>
  <extLst>
    <ext xmlns:x14="http://schemas.microsoft.com/office/spreadsheetml/2009/9/main" uri="{504A1905-F514-4f6f-8877-14C23A59335A}">
      <x14:table altText="תחזית פדיונות אג&quot;ח מיועדות, מיליארדי ש&quot;ח" altTextSummary="תחזית פדיונות אג&quot;ח מיועדות, מיליארדי ש&quot;ח"/>
    </ext>
  </extLst>
</table>
</file>

<file path=xl/tables/table22.xml><?xml version="1.0" encoding="utf-8"?>
<table xmlns="http://schemas.openxmlformats.org/spreadsheetml/2006/main" id="23" name="טבלה23" displayName="טבלה23" ref="A1:C8" totalsRowShown="0" headerRowDxfId="18" dataDxfId="16" headerRowBorderDxfId="17" tableBorderDxfId="15" totalsRowBorderDxfId="14">
  <autoFilter ref="A1:C8"/>
  <tableColumns count="3">
    <tableColumn id="1" name=" New Pension Fund" dataDxfId="13"/>
    <tableColumn id="2" name="Composition of assets with earmarked bonds" dataDxfId="12"/>
    <tableColumn id="3" name="Composition of assets excluding earmarked bonds" dataDxfId="11"/>
  </tableColumns>
  <tableStyleInfo showFirstColumn="0" showLastColumn="0" showRowStripes="1" showColumnStripes="0"/>
  <extLst>
    <ext xmlns:x14="http://schemas.microsoft.com/office/spreadsheetml/2009/9/main" uri="{504A1905-F514-4f6f-8877-14C23A59335A}">
      <x14:table altText="הרכב הנכסים של קרנות הפנסיה החדשות המקיפות עם וללא אג&quot;ח מיועדות" altTextSummary="הרכב הנכסים של קרנות הפנסיה החדשות המקיפות עם אג&quot;ח מיועדות וללא אג&quot;ח מיועדות"/>
    </ext>
  </extLst>
</table>
</file>

<file path=xl/tables/table23.xml><?xml version="1.0" encoding="utf-8"?>
<table xmlns="http://schemas.openxmlformats.org/spreadsheetml/2006/main" id="17" name="טבלה17" displayName="טבלה17" ref="B2:H26" totalsRowShown="0" headerRowDxfId="10" dataDxfId="8" headerRowBorderDxfId="9" tableBorderDxfId="7" headerRowCellStyle="Normal 32" dataCellStyle="Comma 8">
  <autoFilter ref="B2:H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lumn1" dataDxfId="6" dataCellStyle="Normal 8"/>
    <tableColumn id="2" name="דצמ-17" dataDxfId="5" dataCellStyle="Comma 8"/>
    <tableColumn id="3" name="דצמ-18" dataDxfId="4" dataCellStyle="Comma 8"/>
    <tableColumn id="4" name="דצמ-19" dataDxfId="3" dataCellStyle="Comma 8"/>
    <tableColumn id="5" name="דצמ-20" dataDxfId="2" dataCellStyle="Comma 8"/>
    <tableColumn id="6" name="דצמ-21" dataDxfId="1" dataCellStyle="Comma 8"/>
    <tableColumn id="7" name="דצמ-22" dataDxfId="0" dataCellStyle="Comma 8"/>
  </tableColumns>
  <tableStyleInfo showFirstColumn="0" showLastColumn="0" showRowStripes="1" showColumnStripes="0"/>
  <extLst>
    <ext xmlns:x14="http://schemas.microsoft.com/office/spreadsheetml/2009/9/main" uri="{504A1905-F514-4f6f-8877-14C23A59335A}">
      <x14:table altText="לוח אינדיקטורים" altTextSummary="לוח אינדיקטורים"/>
    </ext>
  </extLst>
</table>
</file>

<file path=xl/tables/table3.xml><?xml version="1.0" encoding="utf-8"?>
<table xmlns="http://schemas.openxmlformats.org/spreadsheetml/2006/main" id="9" name="טבלה9" displayName="טבלה9" ref="A1:B66" totalsRowShown="0" headerRowBorderDxfId="170" tableBorderDxfId="169" totalsRowBorderDxfId="168">
  <autoFilter ref="A1:B66"/>
  <tableColumns count="2">
    <tableColumn id="1" name="Date" dataDxfId="167"/>
    <tableColumn id="2" name="GDP ratio" dataDxfId="166" dataCellStyle="Comma"/>
  </tableColumns>
  <tableStyleInfo showFirstColumn="0" showLastColumn="0" showRowStripes="1" showColumnStripes="0"/>
  <extLst>
    <ext xmlns:x14="http://schemas.microsoft.com/office/spreadsheetml/2009/9/main" uri="{504A1905-F514-4f6f-8877-14C23A59335A}">
      <x14:table altText="יחס יתרת תיק הנכסים לתוצר, אחוזים" altTextSummary="יחס יתרת תיק הנכסים לתוצר, אחוזים"/>
    </ext>
  </extLst>
</table>
</file>

<file path=xl/tables/table4.xml><?xml version="1.0" encoding="utf-8"?>
<table xmlns="http://schemas.openxmlformats.org/spreadsheetml/2006/main" id="19" name="טבלה320" displayName="טבלה320" ref="A1:E7" totalsRowShown="0" headerRowDxfId="165" dataDxfId="163" headerRowBorderDxfId="164" tableBorderDxfId="162" totalsRowBorderDxfId="161">
  <autoFilter ref="A1:E7"/>
  <sortState ref="A5:E10">
    <sortCondition descending="1" ref="D4:D10"/>
  </sortState>
  <tableColumns count="5">
    <tableColumn id="1" name="Assets" dataDxfId="160" dataCellStyle="Normal 6"/>
    <tableColumn id="2" name="31/12/2021" dataDxfId="159" dataCellStyle="Comma 6"/>
    <tableColumn id="3" name="31/12/2022" dataDxfId="158" dataCellStyle="Comma 6"/>
    <tableColumn id="4" name="NIS billion" dataDxfId="157" dataCellStyle="Comma"/>
    <tableColumn id="5" name="Percent rate of change" dataDxfId="156" dataCellStyle="Percent"/>
  </tableColumns>
  <tableStyleInfo showFirstColumn="0" showLastColumn="0" showRowStripes="1" showColumnStripes="0"/>
  <extLst>
    <ext xmlns:x14="http://schemas.microsoft.com/office/spreadsheetml/2009/9/main" uri="{504A1905-F514-4f6f-8877-14C23A59335A}">
      <x14:table altText="שינוי ביתרת הנכסים בתיק בשנת 2022, מיליארדי ש&quot;ח" altTextSummary="שינוי ביתרת הנכסים בתיק בשנת 2022, מיליארדי ש&quot;ח_x000d__x000a_שיעור שינוי, באחוזים"/>
    </ext>
  </extLst>
</table>
</file>

<file path=xl/tables/table5.xml><?xml version="1.0" encoding="utf-8"?>
<table xmlns="http://schemas.openxmlformats.org/spreadsheetml/2006/main" id="3" name="טבלה3" displayName="טבלה3" ref="A1:E7" totalsRowShown="0" headerRowDxfId="155" dataDxfId="153" headerRowBorderDxfId="154" tableBorderDxfId="152" totalsRowBorderDxfId="151">
  <autoFilter ref="A1:E7"/>
  <tableColumns count="5">
    <tableColumn id="1" name="Assets" dataDxfId="150" dataCellStyle="Normal 6"/>
    <tableColumn id="5" name="2021" dataDxfId="149" dataCellStyle="Comma 6"/>
    <tableColumn id="4" name="2022" dataDxfId="148" dataCellStyle="Comma 6"/>
    <tableColumn id="2" name="31/12/2021" dataDxfId="147" dataCellStyle="Percent"/>
    <tableColumn id="3" name="31/12/2022" dataDxfId="146" dataCellStyle="Percent"/>
  </tableColumns>
  <tableStyleInfo showFirstColumn="0" showLastColumn="0" showRowStripes="1" showColumnStripes="0"/>
  <extLst>
    <ext xmlns:x14="http://schemas.microsoft.com/office/spreadsheetml/2009/9/main" uri="{504A1905-F514-4f6f-8877-14C23A59335A}">
      <x14:table altText="התפלגות הנכסים בתיק בשנים 2021 ו-2022" altTextSummary="התפלגות הנכסים בתיק בשנים 2021 ו-2022"/>
    </ext>
  </extLst>
</table>
</file>

<file path=xl/tables/table6.xml><?xml version="1.0" encoding="utf-8"?>
<table xmlns="http://schemas.openxmlformats.org/spreadsheetml/2006/main" id="12" name="טבלה12" displayName="טבלה12" ref="A1:C53" totalsRowShown="0" headerRowDxfId="145" dataDxfId="143" headerRowBorderDxfId="144" tableBorderDxfId="142" totalsRowBorderDxfId="141" dataCellStyle="Comma">
  <autoFilter ref="A1:C53"/>
  <tableColumns count="3">
    <tableColumn id="1" name="Date" dataDxfId="140"/>
    <tableColumn id="4" name="The public directly" dataDxfId="139" dataCellStyle="Comma"/>
    <tableColumn id="5" name="Institutional investors" dataDxfId="138" dataCellStyle="Comma"/>
  </tableColumns>
  <tableStyleInfo showFirstColumn="0" showLastColumn="0" showRowStripes="1" showColumnStripes="0"/>
  <extLst>
    <ext xmlns:x14="http://schemas.microsoft.com/office/spreadsheetml/2009/9/main" uri="{504A1905-F514-4f6f-8877-14C23A59335A}">
      <x14:table altText="התפלגות ההחזקות בתיק לפי מנהל" altTextSummary="התפלגות ההחזקות בתיק לפי מנהל"/>
    </ext>
  </extLst>
</table>
</file>

<file path=xl/tables/table7.xml><?xml version="1.0" encoding="utf-8"?>
<table xmlns="http://schemas.openxmlformats.org/spreadsheetml/2006/main" id="1" name="טבלה1" displayName="טבלה1" ref="A1:C8" totalsRowShown="0" headerRowDxfId="137" dataDxfId="135" headerRowBorderDxfId="136" tableBorderDxfId="134" totalsRowBorderDxfId="133">
  <autoFilter ref="A1:C8"/>
  <tableColumns count="3">
    <tableColumn id="1" name="Manager" dataDxfId="132"/>
    <tableColumn id="2" name="Balance" dataDxfId="131" dataCellStyle="Comma"/>
    <tableColumn id="3" name="Distribution of Holdings 2022" dataDxfId="130" dataCellStyle="Percent"/>
  </tableColumns>
  <tableStyleInfo showFirstColumn="0" showLastColumn="0" showRowStripes="1" showColumnStripes="0"/>
  <extLst>
    <ext xmlns:x14="http://schemas.microsoft.com/office/spreadsheetml/2009/9/main" uri="{504A1905-F514-4f6f-8877-14C23A59335A}">
      <x14:table altText="התפלגות ההחזקות בתיק לפי מנהל" altTextSummary="התפלגות ההחזקות בתיק לפי מנהל_x000d__x000a_יתרות במיליארדי ש&quot;ח ואחוז מסך התיק"/>
    </ext>
  </extLst>
</table>
</file>

<file path=xl/tables/table8.xml><?xml version="1.0" encoding="utf-8"?>
<table xmlns="http://schemas.openxmlformats.org/spreadsheetml/2006/main" id="5" name="טבלה5" displayName="טבלה5" ref="A1:F6" totalsRowShown="0" headerRowDxfId="129" dataDxfId="127" headerRowBorderDxfId="128" tableBorderDxfId="126" totalsRowBorderDxfId="125" headerRowCellStyle="Normal 2" dataCellStyle="Percent">
  <autoFilter ref="A1:F6"/>
  <tableColumns count="6">
    <tableColumn id="1" name="Assets" dataDxfId="124" dataCellStyle="Normal 32"/>
    <tableColumn id="2" name="Public directly  2021" dataDxfId="123" dataCellStyle="Percent"/>
    <tableColumn id="3" name="Institutional investors  2021" dataDxfId="122" dataCellStyle="Percent"/>
    <tableColumn id="4" name="column1" dataDxfId="121" dataCellStyle="Normal 2"/>
    <tableColumn id="5" name="Public directly  2022" dataDxfId="120" dataCellStyle="Percent"/>
    <tableColumn id="6" name="Institutional investors  2022" dataDxfId="119" dataCellStyle="Percent"/>
  </tableColumns>
  <tableStyleInfo showFirstColumn="0" showLastColumn="0" showRowStripes="1" showColumnStripes="0"/>
  <extLst>
    <ext xmlns:x14="http://schemas.microsoft.com/office/spreadsheetml/2009/9/main" uri="{504A1905-F514-4f6f-8877-14C23A59335A}">
      <x14:table altText="התפלגות ההחזקות בתיק לפי נכסים בשנים 2021 ו-2022" altTextSummary="התפלגות ההחזקות בתיק לפי נכסים בשנים 2021 ו-2022_x000d__x000a_הציבור במישרין לעומת הגופים המוסדיים"/>
    </ext>
  </extLst>
</table>
</file>

<file path=xl/tables/table9.xml><?xml version="1.0" encoding="utf-8"?>
<table xmlns="http://schemas.openxmlformats.org/spreadsheetml/2006/main" id="8" name="טבלה8" displayName="טבלה8" ref="A1:C122" totalsRowShown="0" headerRowDxfId="118" dataDxfId="116" headerRowBorderDxfId="117" tableBorderDxfId="115" totalsRowBorderDxfId="114">
  <autoFilter ref="A1:C122"/>
  <tableColumns count="3">
    <tableColumn id="1" name="Date" dataDxfId="113"/>
    <tableColumn id="2" name="Bonds abroad_x000a_" dataDxfId="112" dataCellStyle="Comma"/>
    <tableColumn id="3" name="Equities abroad_x000a_" dataDxfId="111" dataCellStyle="Comma"/>
  </tableColumns>
  <tableStyleInfo showFirstColumn="0" showLastColumn="0" showRowStripes="1" showColumnStripes="0"/>
  <extLst>
    <ext xmlns:x14="http://schemas.microsoft.com/office/spreadsheetml/2009/9/main" uri="{504A1905-F514-4f6f-8877-14C23A59335A}">
      <x14:table altText="יתרות מניות ואג&quot;ח בחו&quot;ל, מיליארדי ש&quot;ח" altTextSummary="יתרות מניות ואג&quot;ח בחו&quot;ל, מיליארדי ש&quot;ח"/>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7.bin"/></Relationships>
</file>

<file path=xl/worksheets/_rels/sheet42.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45" zoomScaleNormal="145" workbookViewId="0">
      <selection activeCell="G5" sqref="G5"/>
    </sheetView>
  </sheetViews>
  <sheetFormatPr defaultRowHeight="14.25" x14ac:dyDescent="0.2"/>
  <sheetData>
    <row r="1" spans="1:7" ht="15" x14ac:dyDescent="0.25">
      <c r="A1" s="134" t="s">
        <v>6</v>
      </c>
    </row>
    <row r="2" spans="1:7" ht="15" x14ac:dyDescent="0.25">
      <c r="A2" s="40" t="s">
        <v>7</v>
      </c>
    </row>
    <row r="5" spans="1:7" x14ac:dyDescent="0.2">
      <c r="G5" s="166"/>
    </row>
    <row r="16" spans="1:7" x14ac:dyDescent="0.2">
      <c r="A16" s="35"/>
    </row>
    <row r="17" spans="1:1" ht="15" x14ac:dyDescent="0.25">
      <c r="A17" s="40" t="s">
        <v>8</v>
      </c>
    </row>
  </sheetData>
  <pageMargins left="0.7" right="0.7" top="0.75" bottom="0.75" header="0.3" footer="0.3"/>
  <pageSetup paperSize="9" orientation="portrait" horizontalDpi="204" verticalDpi="1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C20" sqref="C20"/>
    </sheetView>
  </sheetViews>
  <sheetFormatPr defaultRowHeight="14.25" x14ac:dyDescent="0.2"/>
  <sheetData>
    <row r="1" spans="1:1" ht="15" x14ac:dyDescent="0.25">
      <c r="A1" s="134" t="s">
        <v>24</v>
      </c>
    </row>
    <row r="2" spans="1:1" ht="15" x14ac:dyDescent="0.25">
      <c r="A2" s="40" t="s">
        <v>25</v>
      </c>
    </row>
    <row r="17" spans="1:1" ht="15" x14ac:dyDescent="0.25">
      <c r="A17" s="40" t="s">
        <v>8</v>
      </c>
    </row>
    <row r="18" spans="1:1" ht="15" x14ac:dyDescent="0.25">
      <c r="A18"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
  <sheetViews>
    <sheetView showGridLines="0" zoomScaleNormal="100" workbookViewId="0">
      <pane xSplit="1" ySplit="1" topLeftCell="B2" activePane="bottomRight" state="frozen"/>
      <selection pane="topRight" activeCell="B1" sqref="B1"/>
      <selection pane="bottomLeft" activeCell="A2" sqref="A2"/>
      <selection pane="bottomRight" activeCell="F13" sqref="F13"/>
    </sheetView>
  </sheetViews>
  <sheetFormatPr defaultRowHeight="15" x14ac:dyDescent="0.25"/>
  <cols>
    <col min="1" max="1" width="8.25" style="182" customWidth="1"/>
    <col min="2" max="2" width="21.25" style="40" customWidth="1"/>
    <col min="3" max="3" width="23" style="40" customWidth="1"/>
    <col min="4" max="6" width="22" customWidth="1"/>
    <col min="7" max="7" width="13.125" bestFit="1" customWidth="1"/>
    <col min="8" max="8" width="13.375" bestFit="1" customWidth="1"/>
    <col min="10" max="10" width="12" bestFit="1" customWidth="1"/>
    <col min="11" max="11" width="15.75" bestFit="1" customWidth="1"/>
    <col min="12" max="12" width="22.375" bestFit="1" customWidth="1"/>
    <col min="13" max="13" width="20.75" bestFit="1" customWidth="1"/>
  </cols>
  <sheetData>
    <row r="1" spans="1:3" s="13" customFormat="1" x14ac:dyDescent="0.25">
      <c r="A1" s="178" t="s">
        <v>140</v>
      </c>
      <c r="B1" s="189" t="s">
        <v>149</v>
      </c>
      <c r="C1" s="61" t="s">
        <v>31</v>
      </c>
    </row>
    <row r="2" spans="1:3" x14ac:dyDescent="0.25">
      <c r="A2" s="179">
        <v>40268</v>
      </c>
      <c r="B2" s="59">
        <v>64.543002926857881</v>
      </c>
      <c r="C2" s="62">
        <v>35.456997073142119</v>
      </c>
    </row>
    <row r="3" spans="1:3" x14ac:dyDescent="0.25">
      <c r="A3" s="179">
        <v>40359</v>
      </c>
      <c r="B3" s="59">
        <v>64.274754740614739</v>
      </c>
      <c r="C3" s="62">
        <v>35.725245259385261</v>
      </c>
    </row>
    <row r="4" spans="1:3" x14ac:dyDescent="0.25">
      <c r="A4" s="179">
        <v>40451</v>
      </c>
      <c r="B4" s="59">
        <v>64.07223286195719</v>
      </c>
      <c r="C4" s="62">
        <v>35.92776713804281</v>
      </c>
    </row>
    <row r="5" spans="1:3" x14ac:dyDescent="0.25">
      <c r="A5" s="179">
        <v>40543</v>
      </c>
      <c r="B5" s="59">
        <v>64.467702446213565</v>
      </c>
      <c r="C5" s="62">
        <v>35.532297553786421</v>
      </c>
    </row>
    <row r="6" spans="1:3" x14ac:dyDescent="0.25">
      <c r="A6" s="179">
        <v>40633</v>
      </c>
      <c r="B6" s="59">
        <v>63.791469930550548</v>
      </c>
      <c r="C6" s="62">
        <v>36.208530069449459</v>
      </c>
    </row>
    <row r="7" spans="1:3" x14ac:dyDescent="0.25">
      <c r="A7" s="179">
        <v>40724</v>
      </c>
      <c r="B7" s="59">
        <v>63.229658582299407</v>
      </c>
      <c r="C7" s="62">
        <v>36.7703414177006</v>
      </c>
    </row>
    <row r="8" spans="1:3" x14ac:dyDescent="0.25">
      <c r="A8" s="179">
        <v>40816</v>
      </c>
      <c r="B8" s="59">
        <v>63.048301812201835</v>
      </c>
      <c r="C8" s="62">
        <v>36.951698187798165</v>
      </c>
    </row>
    <row r="9" spans="1:3" x14ac:dyDescent="0.25">
      <c r="A9" s="179">
        <v>40908</v>
      </c>
      <c r="B9" s="59">
        <v>62.991865632539948</v>
      </c>
      <c r="C9" s="62">
        <v>37.008134367460052</v>
      </c>
    </row>
    <row r="10" spans="1:3" x14ac:dyDescent="0.25">
      <c r="A10" s="179">
        <v>40999</v>
      </c>
      <c r="B10" s="59">
        <v>62.666471231801069</v>
      </c>
      <c r="C10" s="62">
        <v>37.333528768198924</v>
      </c>
    </row>
    <row r="11" spans="1:3" x14ac:dyDescent="0.25">
      <c r="A11" s="179">
        <v>41090</v>
      </c>
      <c r="B11" s="59">
        <v>62.488537560022628</v>
      </c>
      <c r="C11" s="62">
        <v>37.511462439977365</v>
      </c>
    </row>
    <row r="12" spans="1:3" x14ac:dyDescent="0.25">
      <c r="A12" s="179">
        <v>41182</v>
      </c>
      <c r="B12" s="59">
        <v>61.968523756659266</v>
      </c>
      <c r="C12" s="62">
        <v>38.031476243340734</v>
      </c>
    </row>
    <row r="13" spans="1:3" x14ac:dyDescent="0.25">
      <c r="A13" s="179">
        <v>41274</v>
      </c>
      <c r="B13" s="59">
        <v>61.640451107081731</v>
      </c>
      <c r="C13" s="62">
        <v>38.359548892918269</v>
      </c>
    </row>
    <row r="14" spans="1:3" x14ac:dyDescent="0.25">
      <c r="A14" s="179">
        <v>41364</v>
      </c>
      <c r="B14" s="59">
        <v>61.563839067675922</v>
      </c>
      <c r="C14" s="62">
        <v>38.436160932324078</v>
      </c>
    </row>
    <row r="15" spans="1:3" x14ac:dyDescent="0.25">
      <c r="A15" s="179">
        <v>41455</v>
      </c>
      <c r="B15" s="59">
        <v>61.221337912663799</v>
      </c>
      <c r="C15" s="62">
        <v>38.778662087336194</v>
      </c>
    </row>
    <row r="16" spans="1:3" x14ac:dyDescent="0.25">
      <c r="A16" s="179">
        <v>41547</v>
      </c>
      <c r="B16" s="59">
        <v>60.88430561023057</v>
      </c>
      <c r="C16" s="62">
        <v>39.115694389769423</v>
      </c>
    </row>
    <row r="17" spans="1:3" x14ac:dyDescent="0.25">
      <c r="A17" s="179">
        <v>41639</v>
      </c>
      <c r="B17" s="59">
        <v>61.026699972343366</v>
      </c>
      <c r="C17" s="62">
        <v>38.973300027656634</v>
      </c>
    </row>
    <row r="18" spans="1:3" x14ac:dyDescent="0.25">
      <c r="A18" s="179">
        <v>41729</v>
      </c>
      <c r="B18" s="59">
        <v>60.708964058600678</v>
      </c>
      <c r="C18" s="62">
        <v>39.291035941399322</v>
      </c>
    </row>
    <row r="19" spans="1:3" x14ac:dyDescent="0.25">
      <c r="A19" s="179">
        <v>41820</v>
      </c>
      <c r="B19" s="59">
        <v>60.068830206748338</v>
      </c>
      <c r="C19" s="62">
        <v>39.931169793251669</v>
      </c>
    </row>
    <row r="20" spans="1:3" x14ac:dyDescent="0.25">
      <c r="A20" s="179">
        <v>41912</v>
      </c>
      <c r="B20" s="59">
        <v>59.968856579005262</v>
      </c>
      <c r="C20" s="62">
        <v>40.031143420994745</v>
      </c>
    </row>
    <row r="21" spans="1:3" x14ac:dyDescent="0.25">
      <c r="A21" s="179">
        <v>42004</v>
      </c>
      <c r="B21" s="59">
        <v>59.904027928874683</v>
      </c>
      <c r="C21" s="62">
        <v>40.09597207112531</v>
      </c>
    </row>
    <row r="22" spans="1:3" x14ac:dyDescent="0.25">
      <c r="A22" s="179">
        <v>42094</v>
      </c>
      <c r="B22" s="59">
        <v>59.557741529010634</v>
      </c>
      <c r="C22" s="62">
        <v>40.442258470989366</v>
      </c>
    </row>
    <row r="23" spans="1:3" x14ac:dyDescent="0.25">
      <c r="A23" s="179">
        <v>42185</v>
      </c>
      <c r="B23" s="59">
        <v>59.94164302267906</v>
      </c>
      <c r="C23" s="62">
        <v>40.058356977320933</v>
      </c>
    </row>
    <row r="24" spans="1:3" x14ac:dyDescent="0.25">
      <c r="A24" s="179">
        <v>42277</v>
      </c>
      <c r="B24" s="59">
        <v>59.815276421336058</v>
      </c>
      <c r="C24" s="62">
        <v>40.184723578663942</v>
      </c>
    </row>
    <row r="25" spans="1:3" x14ac:dyDescent="0.25">
      <c r="A25" s="179">
        <v>42369</v>
      </c>
      <c r="B25" s="59">
        <v>59.121255930205599</v>
      </c>
      <c r="C25" s="62">
        <v>40.878744069794401</v>
      </c>
    </row>
    <row r="26" spans="1:3" x14ac:dyDescent="0.25">
      <c r="A26" s="179">
        <v>42460</v>
      </c>
      <c r="B26" s="59">
        <v>58.740415050650988</v>
      </c>
      <c r="C26" s="62">
        <v>41.259584949349012</v>
      </c>
    </row>
    <row r="27" spans="1:3" x14ac:dyDescent="0.25">
      <c r="A27" s="179">
        <v>42551</v>
      </c>
      <c r="B27" s="59">
        <v>58.175742157425269</v>
      </c>
      <c r="C27" s="62">
        <v>41.824257842574738</v>
      </c>
    </row>
    <row r="28" spans="1:3" x14ac:dyDescent="0.25">
      <c r="A28" s="179">
        <v>42643</v>
      </c>
      <c r="B28" s="59">
        <v>58.15870438155887</v>
      </c>
      <c r="C28" s="62">
        <v>41.84129561844113</v>
      </c>
    </row>
    <row r="29" spans="1:3" x14ac:dyDescent="0.25">
      <c r="A29" s="179">
        <v>42735</v>
      </c>
      <c r="B29" s="59">
        <v>58.131926900895756</v>
      </c>
      <c r="C29" s="62">
        <v>41.868073099104244</v>
      </c>
    </row>
    <row r="30" spans="1:3" x14ac:dyDescent="0.25">
      <c r="A30" s="179">
        <v>42825</v>
      </c>
      <c r="B30" s="59">
        <v>57.833069257399771</v>
      </c>
      <c r="C30" s="62">
        <v>42.166930742600222</v>
      </c>
    </row>
    <row r="31" spans="1:3" x14ac:dyDescent="0.25">
      <c r="A31" s="179">
        <v>42916</v>
      </c>
      <c r="B31" s="59">
        <v>57.355502219552257</v>
      </c>
      <c r="C31" s="62">
        <v>42.644497780447736</v>
      </c>
    </row>
    <row r="32" spans="1:3" x14ac:dyDescent="0.25">
      <c r="A32" s="179">
        <v>43008</v>
      </c>
      <c r="B32" s="59">
        <v>56.679945201185213</v>
      </c>
      <c r="C32" s="62">
        <v>43.320054798814787</v>
      </c>
    </row>
    <row r="33" spans="1:3" x14ac:dyDescent="0.25">
      <c r="A33" s="179">
        <v>43100</v>
      </c>
      <c r="B33" s="59">
        <v>56.068894597981597</v>
      </c>
      <c r="C33" s="62">
        <v>43.931105402018396</v>
      </c>
    </row>
    <row r="34" spans="1:3" x14ac:dyDescent="0.25">
      <c r="A34" s="179">
        <v>43190</v>
      </c>
      <c r="B34" s="59">
        <v>55.745613338374703</v>
      </c>
      <c r="C34" s="62">
        <v>44.254386661625297</v>
      </c>
    </row>
    <row r="35" spans="1:3" x14ac:dyDescent="0.25">
      <c r="A35" s="179">
        <v>43281</v>
      </c>
      <c r="B35" s="59">
        <v>55.147435923635115</v>
      </c>
      <c r="C35" s="62">
        <v>44.852564076364885</v>
      </c>
    </row>
    <row r="36" spans="1:3" x14ac:dyDescent="0.25">
      <c r="A36" s="179">
        <v>43373</v>
      </c>
      <c r="B36" s="59">
        <v>54.888924341481449</v>
      </c>
      <c r="C36" s="62">
        <v>45.111075658518551</v>
      </c>
    </row>
    <row r="37" spans="1:3" x14ac:dyDescent="0.25">
      <c r="A37" s="179">
        <v>43465</v>
      </c>
      <c r="B37" s="59">
        <v>55.37791044522308</v>
      </c>
      <c r="C37" s="62">
        <v>44.62208955477692</v>
      </c>
    </row>
    <row r="38" spans="1:3" x14ac:dyDescent="0.25">
      <c r="A38" s="179">
        <v>43555</v>
      </c>
      <c r="B38" s="59">
        <v>54.81263450723182</v>
      </c>
      <c r="C38" s="62">
        <v>45.187365492768187</v>
      </c>
    </row>
    <row r="39" spans="1:3" x14ac:dyDescent="0.25">
      <c r="A39" s="179">
        <v>43646</v>
      </c>
      <c r="B39" s="59">
        <v>54.480259919714122</v>
      </c>
      <c r="C39" s="62">
        <v>45.519740080285878</v>
      </c>
    </row>
    <row r="40" spans="1:3" x14ac:dyDescent="0.25">
      <c r="A40" s="179">
        <v>43738</v>
      </c>
      <c r="B40" s="59">
        <v>53.701240965256638</v>
      </c>
      <c r="C40" s="62">
        <v>46.298759034743362</v>
      </c>
    </row>
    <row r="41" spans="1:3" x14ac:dyDescent="0.25">
      <c r="A41" s="179">
        <v>43830</v>
      </c>
      <c r="B41" s="59">
        <v>53.135667772393234</v>
      </c>
      <c r="C41" s="62">
        <v>46.864332227606766</v>
      </c>
    </row>
    <row r="42" spans="1:3" x14ac:dyDescent="0.25">
      <c r="A42" s="179">
        <v>43921</v>
      </c>
      <c r="B42" s="59">
        <v>53.649498847699071</v>
      </c>
      <c r="C42" s="62">
        <v>46.350501152300929</v>
      </c>
    </row>
    <row r="43" spans="1:3" x14ac:dyDescent="0.25">
      <c r="A43" s="179">
        <v>44012</v>
      </c>
      <c r="B43" s="59">
        <v>53.336463348898533</v>
      </c>
      <c r="C43" s="62">
        <v>46.663536651101467</v>
      </c>
    </row>
    <row r="44" spans="1:3" x14ac:dyDescent="0.25">
      <c r="A44" s="179">
        <v>44196</v>
      </c>
      <c r="B44" s="59">
        <v>53.347873260730282</v>
      </c>
      <c r="C44" s="62">
        <v>46.652126739269718</v>
      </c>
    </row>
    <row r="45" spans="1:3" x14ac:dyDescent="0.25">
      <c r="A45" s="179">
        <v>44104</v>
      </c>
      <c r="B45" s="59">
        <v>53.424315146767206</v>
      </c>
      <c r="C45" s="62">
        <v>46.575684853232801</v>
      </c>
    </row>
    <row r="46" spans="1:3" x14ac:dyDescent="0.25">
      <c r="A46" s="179">
        <v>44286</v>
      </c>
      <c r="B46" s="59">
        <v>52.928193432249657</v>
      </c>
      <c r="C46" s="62">
        <v>47.071806567750343</v>
      </c>
    </row>
    <row r="47" spans="1:3" x14ac:dyDescent="0.25">
      <c r="A47" s="179">
        <v>44377</v>
      </c>
      <c r="B47" s="59">
        <v>52.956602663296138</v>
      </c>
      <c r="C47" s="62">
        <v>47.043397336703869</v>
      </c>
    </row>
    <row r="48" spans="1:3" x14ac:dyDescent="0.25">
      <c r="A48" s="179">
        <v>44469</v>
      </c>
      <c r="B48" s="59">
        <v>52.884522999047043</v>
      </c>
      <c r="C48" s="62">
        <v>47.115477000952957</v>
      </c>
    </row>
    <row r="49" spans="1:13" x14ac:dyDescent="0.25">
      <c r="A49" s="179">
        <v>44561</v>
      </c>
      <c r="B49" s="59">
        <v>52.545328051358389</v>
      </c>
      <c r="C49" s="62">
        <v>47.454671948641611</v>
      </c>
    </row>
    <row r="50" spans="1:13" x14ac:dyDescent="0.25">
      <c r="A50" s="179">
        <v>44651</v>
      </c>
      <c r="B50" s="59">
        <v>52.546270757240507</v>
      </c>
      <c r="C50" s="62">
        <v>47.453729242759493</v>
      </c>
      <c r="D50" s="32"/>
      <c r="E50" s="32"/>
      <c r="F50" s="32"/>
      <c r="G50" s="32"/>
      <c r="H50" s="32"/>
      <c r="I50" s="32"/>
      <c r="J50" s="32"/>
      <c r="K50" s="32"/>
      <c r="L50" s="32"/>
      <c r="M50" s="32"/>
    </row>
    <row r="51" spans="1:13" x14ac:dyDescent="0.25">
      <c r="A51" s="179">
        <v>44742</v>
      </c>
      <c r="B51" s="59">
        <v>52.959899327681391</v>
      </c>
      <c r="C51" s="62">
        <v>47.040100672318601</v>
      </c>
    </row>
    <row r="52" spans="1:13" x14ac:dyDescent="0.25">
      <c r="A52" s="179">
        <v>44834</v>
      </c>
      <c r="B52" s="59">
        <v>53.319428006512567</v>
      </c>
      <c r="C52" s="62">
        <v>46.680571993487433</v>
      </c>
    </row>
    <row r="53" spans="1:13" x14ac:dyDescent="0.25">
      <c r="A53" s="180">
        <v>44926</v>
      </c>
      <c r="B53" s="64">
        <v>53.033854309409925</v>
      </c>
      <c r="C53" s="65">
        <v>46.966145690590075</v>
      </c>
      <c r="D53" s="5"/>
      <c r="E53" s="5"/>
      <c r="F53" s="5"/>
    </row>
    <row r="54" spans="1:13" x14ac:dyDescent="0.25">
      <c r="A54" s="181"/>
      <c r="B54" s="60"/>
      <c r="C54" s="60"/>
      <c r="D54" s="5"/>
      <c r="E54" s="5"/>
      <c r="F54" s="5"/>
    </row>
    <row r="55" spans="1:13" x14ac:dyDescent="0.25">
      <c r="A55" s="181"/>
      <c r="B55" s="60"/>
      <c r="C55" s="60"/>
      <c r="D55" s="5"/>
      <c r="E55" s="5"/>
      <c r="F55" s="5"/>
    </row>
    <row r="56" spans="1:13" x14ac:dyDescent="0.25">
      <c r="A56" s="181"/>
      <c r="B56" s="60"/>
      <c r="C56" s="60"/>
      <c r="D56" s="5"/>
      <c r="E56" s="5"/>
      <c r="F56" s="5"/>
    </row>
    <row r="57" spans="1:13" x14ac:dyDescent="0.25">
      <c r="A57" s="181"/>
      <c r="B57" s="60"/>
      <c r="C57" s="60"/>
      <c r="D57" s="5"/>
      <c r="E57" s="5"/>
      <c r="F57" s="5"/>
    </row>
    <row r="58" spans="1:13" x14ac:dyDescent="0.25">
      <c r="A58" s="181"/>
      <c r="B58" s="60"/>
      <c r="C58" s="60"/>
    </row>
    <row r="59" spans="1:13" x14ac:dyDescent="0.25">
      <c r="A59" s="181"/>
      <c r="B59" s="60"/>
      <c r="C59" s="60"/>
      <c r="D59" s="8"/>
      <c r="E59" s="8"/>
      <c r="F59" s="8"/>
    </row>
    <row r="60" spans="1:13" x14ac:dyDescent="0.25">
      <c r="A60" s="181"/>
      <c r="B60" s="60"/>
      <c r="C60" s="60"/>
      <c r="D60" s="8"/>
      <c r="E60" s="8"/>
      <c r="F60" s="8"/>
    </row>
    <row r="61" spans="1:13" x14ac:dyDescent="0.25">
      <c r="A61" s="181"/>
      <c r="B61" s="60"/>
      <c r="C61" s="60"/>
      <c r="D61" s="8"/>
      <c r="E61" s="8"/>
      <c r="F61" s="8"/>
    </row>
    <row r="62" spans="1:13" x14ac:dyDescent="0.25">
      <c r="A62" s="181"/>
      <c r="B62" s="60"/>
      <c r="C62" s="60"/>
    </row>
    <row r="63" spans="1:13" x14ac:dyDescent="0.25">
      <c r="A63" s="181"/>
      <c r="B63" s="60"/>
      <c r="C63" s="60"/>
    </row>
    <row r="64" spans="1:13" x14ac:dyDescent="0.25">
      <c r="A64" s="181"/>
      <c r="B64" s="60"/>
      <c r="C64" s="60"/>
    </row>
    <row r="65" spans="1:3" x14ac:dyDescent="0.25">
      <c r="A65" s="181"/>
      <c r="B65" s="60"/>
      <c r="C65" s="60"/>
    </row>
    <row r="66" spans="1:3" x14ac:dyDescent="0.25">
      <c r="A66" s="181"/>
      <c r="B66" s="60"/>
      <c r="C66" s="60"/>
    </row>
    <row r="67" spans="1:3" x14ac:dyDescent="0.25">
      <c r="A67" s="181"/>
      <c r="B67" s="60"/>
      <c r="C67" s="60"/>
    </row>
    <row r="68" spans="1:3" x14ac:dyDescent="0.25">
      <c r="A68" s="181"/>
      <c r="B68" s="60"/>
      <c r="C68" s="60"/>
    </row>
    <row r="69" spans="1:3" x14ac:dyDescent="0.25">
      <c r="A69" s="181"/>
      <c r="B69" s="60"/>
      <c r="C69" s="60"/>
    </row>
    <row r="70" spans="1:3" x14ac:dyDescent="0.25">
      <c r="A70" s="181"/>
      <c r="B70" s="60"/>
      <c r="C70" s="6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election activeCell="A2" sqref="A2"/>
    </sheetView>
  </sheetViews>
  <sheetFormatPr defaultRowHeight="14.25" x14ac:dyDescent="0.2"/>
  <sheetData>
    <row r="1" spans="1:1" ht="15" x14ac:dyDescent="0.25">
      <c r="A1" s="134" t="s">
        <v>26</v>
      </c>
    </row>
    <row r="2" spans="1:1" ht="15" x14ac:dyDescent="0.25">
      <c r="A2" s="40" t="s">
        <v>27</v>
      </c>
    </row>
    <row r="17" spans="1:1" ht="15" x14ac:dyDescent="0.25">
      <c r="A17" s="40" t="s">
        <v>8</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workbookViewId="0">
      <selection activeCell="L12" sqref="L12"/>
    </sheetView>
  </sheetViews>
  <sheetFormatPr defaultRowHeight="14.25" x14ac:dyDescent="0.2"/>
  <cols>
    <col min="1" max="1" width="18.75" bestFit="1" customWidth="1"/>
    <col min="2" max="2" width="11" bestFit="1" customWidth="1"/>
    <col min="3" max="3" width="21.25" customWidth="1"/>
  </cols>
  <sheetData>
    <row r="1" spans="1:3" ht="15" x14ac:dyDescent="0.25">
      <c r="A1" s="66" t="s">
        <v>135</v>
      </c>
      <c r="B1" s="170" t="s">
        <v>142</v>
      </c>
      <c r="C1" s="68" t="s">
        <v>150</v>
      </c>
    </row>
    <row r="2" spans="1:3" ht="15" x14ac:dyDescent="0.25">
      <c r="A2" s="69" t="s">
        <v>28</v>
      </c>
      <c r="B2" s="70">
        <v>2584.8441542643686</v>
      </c>
      <c r="C2" s="71">
        <v>0.53033854309409922</v>
      </c>
    </row>
    <row r="3" spans="1:3" ht="15" x14ac:dyDescent="0.25">
      <c r="A3" s="58" t="s">
        <v>29</v>
      </c>
      <c r="B3" s="72">
        <v>2228.8171888643683</v>
      </c>
      <c r="C3" s="73">
        <v>0.45729165482389134</v>
      </c>
    </row>
    <row r="4" spans="1:3" ht="15" x14ac:dyDescent="0.25">
      <c r="A4" s="58" t="s">
        <v>30</v>
      </c>
      <c r="B4" s="72">
        <v>356.02696540000017</v>
      </c>
      <c r="C4" s="73">
        <v>7.3046888270207902E-2</v>
      </c>
    </row>
    <row r="5" spans="1:3" ht="15" x14ac:dyDescent="0.25">
      <c r="A5" s="69" t="s">
        <v>31</v>
      </c>
      <c r="B5" s="70">
        <v>2289.107</v>
      </c>
      <c r="C5" s="71">
        <v>0.46966145690590072</v>
      </c>
    </row>
    <row r="6" spans="1:3" ht="15" x14ac:dyDescent="0.25">
      <c r="A6" s="58" t="s">
        <v>32</v>
      </c>
      <c r="B6" s="72">
        <v>1081.4929999999999</v>
      </c>
      <c r="C6" s="73">
        <v>0.22189245763240131</v>
      </c>
    </row>
    <row r="7" spans="1:3" ht="15" x14ac:dyDescent="0.25">
      <c r="A7" s="58" t="s">
        <v>33</v>
      </c>
      <c r="B7" s="72">
        <v>647.54899999999998</v>
      </c>
      <c r="C7" s="73">
        <v>0.13285914846180591</v>
      </c>
    </row>
    <row r="8" spans="1:3" ht="15" x14ac:dyDescent="0.25">
      <c r="A8" s="63" t="s">
        <v>34</v>
      </c>
      <c r="B8" s="74">
        <v>560.06500000000005</v>
      </c>
      <c r="C8" s="75">
        <v>0.11490985081169353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election activeCell="D22" sqref="D22"/>
    </sheetView>
  </sheetViews>
  <sheetFormatPr defaultRowHeight="14.25" x14ac:dyDescent="0.2"/>
  <sheetData>
    <row r="1" spans="1:1" ht="15" x14ac:dyDescent="0.25">
      <c r="A1" s="134" t="s">
        <v>35</v>
      </c>
    </row>
    <row r="2" spans="1:1" ht="15" x14ac:dyDescent="0.25">
      <c r="A2" s="40" t="s">
        <v>36</v>
      </c>
    </row>
    <row r="17" spans="1:1" ht="15" x14ac:dyDescent="0.25">
      <c r="A17" s="40" t="s">
        <v>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29"/>
  <sheetViews>
    <sheetView showGridLines="0" zoomScaleNormal="100" workbookViewId="0">
      <selection activeCell="N12" sqref="N12"/>
    </sheetView>
  </sheetViews>
  <sheetFormatPr defaultColWidth="9" defaultRowHeight="14.25" x14ac:dyDescent="0.2"/>
  <cols>
    <col min="1" max="1" width="9.75" style="4" bestFit="1" customWidth="1"/>
    <col min="2" max="2" width="21.625" style="4" bestFit="1" customWidth="1"/>
    <col min="3" max="3" width="22.375" style="4" bestFit="1" customWidth="1"/>
    <col min="4" max="4" width="7.625" style="4" bestFit="1" customWidth="1"/>
    <col min="5" max="5" width="21.625" style="4" bestFit="1" customWidth="1"/>
    <col min="6" max="6" width="22.375" style="4" bestFit="1" customWidth="1"/>
    <col min="7" max="7" width="9.875" style="4" bestFit="1" customWidth="1"/>
    <col min="8" max="8" width="7.125" style="4" customWidth="1"/>
    <col min="9" max="10" width="10.875" style="4" bestFit="1" customWidth="1"/>
    <col min="11" max="12" width="12.375" style="4" bestFit="1" customWidth="1"/>
    <col min="13" max="14" width="10.875" style="4" bestFit="1" customWidth="1"/>
    <col min="15" max="15" width="11.875" style="4" bestFit="1" customWidth="1"/>
    <col min="16" max="16384" width="9" style="4"/>
  </cols>
  <sheetData>
    <row r="1" spans="1:14" s="14" customFormat="1" ht="15" x14ac:dyDescent="0.25">
      <c r="A1" s="159" t="s">
        <v>128</v>
      </c>
      <c r="B1" s="78" t="s">
        <v>129</v>
      </c>
      <c r="C1" s="78" t="s">
        <v>131</v>
      </c>
      <c r="D1" s="78" t="s">
        <v>151</v>
      </c>
      <c r="E1" s="78" t="s">
        <v>132</v>
      </c>
      <c r="F1" s="79" t="s">
        <v>130</v>
      </c>
    </row>
    <row r="2" spans="1:14" ht="27" x14ac:dyDescent="0.25">
      <c r="A2" s="76" t="s">
        <v>13</v>
      </c>
      <c r="B2" s="80">
        <v>0.87981683062878668</v>
      </c>
      <c r="C2" s="80">
        <v>0.12018316937121326</v>
      </c>
      <c r="D2" s="81">
        <v>0.17</v>
      </c>
      <c r="E2" s="80">
        <v>0.88099604665282805</v>
      </c>
      <c r="F2" s="73">
        <v>0.11900395334717202</v>
      </c>
      <c r="H2" s="15"/>
      <c r="J2" s="19"/>
      <c r="K2" s="19"/>
      <c r="M2" s="30"/>
      <c r="N2" s="30"/>
    </row>
    <row r="3" spans="1:14" ht="27" x14ac:dyDescent="0.25">
      <c r="A3" s="76" t="s">
        <v>18</v>
      </c>
      <c r="B3" s="80">
        <v>0.66761133491109259</v>
      </c>
      <c r="C3" s="80">
        <v>0.33238866508890746</v>
      </c>
      <c r="D3" s="81">
        <v>0.17</v>
      </c>
      <c r="E3" s="80">
        <v>0.64792189324128679</v>
      </c>
      <c r="F3" s="73">
        <v>0.35207810675871321</v>
      </c>
      <c r="H3" s="15"/>
      <c r="J3" s="19"/>
      <c r="K3" s="19"/>
      <c r="M3" s="30"/>
      <c r="N3" s="30"/>
    </row>
    <row r="4" spans="1:14" ht="27" x14ac:dyDescent="0.25">
      <c r="A4" s="76" t="s">
        <v>15</v>
      </c>
      <c r="B4" s="80">
        <v>0.52868879391682833</v>
      </c>
      <c r="C4" s="80">
        <v>0.47131120608317162</v>
      </c>
      <c r="D4" s="81">
        <v>0.17</v>
      </c>
      <c r="E4" s="80">
        <v>0.52635234628075034</v>
      </c>
      <c r="F4" s="73">
        <v>0.47364765371924966</v>
      </c>
      <c r="H4" s="15"/>
      <c r="J4" s="19"/>
      <c r="K4" s="19"/>
      <c r="M4" s="30"/>
      <c r="N4" s="30"/>
    </row>
    <row r="5" spans="1:14" ht="40.5" x14ac:dyDescent="0.25">
      <c r="A5" s="76" t="s">
        <v>17</v>
      </c>
      <c r="B5" s="80">
        <v>0.17247201789190519</v>
      </c>
      <c r="C5" s="80">
        <v>0.82752798210809486</v>
      </c>
      <c r="D5" s="81">
        <v>0.17</v>
      </c>
      <c r="E5" s="80">
        <v>9.5973661337371646E-2</v>
      </c>
      <c r="F5" s="73">
        <v>0.90402633866262838</v>
      </c>
      <c r="H5" s="15"/>
      <c r="J5" s="19"/>
      <c r="K5" s="19"/>
      <c r="M5" s="30"/>
      <c r="N5" s="30"/>
    </row>
    <row r="6" spans="1:14" ht="54" x14ac:dyDescent="0.25">
      <c r="A6" s="77" t="s">
        <v>37</v>
      </c>
      <c r="B6" s="82">
        <v>0.10264502332870565</v>
      </c>
      <c r="C6" s="82">
        <v>0.89735497667129438</v>
      </c>
      <c r="D6" s="83">
        <v>0.17</v>
      </c>
      <c r="E6" s="82">
        <v>0.10925856549924697</v>
      </c>
      <c r="F6" s="75">
        <v>0.89074143450075305</v>
      </c>
      <c r="H6" s="15"/>
      <c r="J6" s="19"/>
      <c r="K6" s="19"/>
      <c r="M6" s="30"/>
      <c r="N6" s="30"/>
    </row>
    <row r="8" spans="1:14" x14ac:dyDescent="0.2">
      <c r="A8" s="9"/>
      <c r="B8" s="9"/>
      <c r="C8" s="9"/>
    </row>
    <row r="9" spans="1:14" x14ac:dyDescent="0.2">
      <c r="A9" s="9"/>
      <c r="B9" s="9"/>
      <c r="C9" s="9"/>
    </row>
    <row r="10" spans="1:14" x14ac:dyDescent="0.2">
      <c r="A10" s="9"/>
      <c r="B10" s="9"/>
      <c r="C10" s="9"/>
    </row>
    <row r="11" spans="1:14" x14ac:dyDescent="0.2">
      <c r="A11" s="9"/>
      <c r="B11" s="9"/>
      <c r="C11" s="9"/>
    </row>
    <row r="12" spans="1:14" ht="27" customHeight="1" x14ac:dyDescent="0.2">
      <c r="A12" s="9"/>
      <c r="B12" s="9"/>
      <c r="C12" s="9"/>
    </row>
    <row r="13" spans="1:14" x14ac:dyDescent="0.2">
      <c r="A13" s="9"/>
      <c r="B13" s="9"/>
      <c r="C13" s="9"/>
    </row>
    <row r="14" spans="1:14" x14ac:dyDescent="0.2">
      <c r="A14" s="9"/>
      <c r="B14" s="9"/>
      <c r="C14" s="9"/>
    </row>
    <row r="15" spans="1:14" x14ac:dyDescent="0.2">
      <c r="A15" s="9"/>
      <c r="B15" s="9"/>
      <c r="C15" s="9"/>
    </row>
    <row r="16" spans="1:14" x14ac:dyDescent="0.2">
      <c r="A16" s="9"/>
      <c r="B16" s="9"/>
      <c r="C16" s="9"/>
    </row>
    <row r="17" spans="1:3" ht="27" customHeight="1" x14ac:dyDescent="0.2">
      <c r="A17" s="9"/>
      <c r="B17" s="9"/>
      <c r="C17" s="9"/>
    </row>
    <row r="18" spans="1:3" x14ac:dyDescent="0.2">
      <c r="A18" s="9"/>
      <c r="B18" s="9"/>
      <c r="C18" s="9"/>
    </row>
    <row r="19" spans="1:3" x14ac:dyDescent="0.2">
      <c r="A19" s="9"/>
      <c r="B19" s="9"/>
      <c r="C19" s="9"/>
    </row>
    <row r="20" spans="1:3" x14ac:dyDescent="0.2">
      <c r="A20" s="9"/>
      <c r="B20" s="9"/>
      <c r="C20" s="9"/>
    </row>
    <row r="21" spans="1:3" x14ac:dyDescent="0.2">
      <c r="A21" s="9"/>
      <c r="B21" s="9"/>
      <c r="C21" s="9"/>
    </row>
    <row r="22" spans="1:3" x14ac:dyDescent="0.2">
      <c r="A22" s="9"/>
      <c r="B22" s="9"/>
      <c r="C22" s="9"/>
    </row>
    <row r="23" spans="1:3" x14ac:dyDescent="0.2">
      <c r="A23" s="9"/>
      <c r="B23" s="9"/>
      <c r="C23" s="9"/>
    </row>
    <row r="24" spans="1:3" x14ac:dyDescent="0.2">
      <c r="A24" s="9"/>
      <c r="B24" s="9"/>
      <c r="C24" s="9"/>
    </row>
    <row r="25" spans="1:3" x14ac:dyDescent="0.2">
      <c r="A25" s="9"/>
      <c r="B25" s="9"/>
      <c r="C25" s="9"/>
    </row>
    <row r="26" spans="1:3" x14ac:dyDescent="0.2">
      <c r="A26" s="9"/>
      <c r="B26" s="9"/>
      <c r="C26" s="9"/>
    </row>
    <row r="27" spans="1:3" x14ac:dyDescent="0.2">
      <c r="A27" s="9"/>
      <c r="B27" s="9"/>
      <c r="C27" s="9"/>
    </row>
    <row r="28" spans="1:3" x14ac:dyDescent="0.2">
      <c r="A28" s="9"/>
      <c r="B28" s="9"/>
      <c r="C28" s="9"/>
    </row>
    <row r="29" spans="1:3" x14ac:dyDescent="0.2">
      <c r="A29" s="9"/>
      <c r="B29" s="9"/>
      <c r="C29" s="9"/>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election activeCell="C1" sqref="C1"/>
    </sheetView>
  </sheetViews>
  <sheetFormatPr defaultRowHeight="14.25" x14ac:dyDescent="0.2"/>
  <sheetData>
    <row r="1" spans="1:1" ht="15" x14ac:dyDescent="0.25">
      <c r="A1" s="134" t="s">
        <v>38</v>
      </c>
    </row>
    <row r="2" spans="1:1" ht="15" x14ac:dyDescent="0.25">
      <c r="A2" s="40" t="s">
        <v>39</v>
      </c>
    </row>
    <row r="16" spans="1:1" x14ac:dyDescent="0.2">
      <c r="A16" s="35"/>
    </row>
    <row r="17" spans="1:1" ht="15" x14ac:dyDescent="0.25">
      <c r="A17" s="40" t="s">
        <v>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22"/>
  <sheetViews>
    <sheetView showGridLines="0" zoomScaleNormal="100" workbookViewId="0">
      <pane xSplit="1" ySplit="1" topLeftCell="B2" activePane="bottomRight" state="frozen"/>
      <selection pane="topRight" activeCell="B1" sqref="B1"/>
      <selection pane="bottomLeft" activeCell="A2" sqref="A2"/>
      <selection pane="bottomRight" activeCell="I13" sqref="I13"/>
    </sheetView>
  </sheetViews>
  <sheetFormatPr defaultRowHeight="15" x14ac:dyDescent="0.25"/>
  <cols>
    <col min="1" max="1" width="9" style="182"/>
    <col min="2" max="2" width="11.875" style="40" bestFit="1" customWidth="1"/>
    <col min="3" max="3" width="12" style="40" bestFit="1" customWidth="1"/>
  </cols>
  <sheetData>
    <row r="1" spans="1:3" s="12" customFormat="1" ht="40.5" x14ac:dyDescent="0.25">
      <c r="A1" s="183" t="s">
        <v>140</v>
      </c>
      <c r="B1" s="161" t="s">
        <v>134</v>
      </c>
      <c r="C1" s="160" t="s">
        <v>133</v>
      </c>
    </row>
    <row r="2" spans="1:3" x14ac:dyDescent="0.25">
      <c r="A2" s="179">
        <v>41274</v>
      </c>
      <c r="B2" s="72">
        <v>120.34719402200001</v>
      </c>
      <c r="C2" s="84">
        <v>174.92345990600001</v>
      </c>
    </row>
    <row r="3" spans="1:3" x14ac:dyDescent="0.25">
      <c r="A3" s="179">
        <v>41305</v>
      </c>
      <c r="B3" s="72">
        <v>121.258053856</v>
      </c>
      <c r="C3" s="84">
        <v>184.02330555733334</v>
      </c>
    </row>
    <row r="4" spans="1:3" x14ac:dyDescent="0.25">
      <c r="A4" s="179">
        <v>41333</v>
      </c>
      <c r="B4" s="72">
        <v>120.84448384800001</v>
      </c>
      <c r="C4" s="84">
        <v>185.64680571600002</v>
      </c>
    </row>
    <row r="5" spans="1:3" x14ac:dyDescent="0.25">
      <c r="A5" s="179">
        <v>41364</v>
      </c>
      <c r="B5" s="72">
        <v>119.46127852799999</v>
      </c>
      <c r="C5" s="84">
        <v>190.244600832</v>
      </c>
    </row>
    <row r="6" spans="1:3" x14ac:dyDescent="0.25">
      <c r="A6" s="179">
        <v>41394</v>
      </c>
      <c r="B6" s="72">
        <v>118.98873236999999</v>
      </c>
      <c r="C6" s="84">
        <v>190.43746195400001</v>
      </c>
    </row>
    <row r="7" spans="1:3" x14ac:dyDescent="0.25">
      <c r="A7" s="179">
        <v>41425</v>
      </c>
      <c r="B7" s="72">
        <v>121.04871903999998</v>
      </c>
      <c r="C7" s="84">
        <v>197.45635612366664</v>
      </c>
    </row>
    <row r="8" spans="1:3" x14ac:dyDescent="0.25">
      <c r="A8" s="179">
        <v>41455</v>
      </c>
      <c r="B8" s="72">
        <v>120.95782622999999</v>
      </c>
      <c r="C8" s="84">
        <v>190.61400799800001</v>
      </c>
    </row>
    <row r="9" spans="1:3" x14ac:dyDescent="0.25">
      <c r="A9" s="179">
        <v>41486</v>
      </c>
      <c r="B9" s="72">
        <v>122.00269859399998</v>
      </c>
      <c r="C9" s="84">
        <v>198.79287127399999</v>
      </c>
    </row>
    <row r="10" spans="1:3" x14ac:dyDescent="0.25">
      <c r="A10" s="179">
        <v>41517</v>
      </c>
      <c r="B10" s="72">
        <v>123.74356961199999</v>
      </c>
      <c r="C10" s="84">
        <v>200.94271873</v>
      </c>
    </row>
    <row r="11" spans="1:3" x14ac:dyDescent="0.25">
      <c r="A11" s="179">
        <v>41547</v>
      </c>
      <c r="B11" s="72">
        <v>121.667593536</v>
      </c>
      <c r="C11" s="84">
        <v>204.64528105799999</v>
      </c>
    </row>
    <row r="12" spans="1:3" x14ac:dyDescent="0.25">
      <c r="A12" s="179">
        <v>41578</v>
      </c>
      <c r="B12" s="72">
        <v>124.84602981899999</v>
      </c>
      <c r="C12" s="84">
        <v>212.475990696</v>
      </c>
    </row>
    <row r="13" spans="1:3" x14ac:dyDescent="0.25">
      <c r="A13" s="179">
        <v>41608</v>
      </c>
      <c r="B13" s="72">
        <v>126.14806804600001</v>
      </c>
      <c r="C13" s="84">
        <v>219.74098558533333</v>
      </c>
    </row>
    <row r="14" spans="1:3" x14ac:dyDescent="0.25">
      <c r="A14" s="179">
        <v>41639</v>
      </c>
      <c r="B14" s="72">
        <v>125.095971546</v>
      </c>
      <c r="C14" s="84">
        <v>221.53376349000001</v>
      </c>
    </row>
    <row r="15" spans="1:3" x14ac:dyDescent="0.25">
      <c r="A15" s="179">
        <v>41670</v>
      </c>
      <c r="B15" s="72">
        <v>127.42476271800001</v>
      </c>
      <c r="C15" s="84">
        <v>220.82581100799999</v>
      </c>
    </row>
    <row r="16" spans="1:3" x14ac:dyDescent="0.25">
      <c r="A16" s="179">
        <v>41698</v>
      </c>
      <c r="B16" s="72">
        <v>131.08847019199999</v>
      </c>
      <c r="C16" s="84">
        <v>232.11600521333332</v>
      </c>
    </row>
    <row r="17" spans="1:3" x14ac:dyDescent="0.25">
      <c r="A17" s="179">
        <v>41729</v>
      </c>
      <c r="B17" s="72">
        <v>135.82595875200002</v>
      </c>
      <c r="C17" s="84">
        <v>230.98243325300001</v>
      </c>
    </row>
    <row r="18" spans="1:3" x14ac:dyDescent="0.25">
      <c r="A18" s="179">
        <v>41759</v>
      </c>
      <c r="B18" s="72">
        <v>137.53795757199998</v>
      </c>
      <c r="C18" s="84">
        <v>230.39185033066667</v>
      </c>
    </row>
    <row r="19" spans="1:3" x14ac:dyDescent="0.25">
      <c r="A19" s="179">
        <v>41790</v>
      </c>
      <c r="B19" s="72">
        <v>140.89150852500001</v>
      </c>
      <c r="C19" s="84">
        <v>233.88995313333334</v>
      </c>
    </row>
    <row r="20" spans="1:3" x14ac:dyDescent="0.25">
      <c r="A20" s="179">
        <v>41820</v>
      </c>
      <c r="B20" s="72">
        <v>140.98151591999999</v>
      </c>
      <c r="C20" s="84">
        <v>237.36269671200003</v>
      </c>
    </row>
    <row r="21" spans="1:3" x14ac:dyDescent="0.25">
      <c r="A21" s="179">
        <v>41851</v>
      </c>
      <c r="B21" s="72">
        <v>143.06212853100001</v>
      </c>
      <c r="C21" s="84">
        <v>235.68136848899996</v>
      </c>
    </row>
    <row r="22" spans="1:3" x14ac:dyDescent="0.25">
      <c r="A22" s="179">
        <v>41882</v>
      </c>
      <c r="B22" s="72">
        <v>150.79727051200001</v>
      </c>
      <c r="C22" s="84">
        <v>251.06147914133336</v>
      </c>
    </row>
    <row r="23" spans="1:3" x14ac:dyDescent="0.25">
      <c r="A23" s="179">
        <v>41912</v>
      </c>
      <c r="B23" s="72">
        <v>152.08611870999999</v>
      </c>
      <c r="C23" s="84">
        <v>255.30795379</v>
      </c>
    </row>
    <row r="24" spans="1:3" x14ac:dyDescent="0.25">
      <c r="A24" s="179">
        <v>41943</v>
      </c>
      <c r="B24" s="72">
        <v>157.52941846399997</v>
      </c>
      <c r="C24" s="84">
        <v>265.37414120799997</v>
      </c>
    </row>
    <row r="25" spans="1:3" x14ac:dyDescent="0.25">
      <c r="A25" s="179">
        <v>41973</v>
      </c>
      <c r="B25" s="72">
        <v>164.931039403</v>
      </c>
      <c r="C25" s="84">
        <v>272.44195049999996</v>
      </c>
    </row>
    <row r="26" spans="1:3" x14ac:dyDescent="0.25">
      <c r="A26" s="179">
        <v>42004</v>
      </c>
      <c r="B26" s="72">
        <v>164.48854509399999</v>
      </c>
      <c r="C26" s="84">
        <v>266.06398272199999</v>
      </c>
    </row>
    <row r="27" spans="1:3" x14ac:dyDescent="0.25">
      <c r="A27" s="179">
        <v>42035</v>
      </c>
      <c r="B27" s="72">
        <v>167.978529216</v>
      </c>
      <c r="C27" s="84">
        <v>267.27494635199997</v>
      </c>
    </row>
    <row r="28" spans="1:3" x14ac:dyDescent="0.25">
      <c r="A28" s="179">
        <v>42063</v>
      </c>
      <c r="B28" s="72">
        <v>173.90167961399999</v>
      </c>
      <c r="C28" s="84">
        <v>285.01149236800001</v>
      </c>
    </row>
    <row r="29" spans="1:3" x14ac:dyDescent="0.25">
      <c r="A29" s="179">
        <v>42094</v>
      </c>
      <c r="B29" s="72">
        <v>177.358352</v>
      </c>
      <c r="C29" s="84">
        <v>283.82328434000004</v>
      </c>
    </row>
    <row r="30" spans="1:3" x14ac:dyDescent="0.25">
      <c r="A30" s="179">
        <v>42124</v>
      </c>
      <c r="B30" s="72">
        <v>176.02657300800001</v>
      </c>
      <c r="C30" s="84">
        <v>280.70541427500001</v>
      </c>
    </row>
    <row r="31" spans="1:3" x14ac:dyDescent="0.25">
      <c r="A31" s="179">
        <v>42155</v>
      </c>
      <c r="B31" s="72">
        <v>179.07521941199997</v>
      </c>
      <c r="C31" s="84">
        <v>285.32423606399999</v>
      </c>
    </row>
    <row r="32" spans="1:3" x14ac:dyDescent="0.25">
      <c r="A32" s="179">
        <v>42185</v>
      </c>
      <c r="B32" s="72">
        <v>175.88404469900001</v>
      </c>
      <c r="C32" s="84">
        <v>279.12037695100003</v>
      </c>
    </row>
    <row r="33" spans="1:3" x14ac:dyDescent="0.25">
      <c r="A33" s="179">
        <v>42216</v>
      </c>
      <c r="B33" s="72">
        <v>175.44229571700001</v>
      </c>
      <c r="C33" s="84">
        <v>285.19029334899994</v>
      </c>
    </row>
    <row r="34" spans="1:3" x14ac:dyDescent="0.25">
      <c r="A34" s="179">
        <v>42247</v>
      </c>
      <c r="B34" s="72">
        <v>181.77892740000001</v>
      </c>
      <c r="C34" s="84">
        <v>281.32647061</v>
      </c>
    </row>
    <row r="35" spans="1:3" x14ac:dyDescent="0.25">
      <c r="A35" s="179">
        <v>42277</v>
      </c>
      <c r="B35" s="72">
        <v>179.38579702399997</v>
      </c>
      <c r="C35" s="84">
        <v>266.71460550699999</v>
      </c>
    </row>
    <row r="36" spans="1:3" x14ac:dyDescent="0.25">
      <c r="A36" s="179">
        <v>42308</v>
      </c>
      <c r="B36" s="72">
        <v>177.94563148499998</v>
      </c>
      <c r="C36" s="84">
        <v>274.95047627299999</v>
      </c>
    </row>
    <row r="37" spans="1:3" x14ac:dyDescent="0.25">
      <c r="A37" s="179">
        <v>42338</v>
      </c>
      <c r="B37" s="72">
        <v>179.741112375</v>
      </c>
      <c r="C37" s="84">
        <v>275.72992026166668</v>
      </c>
    </row>
    <row r="38" spans="1:3" x14ac:dyDescent="0.25">
      <c r="A38" s="179">
        <v>42369</v>
      </c>
      <c r="B38" s="72">
        <v>176.60737626400001</v>
      </c>
      <c r="C38" s="84">
        <v>268.73116531800002</v>
      </c>
    </row>
    <row r="39" spans="1:3" x14ac:dyDescent="0.25">
      <c r="A39" s="179">
        <v>42400</v>
      </c>
      <c r="B39" s="72">
        <v>179.83971756899999</v>
      </c>
      <c r="C39" s="84">
        <v>262.231144062</v>
      </c>
    </row>
    <row r="40" spans="1:3" x14ac:dyDescent="0.25">
      <c r="A40" s="179">
        <v>42429</v>
      </c>
      <c r="B40" s="72">
        <v>176.41390586</v>
      </c>
      <c r="C40" s="84">
        <v>254.55075675333333</v>
      </c>
    </row>
    <row r="41" spans="1:3" x14ac:dyDescent="0.25">
      <c r="A41" s="179">
        <v>42460</v>
      </c>
      <c r="B41" s="72">
        <v>174.10361484600003</v>
      </c>
      <c r="C41" s="84">
        <v>256.32251635199998</v>
      </c>
    </row>
    <row r="42" spans="1:3" x14ac:dyDescent="0.25">
      <c r="A42" s="179">
        <v>42490</v>
      </c>
      <c r="B42" s="72">
        <v>175.803157247</v>
      </c>
      <c r="C42" s="84">
        <v>257.39516756</v>
      </c>
    </row>
    <row r="43" spans="1:3" x14ac:dyDescent="0.25">
      <c r="A43" s="179">
        <v>42521</v>
      </c>
      <c r="B43" s="72">
        <v>179.63099385000001</v>
      </c>
      <c r="C43" s="84">
        <v>261.60197525000001</v>
      </c>
    </row>
    <row r="44" spans="1:3" x14ac:dyDescent="0.25">
      <c r="A44" s="179">
        <v>42551</v>
      </c>
      <c r="B44" s="72">
        <v>180.42474810600001</v>
      </c>
      <c r="C44" s="84">
        <v>257.520598764</v>
      </c>
    </row>
    <row r="45" spans="1:3" x14ac:dyDescent="0.25">
      <c r="A45" s="179">
        <v>42582</v>
      </c>
      <c r="B45" s="72">
        <v>182.20140021599997</v>
      </c>
      <c r="C45" s="84">
        <v>263.72344138799997</v>
      </c>
    </row>
    <row r="46" spans="1:3" x14ac:dyDescent="0.25">
      <c r="A46" s="179">
        <v>42613</v>
      </c>
      <c r="B46" s="72">
        <v>181.69070032800002</v>
      </c>
      <c r="C46" s="84">
        <v>261.41860535999996</v>
      </c>
    </row>
    <row r="47" spans="1:3" x14ac:dyDescent="0.25">
      <c r="A47" s="179">
        <v>42643</v>
      </c>
      <c r="B47" s="72">
        <v>180.41649542600001</v>
      </c>
      <c r="C47" s="84">
        <v>261.98694068000003</v>
      </c>
    </row>
    <row r="48" spans="1:3" x14ac:dyDescent="0.25">
      <c r="A48" s="179">
        <v>42674</v>
      </c>
      <c r="B48" s="72">
        <v>183.77011625100002</v>
      </c>
      <c r="C48" s="84">
        <v>264.44603895500001</v>
      </c>
    </row>
    <row r="49" spans="1:3" x14ac:dyDescent="0.25">
      <c r="A49" s="179">
        <v>42704</v>
      </c>
      <c r="B49" s="72">
        <v>181.18927532200001</v>
      </c>
      <c r="C49" s="84">
        <v>265.83416807933332</v>
      </c>
    </row>
    <row r="50" spans="1:3" x14ac:dyDescent="0.25">
      <c r="A50" s="179">
        <v>42735</v>
      </c>
      <c r="B50" s="72">
        <v>182.45451645000003</v>
      </c>
      <c r="C50" s="84">
        <v>270.61278026500003</v>
      </c>
    </row>
    <row r="51" spans="1:3" x14ac:dyDescent="0.25">
      <c r="A51" s="179">
        <v>42766</v>
      </c>
      <c r="B51" s="72">
        <v>180.32412645600002</v>
      </c>
      <c r="C51" s="84">
        <v>271.3868248986667</v>
      </c>
    </row>
    <row r="52" spans="1:3" x14ac:dyDescent="0.25">
      <c r="A52" s="179">
        <v>42794</v>
      </c>
      <c r="B52" s="72">
        <v>177.67366711499997</v>
      </c>
      <c r="C52" s="84">
        <v>272.25731082666664</v>
      </c>
    </row>
    <row r="53" spans="1:3" x14ac:dyDescent="0.25">
      <c r="A53" s="179">
        <v>42825</v>
      </c>
      <c r="B53" s="72">
        <v>178.25967865600001</v>
      </c>
      <c r="C53" s="84">
        <v>280.99830600000001</v>
      </c>
    </row>
    <row r="54" spans="1:3" x14ac:dyDescent="0.25">
      <c r="A54" s="179">
        <v>42855</v>
      </c>
      <c r="B54" s="72">
        <v>178.43956484200004</v>
      </c>
      <c r="C54" s="84">
        <v>282.94134078466669</v>
      </c>
    </row>
    <row r="55" spans="1:3" x14ac:dyDescent="0.25">
      <c r="A55" s="179">
        <v>42886</v>
      </c>
      <c r="B55" s="72">
        <v>176.10878494799999</v>
      </c>
      <c r="C55" s="84">
        <v>281.56518736100003</v>
      </c>
    </row>
    <row r="56" spans="1:3" x14ac:dyDescent="0.25">
      <c r="A56" s="179">
        <v>42916</v>
      </c>
      <c r="B56" s="72">
        <v>174.33058508799999</v>
      </c>
      <c r="C56" s="84">
        <v>279.14143071199999</v>
      </c>
    </row>
    <row r="57" spans="1:3" x14ac:dyDescent="0.25">
      <c r="A57" s="179">
        <v>42947</v>
      </c>
      <c r="B57" s="72">
        <v>178.535775462</v>
      </c>
      <c r="C57" s="84">
        <v>293.39241196400002</v>
      </c>
    </row>
    <row r="58" spans="1:3" x14ac:dyDescent="0.25">
      <c r="A58" s="179">
        <v>42978</v>
      </c>
      <c r="B58" s="72">
        <v>180.531940628</v>
      </c>
      <c r="C58" s="84">
        <v>295.40885523066669</v>
      </c>
    </row>
    <row r="59" spans="1:3" x14ac:dyDescent="0.25">
      <c r="A59" s="179">
        <v>43008</v>
      </c>
      <c r="B59" s="72">
        <v>178.33849847300002</v>
      </c>
      <c r="C59" s="84">
        <v>289.48789305999998</v>
      </c>
    </row>
    <row r="60" spans="1:3" x14ac:dyDescent="0.25">
      <c r="A60" s="179">
        <v>43039</v>
      </c>
      <c r="B60" s="72">
        <v>177.16617108399998</v>
      </c>
      <c r="C60" s="84">
        <v>294.22182195233336</v>
      </c>
    </row>
    <row r="61" spans="1:3" x14ac:dyDescent="0.25">
      <c r="A61" s="179">
        <v>43069</v>
      </c>
      <c r="B61" s="72">
        <v>178.301580132</v>
      </c>
      <c r="C61" s="84">
        <v>300.30842223833338</v>
      </c>
    </row>
    <row r="62" spans="1:3" x14ac:dyDescent="0.25">
      <c r="A62" s="179">
        <v>43100</v>
      </c>
      <c r="B62" s="72">
        <v>176.32304610900002</v>
      </c>
      <c r="C62" s="84">
        <v>305.97706177600003</v>
      </c>
    </row>
    <row r="63" spans="1:3" x14ac:dyDescent="0.25">
      <c r="A63" s="179">
        <v>43131</v>
      </c>
      <c r="B63" s="72">
        <v>177.72089007</v>
      </c>
      <c r="C63" s="84">
        <v>317.78149609499997</v>
      </c>
    </row>
    <row r="64" spans="1:3" x14ac:dyDescent="0.25">
      <c r="A64" s="179">
        <v>43159</v>
      </c>
      <c r="B64" s="72">
        <v>182.79277701499998</v>
      </c>
      <c r="C64" s="84">
        <v>319.48977616500002</v>
      </c>
    </row>
    <row r="65" spans="1:3" x14ac:dyDescent="0.25">
      <c r="A65" s="179">
        <v>43190</v>
      </c>
      <c r="B65" s="72">
        <v>186.74428061799998</v>
      </c>
      <c r="C65" s="84">
        <v>317.62079650000004</v>
      </c>
    </row>
    <row r="66" spans="1:3" x14ac:dyDescent="0.25">
      <c r="A66" s="179">
        <v>43220</v>
      </c>
      <c r="B66" s="72">
        <v>190.11725553600002</v>
      </c>
      <c r="C66" s="84">
        <v>329.89864086399996</v>
      </c>
    </row>
    <row r="67" spans="1:3" x14ac:dyDescent="0.25">
      <c r="A67" s="179">
        <v>43251</v>
      </c>
      <c r="B67" s="72">
        <v>187.28485080799999</v>
      </c>
      <c r="C67" s="84">
        <v>332.70108641066668</v>
      </c>
    </row>
    <row r="68" spans="1:3" x14ac:dyDescent="0.25">
      <c r="A68" s="179">
        <v>43281</v>
      </c>
      <c r="B68" s="72">
        <v>186.66907379999998</v>
      </c>
      <c r="C68" s="84">
        <v>341.52819685000003</v>
      </c>
    </row>
    <row r="69" spans="1:3" x14ac:dyDescent="0.25">
      <c r="A69" s="179">
        <v>43312</v>
      </c>
      <c r="B69" s="72">
        <v>187.89382948800002</v>
      </c>
      <c r="C69" s="84">
        <v>356.2357281333334</v>
      </c>
    </row>
    <row r="70" spans="1:3" x14ac:dyDescent="0.25">
      <c r="A70" s="179">
        <v>43343</v>
      </c>
      <c r="B70" s="72">
        <v>186.22747376000001</v>
      </c>
      <c r="C70" s="84">
        <v>357.13876082266665</v>
      </c>
    </row>
    <row r="71" spans="1:3" x14ac:dyDescent="0.25">
      <c r="A71" s="179">
        <v>43373</v>
      </c>
      <c r="B71" s="72">
        <v>188.20918654199997</v>
      </c>
      <c r="C71" s="84">
        <v>359.81351370899995</v>
      </c>
    </row>
    <row r="72" spans="1:3" x14ac:dyDescent="0.25">
      <c r="A72" s="179">
        <v>43404</v>
      </c>
      <c r="B72" s="72">
        <v>191.409296764</v>
      </c>
      <c r="C72" s="84">
        <v>346.62436569661901</v>
      </c>
    </row>
    <row r="73" spans="1:3" x14ac:dyDescent="0.25">
      <c r="A73" s="179">
        <v>43434</v>
      </c>
      <c r="B73" s="72">
        <v>190.703732723</v>
      </c>
      <c r="C73" s="84">
        <v>353.48268541084303</v>
      </c>
    </row>
    <row r="74" spans="1:3" x14ac:dyDescent="0.25">
      <c r="A74" s="179">
        <v>43465</v>
      </c>
      <c r="B74" s="72">
        <v>190.77643452400002</v>
      </c>
      <c r="C74" s="84">
        <v>331.68269316800001</v>
      </c>
    </row>
    <row r="75" spans="1:3" x14ac:dyDescent="0.25">
      <c r="A75" s="179">
        <v>43496</v>
      </c>
      <c r="B75" s="72">
        <v>190.26336818399997</v>
      </c>
      <c r="C75" s="84">
        <v>342.58100302000003</v>
      </c>
    </row>
    <row r="76" spans="1:3" x14ac:dyDescent="0.25">
      <c r="A76" s="179">
        <v>43524</v>
      </c>
      <c r="B76" s="72">
        <v>190.730300548</v>
      </c>
      <c r="C76" s="84">
        <v>345.77050024133331</v>
      </c>
    </row>
    <row r="77" spans="1:3" x14ac:dyDescent="0.25">
      <c r="A77" s="179">
        <v>43555</v>
      </c>
      <c r="B77" s="72">
        <v>190.50341216000001</v>
      </c>
      <c r="C77" s="84">
        <v>354.44593931199995</v>
      </c>
    </row>
    <row r="78" spans="1:3" x14ac:dyDescent="0.25">
      <c r="A78" s="179">
        <v>43585</v>
      </c>
      <c r="B78" s="72">
        <v>188.63965815199998</v>
      </c>
      <c r="C78" s="84">
        <v>359.73916261066671</v>
      </c>
    </row>
    <row r="79" spans="1:3" x14ac:dyDescent="0.25">
      <c r="A79" s="179">
        <v>43616</v>
      </c>
      <c r="B79" s="72">
        <v>189.46484047999999</v>
      </c>
      <c r="C79" s="84">
        <v>340.83846605066663</v>
      </c>
    </row>
    <row r="80" spans="1:3" x14ac:dyDescent="0.25">
      <c r="A80" s="179">
        <v>43646</v>
      </c>
      <c r="B80" s="72">
        <v>188.94707395399999</v>
      </c>
      <c r="C80" s="84">
        <v>350.5427924</v>
      </c>
    </row>
    <row r="81" spans="1:3" x14ac:dyDescent="0.25">
      <c r="A81" s="179">
        <v>43677</v>
      </c>
      <c r="B81" s="72">
        <v>187.00826779599998</v>
      </c>
      <c r="C81" s="84">
        <v>351.36703272799997</v>
      </c>
    </row>
    <row r="82" spans="1:3" x14ac:dyDescent="0.25">
      <c r="A82" s="179">
        <v>43708</v>
      </c>
      <c r="B82" s="72">
        <v>189.76418380499999</v>
      </c>
      <c r="C82" s="84">
        <v>347.18864988500002</v>
      </c>
    </row>
    <row r="83" spans="1:3" x14ac:dyDescent="0.25">
      <c r="A83" s="179">
        <v>43738</v>
      </c>
      <c r="B83" s="72">
        <v>187.89300634200001</v>
      </c>
      <c r="C83" s="84">
        <v>352.75758283599998</v>
      </c>
    </row>
    <row r="84" spans="1:3" x14ac:dyDescent="0.25">
      <c r="A84" s="179">
        <v>43769</v>
      </c>
      <c r="B84" s="72">
        <v>191.33657126600002</v>
      </c>
      <c r="C84" s="84">
        <v>369.31528936533334</v>
      </c>
    </row>
    <row r="85" spans="1:3" x14ac:dyDescent="0.25">
      <c r="A85" s="179">
        <v>43799</v>
      </c>
      <c r="B85" s="72">
        <v>188.83756531199998</v>
      </c>
      <c r="C85" s="84">
        <v>374.76382652133333</v>
      </c>
    </row>
    <row r="86" spans="1:3" x14ac:dyDescent="0.25">
      <c r="A86" s="179">
        <v>43830</v>
      </c>
      <c r="B86" s="72">
        <v>185.80294425599999</v>
      </c>
      <c r="C86" s="84">
        <v>383.86836057599999</v>
      </c>
    </row>
    <row r="87" spans="1:3" x14ac:dyDescent="0.25">
      <c r="A87" s="179">
        <v>43861</v>
      </c>
      <c r="B87" s="72">
        <v>185.11405520800002</v>
      </c>
      <c r="C87" s="84">
        <v>392.95517653801573</v>
      </c>
    </row>
    <row r="88" spans="1:3" x14ac:dyDescent="0.25">
      <c r="A88" s="179">
        <v>43890</v>
      </c>
      <c r="B88" s="72">
        <v>186.85442957800001</v>
      </c>
      <c r="C88" s="84">
        <v>371.00689176682147</v>
      </c>
    </row>
    <row r="89" spans="1:3" x14ac:dyDescent="0.25">
      <c r="A89" s="179">
        <v>43921</v>
      </c>
      <c r="B89" s="72">
        <v>173.30392613000001</v>
      </c>
      <c r="C89" s="84">
        <v>323.12283366500003</v>
      </c>
    </row>
    <row r="90" spans="1:3" x14ac:dyDescent="0.25">
      <c r="A90" s="179">
        <v>43951</v>
      </c>
      <c r="B90" s="72">
        <v>181.74222500000002</v>
      </c>
      <c r="C90" s="84">
        <v>358.51420150000001</v>
      </c>
    </row>
    <row r="91" spans="1:3" x14ac:dyDescent="0.25">
      <c r="A91" s="179">
        <v>43982</v>
      </c>
      <c r="B91" s="72">
        <v>189.212268548</v>
      </c>
      <c r="C91" s="84">
        <v>385.95060825199994</v>
      </c>
    </row>
    <row r="92" spans="1:3" x14ac:dyDescent="0.25">
      <c r="A92" s="179">
        <v>44012</v>
      </c>
      <c r="B92" s="72">
        <v>195.94539174599998</v>
      </c>
      <c r="C92" s="84">
        <v>402.27134258000001</v>
      </c>
    </row>
    <row r="93" spans="1:3" x14ac:dyDescent="0.25">
      <c r="A93" s="179">
        <v>44043</v>
      </c>
      <c r="B93" s="72">
        <v>195.89722123199999</v>
      </c>
      <c r="C93" s="84">
        <v>419.66426785599998</v>
      </c>
    </row>
    <row r="94" spans="1:3" x14ac:dyDescent="0.25">
      <c r="A94" s="179">
        <v>44074</v>
      </c>
      <c r="B94" s="72">
        <v>194.01383204400003</v>
      </c>
      <c r="C94" s="84">
        <v>435.34470535866672</v>
      </c>
    </row>
    <row r="95" spans="1:3" x14ac:dyDescent="0.25">
      <c r="A95" s="179">
        <v>44104</v>
      </c>
      <c r="B95" s="72">
        <v>197.25067964999997</v>
      </c>
      <c r="C95" s="84">
        <v>442.62349998899998</v>
      </c>
    </row>
    <row r="96" spans="1:3" x14ac:dyDescent="0.25">
      <c r="A96" s="179">
        <v>44135</v>
      </c>
      <c r="B96" s="72">
        <v>197.27673956800001</v>
      </c>
      <c r="C96" s="84">
        <v>441.18386745133341</v>
      </c>
    </row>
    <row r="97" spans="1:3" x14ac:dyDescent="0.25">
      <c r="A97" s="179">
        <v>44165</v>
      </c>
      <c r="B97" s="72">
        <v>190.72452301199999</v>
      </c>
      <c r="C97" s="84">
        <v>480.86899571066664</v>
      </c>
    </row>
    <row r="98" spans="1:3" x14ac:dyDescent="0.25">
      <c r="A98" s="179">
        <v>44196</v>
      </c>
      <c r="B98" s="72">
        <v>184.86908431999998</v>
      </c>
      <c r="C98" s="84">
        <v>501.72022003999996</v>
      </c>
    </row>
    <row r="99" spans="1:3" x14ac:dyDescent="0.25">
      <c r="A99" s="179">
        <v>44227</v>
      </c>
      <c r="B99" s="72">
        <v>191.835710619</v>
      </c>
      <c r="C99" s="84">
        <v>526.94459942399999</v>
      </c>
    </row>
    <row r="100" spans="1:3" x14ac:dyDescent="0.25">
      <c r="A100" s="179">
        <v>44255</v>
      </c>
      <c r="B100" s="72">
        <v>185.14013135999997</v>
      </c>
      <c r="C100" s="84">
        <v>557.17018879999989</v>
      </c>
    </row>
    <row r="101" spans="1:3" x14ac:dyDescent="0.25">
      <c r="A101" s="179">
        <v>44286</v>
      </c>
      <c r="B101" s="72">
        <v>184.40859101000001</v>
      </c>
      <c r="C101" s="84">
        <v>573.13058653000007</v>
      </c>
    </row>
    <row r="102" spans="1:3" x14ac:dyDescent="0.25">
      <c r="A102" s="179">
        <v>44316</v>
      </c>
      <c r="B102" s="72">
        <v>179.64314534799999</v>
      </c>
      <c r="C102" s="84">
        <v>583.63107986399996</v>
      </c>
    </row>
    <row r="103" spans="1:3" x14ac:dyDescent="0.25">
      <c r="A103" s="179">
        <v>44347</v>
      </c>
      <c r="B103" s="72">
        <v>179.95881938700001</v>
      </c>
      <c r="C103" s="84">
        <v>591.85759599900007</v>
      </c>
    </row>
    <row r="104" spans="1:3" x14ac:dyDescent="0.25">
      <c r="A104" s="179">
        <v>44377</v>
      </c>
      <c r="B104" s="72">
        <v>176.62136558</v>
      </c>
      <c r="C104" s="84">
        <v>604.29405323999993</v>
      </c>
    </row>
    <row r="105" spans="1:3" x14ac:dyDescent="0.25">
      <c r="A105" s="179">
        <v>44408</v>
      </c>
      <c r="B105" s="72">
        <v>172.629002894</v>
      </c>
      <c r="C105" s="84">
        <v>597.03219361000004</v>
      </c>
    </row>
    <row r="106" spans="1:3" x14ac:dyDescent="0.25">
      <c r="A106" s="179">
        <v>44439</v>
      </c>
      <c r="B106" s="72">
        <v>169.68185367300001</v>
      </c>
      <c r="C106" s="84">
        <v>611.7099243209999</v>
      </c>
    </row>
    <row r="107" spans="1:3" x14ac:dyDescent="0.25">
      <c r="A107" s="179">
        <v>44469</v>
      </c>
      <c r="B107" s="72">
        <v>168.80616572400001</v>
      </c>
      <c r="C107" s="84">
        <v>599.67731919000005</v>
      </c>
    </row>
    <row r="108" spans="1:3" x14ac:dyDescent="0.25">
      <c r="A108" s="179">
        <v>44500</v>
      </c>
      <c r="B108" s="72">
        <v>166.305566492</v>
      </c>
      <c r="C108" s="84">
        <v>618.7745925006667</v>
      </c>
    </row>
    <row r="109" spans="1:3" x14ac:dyDescent="0.25">
      <c r="A109" s="179">
        <v>44530</v>
      </c>
      <c r="B109" s="72">
        <v>166.91821089600001</v>
      </c>
      <c r="C109" s="84">
        <v>605.91379052599996</v>
      </c>
    </row>
    <row r="110" spans="1:3" x14ac:dyDescent="0.25">
      <c r="A110" s="179">
        <v>44561</v>
      </c>
      <c r="B110" s="72">
        <v>164.95322442</v>
      </c>
      <c r="C110" s="84">
        <v>597.21547700000008</v>
      </c>
    </row>
    <row r="111" spans="1:3" x14ac:dyDescent="0.25">
      <c r="A111" s="179">
        <v>44592</v>
      </c>
      <c r="B111" s="72">
        <v>163.73969234999998</v>
      </c>
      <c r="C111" s="84">
        <v>573.89523579000002</v>
      </c>
    </row>
    <row r="112" spans="1:3" x14ac:dyDescent="0.25">
      <c r="A112" s="179">
        <v>44620</v>
      </c>
      <c r="B112" s="72">
        <v>161.038015258</v>
      </c>
      <c r="C112" s="84">
        <v>564.53534962600008</v>
      </c>
    </row>
    <row r="113" spans="1:3" x14ac:dyDescent="0.25">
      <c r="A113" s="179">
        <v>44651</v>
      </c>
      <c r="B113" s="72">
        <v>160.32548361600004</v>
      </c>
      <c r="C113" s="84">
        <v>565.69359253599998</v>
      </c>
    </row>
    <row r="114" spans="1:3" x14ac:dyDescent="0.25">
      <c r="A114" s="179">
        <v>44681</v>
      </c>
      <c r="B114" s="72">
        <v>163.81220436700002</v>
      </c>
      <c r="C114" s="84">
        <v>538.88753534199998</v>
      </c>
    </row>
    <row r="115" spans="1:3" x14ac:dyDescent="0.25">
      <c r="A115" s="179">
        <v>44712</v>
      </c>
      <c r="B115" s="72">
        <v>163.53207483</v>
      </c>
      <c r="C115" s="84">
        <v>530.02535810400002</v>
      </c>
    </row>
    <row r="116" spans="1:3" x14ac:dyDescent="0.25">
      <c r="A116" s="179">
        <v>44742</v>
      </c>
      <c r="B116" s="72">
        <v>163.79507199999998</v>
      </c>
      <c r="C116" s="84">
        <v>502.48040499999996</v>
      </c>
    </row>
    <row r="117" spans="1:3" x14ac:dyDescent="0.25">
      <c r="A117" s="179">
        <v>44773</v>
      </c>
      <c r="B117" s="72">
        <v>163.58926968099999</v>
      </c>
      <c r="C117" s="84">
        <v>519.84633145866667</v>
      </c>
    </row>
    <row r="118" spans="1:3" x14ac:dyDescent="0.25">
      <c r="A118" s="179">
        <v>44804</v>
      </c>
      <c r="B118" s="72">
        <v>163.15536623100002</v>
      </c>
      <c r="C118" s="84">
        <v>493.06160716366674</v>
      </c>
    </row>
    <row r="119" spans="1:3" x14ac:dyDescent="0.25">
      <c r="A119" s="179">
        <v>44834</v>
      </c>
      <c r="B119" s="72">
        <v>174.98811100200001</v>
      </c>
      <c r="C119" s="84">
        <v>470.35265501100002</v>
      </c>
    </row>
    <row r="120" spans="1:3" x14ac:dyDescent="0.25">
      <c r="A120" s="179">
        <v>44865</v>
      </c>
      <c r="B120" s="72">
        <v>176.49230813</v>
      </c>
      <c r="C120" s="84">
        <v>489.15412739666669</v>
      </c>
    </row>
    <row r="121" spans="1:3" x14ac:dyDescent="0.25">
      <c r="A121" s="180">
        <v>44895</v>
      </c>
      <c r="B121" s="72">
        <v>179.45142239099999</v>
      </c>
      <c r="C121" s="84">
        <v>494.32073186000002</v>
      </c>
    </row>
    <row r="122" spans="1:3" x14ac:dyDescent="0.25">
      <c r="A122" s="179">
        <v>44926</v>
      </c>
      <c r="B122" s="72">
        <v>183.07016865</v>
      </c>
      <c r="C122" s="84">
        <v>482.91944670900006</v>
      </c>
    </row>
  </sheetData>
  <pageMargins left="0.7" right="0.7" top="0.75" bottom="0.75" header="0.3" footer="0.3"/>
  <pageSetup paperSize="9" orientation="portrait" horizontalDpi="204" verticalDpi="192"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election activeCell="G24" sqref="G24"/>
    </sheetView>
  </sheetViews>
  <sheetFormatPr defaultRowHeight="14.25" x14ac:dyDescent="0.2"/>
  <sheetData>
    <row r="1" spans="1:1" ht="15" x14ac:dyDescent="0.25">
      <c r="A1" s="134" t="s">
        <v>40</v>
      </c>
    </row>
    <row r="2" spans="1:1" ht="15" x14ac:dyDescent="0.25">
      <c r="A2" s="40" t="s">
        <v>39</v>
      </c>
    </row>
    <row r="18" spans="1:1" ht="15" x14ac:dyDescent="0.25">
      <c r="A18" s="40" t="s">
        <v>8</v>
      </c>
    </row>
    <row r="19" spans="1:1" ht="15" x14ac:dyDescent="0.25">
      <c r="A19" s="40"/>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
  <sheetViews>
    <sheetView workbookViewId="0">
      <selection sqref="A1:C1"/>
    </sheetView>
  </sheetViews>
  <sheetFormatPr defaultRowHeight="14.25" x14ac:dyDescent="0.2"/>
  <cols>
    <col min="1" max="1" width="11.625" bestFit="1" customWidth="1"/>
    <col min="2" max="2" width="13.75" bestFit="1" customWidth="1"/>
    <col min="3" max="3" width="15.75" bestFit="1" customWidth="1"/>
  </cols>
  <sheetData>
    <row r="1" spans="1:3" ht="40.5" x14ac:dyDescent="0.25">
      <c r="A1" s="85" t="s">
        <v>128</v>
      </c>
      <c r="B1" s="162" t="s">
        <v>136</v>
      </c>
      <c r="C1" s="163" t="s">
        <v>137</v>
      </c>
    </row>
    <row r="2" spans="1:3" ht="15" x14ac:dyDescent="0.25">
      <c r="A2" s="87" t="s">
        <v>41</v>
      </c>
      <c r="B2" s="59">
        <v>10.700421891028919</v>
      </c>
      <c r="C2" s="62">
        <v>1.9198512947784543</v>
      </c>
    </row>
    <row r="3" spans="1:3" ht="15" x14ac:dyDescent="0.25">
      <c r="A3" s="88" t="s">
        <v>42</v>
      </c>
      <c r="B3" s="64">
        <v>1.448155256818094</v>
      </c>
      <c r="C3" s="65">
        <v>-19.980231325729857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70"/>
  <sheetViews>
    <sheetView showGridLines="0" zoomScaleNormal="100" workbookViewId="0">
      <selection activeCell="E1" sqref="E1"/>
    </sheetView>
  </sheetViews>
  <sheetFormatPr defaultRowHeight="14.25" x14ac:dyDescent="0.2"/>
  <cols>
    <col min="1" max="1" width="9" style="169"/>
    <col min="2" max="2" width="27.375" style="10" bestFit="1" customWidth="1"/>
    <col min="4" max="4" width="9.625" style="174" customWidth="1"/>
    <col min="5" max="5" width="21.5" customWidth="1"/>
  </cols>
  <sheetData>
    <row r="1" spans="1:6" s="13" customFormat="1" ht="15" x14ac:dyDescent="0.25">
      <c r="A1" s="168" t="s">
        <v>140</v>
      </c>
      <c r="B1" s="170" t="s">
        <v>142</v>
      </c>
      <c r="D1" s="168" t="s">
        <v>140</v>
      </c>
      <c r="E1" s="170" t="s">
        <v>141</v>
      </c>
    </row>
    <row r="2" spans="1:6" ht="15" x14ac:dyDescent="0.25">
      <c r="A2" s="167">
        <v>39082</v>
      </c>
      <c r="B2" s="38">
        <v>1836.4747328982278</v>
      </c>
      <c r="D2" s="171">
        <v>39447</v>
      </c>
      <c r="E2" s="41">
        <v>0.11933647099760103</v>
      </c>
    </row>
    <row r="3" spans="1:6" ht="15" x14ac:dyDescent="0.25">
      <c r="A3" s="164">
        <v>39172</v>
      </c>
      <c r="B3" s="38">
        <v>1920.2867315374892</v>
      </c>
      <c r="D3" s="171">
        <v>39813</v>
      </c>
      <c r="E3" s="41">
        <v>-8.4690511427249149E-2</v>
      </c>
    </row>
    <row r="4" spans="1:6" ht="15" x14ac:dyDescent="0.25">
      <c r="A4" s="164">
        <v>39263</v>
      </c>
      <c r="B4" s="38">
        <v>2020.1748245432113</v>
      </c>
      <c r="D4" s="172">
        <v>40178</v>
      </c>
      <c r="E4" s="41">
        <v>0.22316238955746814</v>
      </c>
      <c r="F4" s="2"/>
    </row>
    <row r="5" spans="1:6" ht="15" x14ac:dyDescent="0.25">
      <c r="A5" s="164">
        <v>39355</v>
      </c>
      <c r="B5" s="38">
        <v>2021.0510603687169</v>
      </c>
      <c r="D5" s="171">
        <v>40543</v>
      </c>
      <c r="E5" s="41">
        <v>0.11457058018473743</v>
      </c>
    </row>
    <row r="6" spans="1:6" ht="15" x14ac:dyDescent="0.25">
      <c r="A6" s="164">
        <v>39447</v>
      </c>
      <c r="B6" s="38">
        <v>2055.6331465985641</v>
      </c>
      <c r="D6" s="172">
        <v>40908</v>
      </c>
      <c r="E6" s="41">
        <v>-1.111218727329133E-2</v>
      </c>
    </row>
    <row r="7" spans="1:6" ht="15" x14ac:dyDescent="0.25">
      <c r="A7" s="164">
        <v>39538</v>
      </c>
      <c r="B7" s="38">
        <v>2018.3478097172826</v>
      </c>
      <c r="D7" s="171">
        <v>41274</v>
      </c>
      <c r="E7" s="41">
        <v>7.7839401001965181E-2</v>
      </c>
    </row>
    <row r="8" spans="1:6" ht="15" x14ac:dyDescent="0.25">
      <c r="A8" s="164">
        <v>39629</v>
      </c>
      <c r="B8" s="38">
        <v>2071.3124963495234</v>
      </c>
      <c r="D8" s="172">
        <v>41639</v>
      </c>
      <c r="E8" s="41">
        <v>8.8555963275978922E-2</v>
      </c>
    </row>
    <row r="9" spans="1:6" ht="15" x14ac:dyDescent="0.25">
      <c r="A9" s="164">
        <v>39721</v>
      </c>
      <c r="B9" s="38">
        <v>1973.8173868251411</v>
      </c>
      <c r="D9" s="171">
        <v>42004</v>
      </c>
      <c r="E9" s="41">
        <v>6.8560187067986389E-2</v>
      </c>
    </row>
    <row r="10" spans="1:6" ht="15" x14ac:dyDescent="0.25">
      <c r="A10" s="164">
        <v>39813</v>
      </c>
      <c r="B10" s="38">
        <v>1881.5405241063263</v>
      </c>
      <c r="D10" s="172">
        <v>42369</v>
      </c>
      <c r="E10" s="41">
        <v>4.4198328870522108E-2</v>
      </c>
    </row>
    <row r="11" spans="1:6" ht="15" x14ac:dyDescent="0.25">
      <c r="A11" s="164">
        <v>39903</v>
      </c>
      <c r="B11" s="38">
        <v>1993.9294053755389</v>
      </c>
      <c r="D11" s="171">
        <v>42735</v>
      </c>
      <c r="E11" s="41">
        <v>3.6187201788189016E-2</v>
      </c>
    </row>
    <row r="12" spans="1:6" ht="15" x14ac:dyDescent="0.25">
      <c r="A12" s="164">
        <v>39994</v>
      </c>
      <c r="B12" s="38">
        <v>2098.8081205188637</v>
      </c>
      <c r="D12" s="172">
        <v>43100</v>
      </c>
      <c r="E12" s="41">
        <v>5.2120918752116108E-2</v>
      </c>
    </row>
    <row r="13" spans="1:6" ht="15" x14ac:dyDescent="0.25">
      <c r="A13" s="164">
        <v>40086</v>
      </c>
      <c r="B13" s="38">
        <v>2204.3471134700844</v>
      </c>
      <c r="D13" s="171">
        <v>43465</v>
      </c>
      <c r="E13" s="41">
        <v>1.4367777680051042E-2</v>
      </c>
    </row>
    <row r="14" spans="1:6" ht="15" x14ac:dyDescent="0.25">
      <c r="A14" s="164">
        <v>40178</v>
      </c>
      <c r="B14" s="38">
        <v>2301.4296035151051</v>
      </c>
      <c r="D14" s="172">
        <v>43830</v>
      </c>
      <c r="E14" s="41">
        <v>0.11191463093981202</v>
      </c>
    </row>
    <row r="15" spans="1:6" ht="15" x14ac:dyDescent="0.25">
      <c r="A15" s="164">
        <v>40268</v>
      </c>
      <c r="B15" s="38">
        <v>2385.7406713124042</v>
      </c>
      <c r="D15" s="171">
        <v>44196</v>
      </c>
      <c r="E15" s="41">
        <v>7.8457040644493103E-2</v>
      </c>
    </row>
    <row r="16" spans="1:6" ht="15" x14ac:dyDescent="0.25">
      <c r="A16" s="164">
        <v>40359</v>
      </c>
      <c r="B16" s="38">
        <v>2371.4014945144081</v>
      </c>
      <c r="D16" s="172">
        <v>44561</v>
      </c>
      <c r="E16" s="41">
        <v>0.1467719066854416</v>
      </c>
    </row>
    <row r="17" spans="1:5" ht="15" x14ac:dyDescent="0.25">
      <c r="A17" s="164">
        <v>40451</v>
      </c>
      <c r="B17" s="38">
        <v>2470.7602801735297</v>
      </c>
      <c r="D17" s="173">
        <v>44926</v>
      </c>
      <c r="E17" s="41">
        <v>-3.4857559762020207E-2</v>
      </c>
    </row>
    <row r="18" spans="1:5" ht="15" x14ac:dyDescent="0.25">
      <c r="A18" s="164">
        <v>40543</v>
      </c>
      <c r="B18" s="38">
        <v>2565.1057284441608</v>
      </c>
    </row>
    <row r="19" spans="1:5" ht="15" x14ac:dyDescent="0.25">
      <c r="A19" s="164">
        <v>40633</v>
      </c>
      <c r="B19" s="38">
        <v>2569.0935208244537</v>
      </c>
    </row>
    <row r="20" spans="1:5" ht="15" x14ac:dyDescent="0.25">
      <c r="A20" s="164">
        <v>40724</v>
      </c>
      <c r="B20" s="38">
        <v>2526.1255788962039</v>
      </c>
    </row>
    <row r="21" spans="1:5" ht="15" x14ac:dyDescent="0.25">
      <c r="A21" s="164">
        <v>40816</v>
      </c>
      <c r="B21" s="38">
        <v>2484.7870193505464</v>
      </c>
    </row>
    <row r="22" spans="1:5" ht="15" x14ac:dyDescent="0.25">
      <c r="A22" s="164">
        <v>40908</v>
      </c>
      <c r="B22" s="38">
        <v>2536.6017932138971</v>
      </c>
    </row>
    <row r="23" spans="1:5" ht="15" x14ac:dyDescent="0.25">
      <c r="A23" s="164">
        <v>40999</v>
      </c>
      <c r="B23" s="38">
        <v>2590.1462623691073</v>
      </c>
    </row>
    <row r="24" spans="1:5" ht="15" x14ac:dyDescent="0.25">
      <c r="A24" s="164">
        <v>41090</v>
      </c>
      <c r="B24" s="38">
        <v>2577.2495581768721</v>
      </c>
    </row>
    <row r="25" spans="1:5" ht="15" x14ac:dyDescent="0.25">
      <c r="A25" s="164">
        <v>41182</v>
      </c>
      <c r="B25" s="38">
        <v>2657.998321001287</v>
      </c>
    </row>
    <row r="26" spans="1:5" ht="15" x14ac:dyDescent="0.25">
      <c r="A26" s="164">
        <v>41274</v>
      </c>
      <c r="B26" s="38">
        <v>2734.0493573781773</v>
      </c>
    </row>
    <row r="27" spans="1:5" ht="15" x14ac:dyDescent="0.25">
      <c r="A27" s="164">
        <v>41364</v>
      </c>
      <c r="B27" s="38">
        <v>2770.6487176881737</v>
      </c>
    </row>
    <row r="28" spans="1:5" ht="15" x14ac:dyDescent="0.25">
      <c r="A28" s="164">
        <v>41455</v>
      </c>
      <c r="B28" s="38">
        <v>2785.825868790846</v>
      </c>
    </row>
    <row r="29" spans="1:5" ht="15" x14ac:dyDescent="0.25">
      <c r="A29" s="164">
        <v>41547</v>
      </c>
      <c r="B29" s="38">
        <v>2854.9844695894781</v>
      </c>
    </row>
    <row r="30" spans="1:5" ht="15" x14ac:dyDescent="0.25">
      <c r="A30" s="164">
        <v>41639</v>
      </c>
      <c r="B30" s="38">
        <v>2976.1657318648731</v>
      </c>
    </row>
    <row r="31" spans="1:5" ht="15" x14ac:dyDescent="0.25">
      <c r="A31" s="164">
        <v>41729</v>
      </c>
      <c r="B31" s="38">
        <v>3029.1616687712412</v>
      </c>
    </row>
    <row r="32" spans="1:5" ht="15" x14ac:dyDescent="0.25">
      <c r="A32" s="164">
        <v>41820</v>
      </c>
      <c r="B32" s="38">
        <v>3067.1277759735954</v>
      </c>
    </row>
    <row r="33" spans="1:2" ht="15" x14ac:dyDescent="0.25">
      <c r="A33" s="164">
        <v>41912</v>
      </c>
      <c r="B33" s="38">
        <v>3148.9083055741417</v>
      </c>
    </row>
    <row r="34" spans="1:2" ht="15" x14ac:dyDescent="0.25">
      <c r="A34" s="164">
        <v>42004</v>
      </c>
      <c r="B34" s="38">
        <v>3180.2122111868593</v>
      </c>
    </row>
    <row r="35" spans="1:2" ht="15" x14ac:dyDescent="0.25">
      <c r="A35" s="164">
        <v>42094</v>
      </c>
      <c r="B35" s="38">
        <v>3336.0847069602187</v>
      </c>
    </row>
    <row r="36" spans="1:2" ht="15" x14ac:dyDescent="0.25">
      <c r="A36" s="164">
        <v>42185</v>
      </c>
      <c r="B36" s="38">
        <v>3290.8713673562274</v>
      </c>
    </row>
    <row r="37" spans="1:2" ht="15" x14ac:dyDescent="0.25">
      <c r="A37" s="164">
        <v>42277</v>
      </c>
      <c r="B37" s="38">
        <v>3264.5689286177658</v>
      </c>
    </row>
    <row r="38" spans="1:2" ht="15" x14ac:dyDescent="0.25">
      <c r="A38" s="164">
        <v>42369</v>
      </c>
      <c r="B38" s="38">
        <v>3320.7722763749462</v>
      </c>
    </row>
    <row r="39" spans="1:2" ht="15" x14ac:dyDescent="0.25">
      <c r="A39" s="164">
        <v>42460</v>
      </c>
      <c r="B39" s="38">
        <v>3318.4337692219137</v>
      </c>
    </row>
    <row r="40" spans="1:2" ht="15" x14ac:dyDescent="0.25">
      <c r="A40" s="164">
        <v>42551</v>
      </c>
      <c r="B40" s="38">
        <v>3346.1036063511574</v>
      </c>
    </row>
    <row r="41" spans="1:2" ht="15" x14ac:dyDescent="0.25">
      <c r="A41" s="164">
        <v>42643</v>
      </c>
      <c r="B41" s="38">
        <v>3401.3430486907628</v>
      </c>
    </row>
    <row r="42" spans="1:2" ht="15" x14ac:dyDescent="0.25">
      <c r="A42" s="164">
        <v>42735</v>
      </c>
      <c r="B42" s="38">
        <v>3440.9417328327499</v>
      </c>
    </row>
    <row r="43" spans="1:2" ht="15" x14ac:dyDescent="0.25">
      <c r="A43" s="164">
        <v>42825</v>
      </c>
      <c r="B43" s="38">
        <v>3461.4613259613175</v>
      </c>
    </row>
    <row r="44" spans="1:2" ht="15" x14ac:dyDescent="0.25">
      <c r="A44" s="164">
        <v>42916</v>
      </c>
      <c r="B44" s="38">
        <v>3499.3635232449728</v>
      </c>
    </row>
    <row r="45" spans="1:2" ht="15" x14ac:dyDescent="0.25">
      <c r="A45" s="164">
        <v>43008</v>
      </c>
      <c r="B45" s="38">
        <v>3553.8251443812123</v>
      </c>
    </row>
    <row r="46" spans="1:2" ht="15" x14ac:dyDescent="0.25">
      <c r="A46" s="164">
        <v>43100</v>
      </c>
      <c r="B46" s="38">
        <v>3620.2867773204916</v>
      </c>
    </row>
    <row r="47" spans="1:2" ht="15" x14ac:dyDescent="0.25">
      <c r="A47" s="164">
        <v>43190</v>
      </c>
      <c r="B47" s="38">
        <v>3631.5676732530637</v>
      </c>
    </row>
    <row r="48" spans="1:2" ht="15" x14ac:dyDescent="0.25">
      <c r="A48" s="164">
        <v>43281</v>
      </c>
      <c r="B48" s="38">
        <v>3641.2411054569152</v>
      </c>
    </row>
    <row r="49" spans="1:2" ht="15" x14ac:dyDescent="0.25">
      <c r="A49" s="164">
        <v>43373</v>
      </c>
      <c r="B49" s="38">
        <v>3724.4223851326701</v>
      </c>
    </row>
    <row r="50" spans="1:2" ht="15" x14ac:dyDescent="0.25">
      <c r="A50" s="164">
        <v>43465</v>
      </c>
      <c r="B50" s="38">
        <v>3672.3022528750607</v>
      </c>
    </row>
    <row r="51" spans="1:2" ht="15" x14ac:dyDescent="0.25">
      <c r="A51" s="164">
        <v>43555</v>
      </c>
      <c r="B51" s="38">
        <v>3813.7518777805344</v>
      </c>
    </row>
    <row r="52" spans="1:2" ht="15" x14ac:dyDescent="0.25">
      <c r="A52" s="164">
        <v>43646</v>
      </c>
      <c r="B52" s="38">
        <v>3910.6681999068669</v>
      </c>
    </row>
    <row r="53" spans="1:2" ht="15" x14ac:dyDescent="0.25">
      <c r="A53" s="164">
        <v>43738</v>
      </c>
      <c r="B53" s="38">
        <v>3965.1559529324991</v>
      </c>
    </row>
    <row r="54" spans="1:2" ht="15" x14ac:dyDescent="0.25">
      <c r="A54" s="164">
        <v>43830</v>
      </c>
      <c r="B54" s="38">
        <v>4083.2866042050136</v>
      </c>
    </row>
    <row r="55" spans="1:2" ht="15" x14ac:dyDescent="0.25">
      <c r="A55" s="164">
        <v>43921</v>
      </c>
      <c r="B55" s="38">
        <v>3823.414970588783</v>
      </c>
    </row>
    <row r="56" spans="1:2" ht="15" x14ac:dyDescent="0.25">
      <c r="A56" s="164">
        <v>44012</v>
      </c>
      <c r="B56" s="38">
        <v>4028.1537467984249</v>
      </c>
    </row>
    <row r="57" spans="1:2" ht="15" x14ac:dyDescent="0.25">
      <c r="A57" s="164">
        <v>44104</v>
      </c>
      <c r="B57" s="38">
        <v>4157.8347287910801</v>
      </c>
    </row>
    <row r="58" spans="1:2" ht="15" x14ac:dyDescent="0.25">
      <c r="A58" s="164">
        <v>44196</v>
      </c>
      <c r="B58" s="38">
        <v>4403.6491872742408</v>
      </c>
    </row>
    <row r="59" spans="1:2" ht="15" x14ac:dyDescent="0.25">
      <c r="A59" s="164">
        <v>44286</v>
      </c>
      <c r="B59" s="38">
        <v>4530.8458619074599</v>
      </c>
    </row>
    <row r="60" spans="1:2" ht="15" x14ac:dyDescent="0.25">
      <c r="A60" s="164">
        <v>44377</v>
      </c>
      <c r="B60" s="38">
        <v>4726.8461163306856</v>
      </c>
    </row>
    <row r="61" spans="1:2" ht="15" x14ac:dyDescent="0.25">
      <c r="A61" s="164">
        <v>44469</v>
      </c>
      <c r="B61" s="38">
        <v>4831.5270159611409</v>
      </c>
    </row>
    <row r="62" spans="1:2" ht="15" x14ac:dyDescent="0.25">
      <c r="A62" s="164">
        <v>44561</v>
      </c>
      <c r="B62" s="38">
        <v>5049.9811748642769</v>
      </c>
    </row>
    <row r="63" spans="1:2" ht="15" x14ac:dyDescent="0.25">
      <c r="A63" s="164">
        <v>44651</v>
      </c>
      <c r="B63" s="38">
        <v>4992.8025421974689</v>
      </c>
    </row>
    <row r="64" spans="1:2" ht="15" x14ac:dyDescent="0.25">
      <c r="A64" s="164">
        <v>44742</v>
      </c>
      <c r="B64" s="38">
        <v>4829.7898336279568</v>
      </c>
    </row>
    <row r="65" spans="1:2" ht="15" x14ac:dyDescent="0.25">
      <c r="A65" s="164">
        <v>44834</v>
      </c>
      <c r="B65" s="38">
        <v>4817.3959828807074</v>
      </c>
    </row>
    <row r="66" spans="1:2" ht="15" x14ac:dyDescent="0.25">
      <c r="A66" s="164">
        <v>44926</v>
      </c>
      <c r="B66" s="38">
        <v>4873.9511542643686</v>
      </c>
    </row>
    <row r="70" spans="1:2" x14ac:dyDescent="0.2">
      <c r="B70" s="31"/>
    </row>
  </sheetData>
  <pageMargins left="0.7" right="0.7" top="0.75" bottom="0.75" header="0.3" footer="0.3"/>
  <pageSetup paperSize="9" orientation="portrait" horizontalDpi="204" verticalDpi="192"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election activeCell="D29" sqref="D29"/>
    </sheetView>
  </sheetViews>
  <sheetFormatPr defaultRowHeight="14.25" x14ac:dyDescent="0.2"/>
  <sheetData>
    <row r="1" spans="1:1" ht="15" x14ac:dyDescent="0.25">
      <c r="A1" s="134" t="s">
        <v>43</v>
      </c>
    </row>
    <row r="2" spans="1:1" ht="15" x14ac:dyDescent="0.25">
      <c r="A2" s="40" t="s">
        <v>44</v>
      </c>
    </row>
    <row r="17" spans="1:1" ht="15" x14ac:dyDescent="0.25">
      <c r="A17" s="40" t="s">
        <v>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4"/>
  <sheetViews>
    <sheetView zoomScaleNormal="100" workbookViewId="0">
      <selection activeCell="A2" sqref="A2"/>
    </sheetView>
  </sheetViews>
  <sheetFormatPr defaultColWidth="9" defaultRowHeight="14.25" x14ac:dyDescent="0.2"/>
  <cols>
    <col min="1" max="1" width="6.25" bestFit="1" customWidth="1"/>
    <col min="2" max="2" width="13.125" bestFit="1" customWidth="1"/>
    <col min="3" max="3" width="13.375" bestFit="1" customWidth="1"/>
    <col min="4" max="4" width="14.375" bestFit="1" customWidth="1"/>
    <col min="5" max="5" width="17" bestFit="1" customWidth="1"/>
    <col min="6" max="6" width="6.875" bestFit="1" customWidth="1"/>
  </cols>
  <sheetData>
    <row r="1" spans="1:7" s="12" customFormat="1" ht="15" x14ac:dyDescent="0.25">
      <c r="A1" s="85" t="s">
        <v>138</v>
      </c>
      <c r="B1" s="86" t="s">
        <v>45</v>
      </c>
      <c r="C1" s="85" t="s">
        <v>46</v>
      </c>
      <c r="D1" s="85" t="s">
        <v>47</v>
      </c>
      <c r="E1" s="85" t="s">
        <v>48</v>
      </c>
      <c r="F1" s="85" t="s">
        <v>49</v>
      </c>
    </row>
    <row r="2" spans="1:7" ht="15" x14ac:dyDescent="0.25">
      <c r="A2" s="89">
        <v>2021</v>
      </c>
      <c r="B2" s="90">
        <v>0.15099121441949806</v>
      </c>
      <c r="C2" s="90">
        <v>0.38991986657218441</v>
      </c>
      <c r="D2" s="90">
        <v>0.43168181155064073</v>
      </c>
      <c r="E2" s="90">
        <v>0.4347835940737671</v>
      </c>
      <c r="F2" s="91">
        <v>0.36169998094800704</v>
      </c>
    </row>
    <row r="3" spans="1:7" ht="15" x14ac:dyDescent="0.25">
      <c r="A3" s="89">
        <v>2022</v>
      </c>
      <c r="B3" s="90">
        <v>0.16116699270103699</v>
      </c>
      <c r="C3" s="90">
        <v>0.38676124938321388</v>
      </c>
      <c r="D3" s="90">
        <v>0.40960292218012873</v>
      </c>
      <c r="E3" s="90">
        <v>0.45669521669942897</v>
      </c>
      <c r="F3" s="91">
        <v>0.36475523640567531</v>
      </c>
    </row>
    <row r="10" spans="1:7" x14ac:dyDescent="0.2">
      <c r="E10" s="36"/>
      <c r="F10" s="37"/>
      <c r="G10" s="37"/>
    </row>
    <row r="11" spans="1:7" x14ac:dyDescent="0.2">
      <c r="E11" s="36"/>
      <c r="F11" s="37"/>
      <c r="G11" s="37"/>
    </row>
    <row r="12" spans="1:7" x14ac:dyDescent="0.2">
      <c r="E12" s="36"/>
      <c r="F12" s="37"/>
      <c r="G12" s="37"/>
    </row>
    <row r="13" spans="1:7" x14ac:dyDescent="0.2">
      <c r="E13" s="36"/>
      <c r="F13" s="37"/>
      <c r="G13" s="37"/>
    </row>
    <row r="14" spans="1:7" x14ac:dyDescent="0.2">
      <c r="E14" s="36"/>
      <c r="F14" s="37"/>
      <c r="G14" s="37"/>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F30" sqref="F30"/>
    </sheetView>
  </sheetViews>
  <sheetFormatPr defaultRowHeight="14.25" x14ac:dyDescent="0.2"/>
  <sheetData>
    <row r="1" spans="1:1" ht="15" x14ac:dyDescent="0.25">
      <c r="A1" s="134" t="s">
        <v>50</v>
      </c>
    </row>
    <row r="2" spans="1:1" ht="15" x14ac:dyDescent="0.25">
      <c r="A2" s="40" t="s">
        <v>51</v>
      </c>
    </row>
    <row r="17" spans="1:1" ht="15" x14ac:dyDescent="0.25">
      <c r="A17" s="40" t="s">
        <v>8</v>
      </c>
    </row>
    <row r="18" spans="1:1" ht="15" x14ac:dyDescent="0.25">
      <c r="A18" s="40"/>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41"/>
  <sheetViews>
    <sheetView zoomScaleNormal="100" workbookViewId="0">
      <selection sqref="A1:A1048576"/>
    </sheetView>
  </sheetViews>
  <sheetFormatPr defaultRowHeight="15" x14ac:dyDescent="0.25"/>
  <cols>
    <col min="1" max="1" width="9.75" style="182" bestFit="1" customWidth="1"/>
    <col min="2" max="2" width="23.75" style="96" bestFit="1" customWidth="1"/>
    <col min="3" max="3" width="22.75" style="95" bestFit="1" customWidth="1"/>
    <col min="4" max="4" width="9.125" style="95" bestFit="1" customWidth="1"/>
    <col min="8" max="8" width="9.875" bestFit="1" customWidth="1"/>
    <col min="9" max="9" width="19.75" style="1" bestFit="1" customWidth="1"/>
    <col min="10" max="11" width="18.75" style="20" bestFit="1" customWidth="1"/>
  </cols>
  <sheetData>
    <row r="1" spans="1:11" s="12" customFormat="1" ht="14.25" x14ac:dyDescent="0.2">
      <c r="A1" s="184" t="s">
        <v>140</v>
      </c>
      <c r="B1" s="92" t="s">
        <v>52</v>
      </c>
      <c r="C1" s="92" t="s">
        <v>53</v>
      </c>
      <c r="D1" s="92" t="s">
        <v>54</v>
      </c>
    </row>
    <row r="2" spans="1:11" x14ac:dyDescent="0.25">
      <c r="A2" s="179">
        <v>41639</v>
      </c>
      <c r="B2" s="93">
        <v>385.1</v>
      </c>
      <c r="C2" s="93">
        <v>278.02</v>
      </c>
      <c r="D2" s="93">
        <v>76.59</v>
      </c>
      <c r="F2" s="12"/>
      <c r="G2" s="12"/>
      <c r="H2" s="12"/>
      <c r="I2" s="12"/>
      <c r="J2" s="12"/>
      <c r="K2"/>
    </row>
    <row r="3" spans="1:11" x14ac:dyDescent="0.25">
      <c r="A3" s="179">
        <v>41729</v>
      </c>
      <c r="B3" s="93">
        <v>396.82</v>
      </c>
      <c r="C3" s="93">
        <v>284.33</v>
      </c>
      <c r="D3" s="93">
        <v>78.510000000000005</v>
      </c>
      <c r="F3" s="12"/>
      <c r="G3" s="12"/>
      <c r="H3" s="12"/>
      <c r="I3" s="12"/>
      <c r="J3" s="12"/>
      <c r="K3"/>
    </row>
    <row r="4" spans="1:11" x14ac:dyDescent="0.25">
      <c r="A4" s="179">
        <v>41820</v>
      </c>
      <c r="B4" s="93">
        <v>405.94</v>
      </c>
      <c r="C4" s="93">
        <v>297.52</v>
      </c>
      <c r="D4" s="93">
        <v>86.06</v>
      </c>
      <c r="F4" s="12"/>
      <c r="G4" s="12"/>
      <c r="H4" s="12"/>
      <c r="I4" s="12"/>
      <c r="J4" s="12"/>
      <c r="K4"/>
    </row>
    <row r="5" spans="1:11" x14ac:dyDescent="0.25">
      <c r="A5" s="179">
        <v>41912</v>
      </c>
      <c r="B5" s="93">
        <v>402.64</v>
      </c>
      <c r="C5" s="93">
        <v>307.39999999999998</v>
      </c>
      <c r="D5" s="93">
        <v>95.76</v>
      </c>
      <c r="F5" s="12"/>
      <c r="G5" s="12"/>
      <c r="H5" s="12"/>
      <c r="I5" s="12"/>
      <c r="J5" s="12"/>
      <c r="K5"/>
    </row>
    <row r="6" spans="1:11" x14ac:dyDescent="0.25">
      <c r="A6" s="179">
        <v>42004</v>
      </c>
      <c r="B6" s="93">
        <v>397.93</v>
      </c>
      <c r="C6" s="93">
        <v>311.49</v>
      </c>
      <c r="D6" s="93">
        <v>95.35</v>
      </c>
      <c r="F6" s="12"/>
      <c r="G6" s="12"/>
      <c r="H6" s="12"/>
      <c r="I6" s="12"/>
      <c r="J6" s="12"/>
      <c r="K6"/>
    </row>
    <row r="7" spans="1:11" x14ac:dyDescent="0.25">
      <c r="A7" s="179">
        <v>42094</v>
      </c>
      <c r="B7" s="93">
        <v>413.22</v>
      </c>
      <c r="C7" s="93">
        <v>334.01</v>
      </c>
      <c r="D7" s="93">
        <v>89.75</v>
      </c>
      <c r="F7" s="12"/>
      <c r="G7" s="12"/>
      <c r="H7" s="12"/>
      <c r="I7" s="12"/>
      <c r="J7" s="12"/>
      <c r="K7"/>
    </row>
    <row r="8" spans="1:11" x14ac:dyDescent="0.25">
      <c r="A8" s="179">
        <v>42185</v>
      </c>
      <c r="B8" s="93">
        <v>389.4</v>
      </c>
      <c r="C8" s="93">
        <v>320.88</v>
      </c>
      <c r="D8" s="93">
        <v>79.5</v>
      </c>
      <c r="F8" s="12"/>
      <c r="G8" s="12"/>
      <c r="H8" s="12"/>
      <c r="I8" s="12"/>
      <c r="J8" s="12"/>
      <c r="K8"/>
    </row>
    <row r="9" spans="1:11" x14ac:dyDescent="0.25">
      <c r="A9" s="179">
        <v>42277</v>
      </c>
      <c r="B9" s="93">
        <v>394.03</v>
      </c>
      <c r="C9" s="93">
        <v>321.64</v>
      </c>
      <c r="D9" s="93">
        <v>68.180000000000007</v>
      </c>
      <c r="F9" s="12"/>
      <c r="G9" s="12"/>
      <c r="H9" s="12"/>
      <c r="I9" s="12"/>
      <c r="J9" s="12"/>
      <c r="K9"/>
    </row>
    <row r="10" spans="1:11" x14ac:dyDescent="0.25">
      <c r="A10" s="179">
        <v>42369</v>
      </c>
      <c r="B10" s="93">
        <v>394.55</v>
      </c>
      <c r="C10" s="93">
        <v>321.74</v>
      </c>
      <c r="D10" s="93">
        <v>71.39</v>
      </c>
      <c r="F10" s="12"/>
      <c r="G10" s="12"/>
      <c r="H10" s="12"/>
      <c r="I10" s="12"/>
      <c r="J10" s="12"/>
      <c r="K10"/>
    </row>
    <row r="11" spans="1:11" x14ac:dyDescent="0.25">
      <c r="A11" s="179">
        <v>42460</v>
      </c>
      <c r="B11" s="93">
        <v>396.32</v>
      </c>
      <c r="C11" s="93">
        <v>327.43</v>
      </c>
      <c r="D11" s="93">
        <v>59.4</v>
      </c>
      <c r="F11" s="12"/>
      <c r="G11" s="12"/>
      <c r="H11" s="12"/>
      <c r="I11" s="12"/>
      <c r="J11" s="12"/>
      <c r="K11"/>
    </row>
    <row r="12" spans="1:11" x14ac:dyDescent="0.25">
      <c r="A12" s="179">
        <v>42551</v>
      </c>
      <c r="B12" s="93">
        <v>399.25</v>
      </c>
      <c r="C12" s="93">
        <v>336.25</v>
      </c>
      <c r="D12" s="93">
        <v>53.84</v>
      </c>
      <c r="F12" s="12"/>
      <c r="G12" s="12"/>
      <c r="H12" s="12"/>
      <c r="I12" s="12"/>
      <c r="J12" s="12"/>
      <c r="K12"/>
    </row>
    <row r="13" spans="1:11" x14ac:dyDescent="0.25">
      <c r="A13" s="179">
        <v>42643</v>
      </c>
      <c r="B13" s="93">
        <v>392.26</v>
      </c>
      <c r="C13" s="93">
        <v>338.17</v>
      </c>
      <c r="D13" s="93">
        <v>54.73</v>
      </c>
      <c r="F13" s="12"/>
      <c r="G13" s="12"/>
      <c r="H13" s="12"/>
      <c r="I13" s="12"/>
      <c r="J13" s="12"/>
      <c r="K13"/>
    </row>
    <row r="14" spans="1:11" x14ac:dyDescent="0.25">
      <c r="A14" s="179">
        <v>42735</v>
      </c>
      <c r="B14" s="93">
        <v>384.41</v>
      </c>
      <c r="C14" s="93">
        <v>330.08</v>
      </c>
      <c r="D14" s="93">
        <v>52.32</v>
      </c>
      <c r="F14" s="12"/>
      <c r="G14" s="12"/>
      <c r="H14" s="12"/>
      <c r="I14" s="12"/>
      <c r="J14" s="12"/>
      <c r="K14"/>
    </row>
    <row r="15" spans="1:11" x14ac:dyDescent="0.25">
      <c r="A15" s="179">
        <v>42825</v>
      </c>
      <c r="B15" s="93">
        <v>380.95</v>
      </c>
      <c r="C15" s="93">
        <v>332.62</v>
      </c>
      <c r="D15" s="93">
        <v>49.43</v>
      </c>
      <c r="F15" s="12"/>
      <c r="G15" s="12"/>
      <c r="H15" s="12"/>
      <c r="I15" s="12"/>
      <c r="J15" s="12"/>
      <c r="K15"/>
    </row>
    <row r="16" spans="1:11" x14ac:dyDescent="0.25">
      <c r="A16" s="179">
        <v>42916</v>
      </c>
      <c r="B16" s="93">
        <v>382.72</v>
      </c>
      <c r="C16" s="93">
        <v>336.85</v>
      </c>
      <c r="D16" s="93">
        <v>49.98</v>
      </c>
      <c r="F16" s="12"/>
      <c r="G16" s="12"/>
      <c r="H16" s="12"/>
      <c r="I16" s="12"/>
      <c r="J16" s="12"/>
      <c r="K16"/>
    </row>
    <row r="17" spans="1:11" x14ac:dyDescent="0.25">
      <c r="A17" s="179">
        <v>43008</v>
      </c>
      <c r="B17" s="93">
        <v>393.6</v>
      </c>
      <c r="C17" s="93">
        <v>346.5</v>
      </c>
      <c r="D17" s="93">
        <v>47.46</v>
      </c>
      <c r="F17" s="12"/>
      <c r="G17" s="12"/>
      <c r="H17" s="12"/>
      <c r="I17" s="12"/>
      <c r="J17" s="12"/>
      <c r="K17"/>
    </row>
    <row r="18" spans="1:11" x14ac:dyDescent="0.25">
      <c r="A18" s="179">
        <v>43100</v>
      </c>
      <c r="B18" s="93">
        <v>396.46</v>
      </c>
      <c r="C18" s="93">
        <v>349.81</v>
      </c>
      <c r="D18" s="93">
        <v>47.69</v>
      </c>
      <c r="F18" s="12"/>
      <c r="G18" s="12"/>
      <c r="H18" s="12"/>
      <c r="I18" s="12"/>
      <c r="J18" s="12"/>
      <c r="K18"/>
    </row>
    <row r="19" spans="1:11" x14ac:dyDescent="0.25">
      <c r="A19" s="179">
        <v>43190</v>
      </c>
      <c r="B19" s="93">
        <v>399.1</v>
      </c>
      <c r="C19" s="93">
        <v>356.91</v>
      </c>
      <c r="D19" s="93">
        <v>47.47</v>
      </c>
      <c r="F19" s="12"/>
      <c r="G19" s="12"/>
      <c r="H19" s="12"/>
      <c r="I19" s="12"/>
      <c r="J19" s="12"/>
      <c r="K19"/>
    </row>
    <row r="20" spans="1:11" x14ac:dyDescent="0.25">
      <c r="A20" s="179">
        <v>43281</v>
      </c>
      <c r="B20" s="93">
        <v>390.94</v>
      </c>
      <c r="C20" s="93">
        <v>357.19</v>
      </c>
      <c r="D20" s="93">
        <v>44.57</v>
      </c>
      <c r="F20" s="12"/>
      <c r="G20" s="12"/>
      <c r="H20" s="12"/>
      <c r="I20" s="12"/>
      <c r="J20" s="12"/>
      <c r="K20"/>
    </row>
    <row r="21" spans="1:11" x14ac:dyDescent="0.25">
      <c r="A21" s="179">
        <v>43373</v>
      </c>
      <c r="B21" s="93">
        <v>397.23</v>
      </c>
      <c r="C21" s="93">
        <v>363.6</v>
      </c>
      <c r="D21" s="93">
        <v>52.48</v>
      </c>
      <c r="F21" s="12"/>
      <c r="G21" s="12"/>
      <c r="H21" s="12"/>
      <c r="I21" s="12"/>
      <c r="J21" s="12"/>
      <c r="K21"/>
    </row>
    <row r="22" spans="1:11" x14ac:dyDescent="0.25">
      <c r="A22" s="179">
        <v>43465</v>
      </c>
      <c r="B22" s="93">
        <v>389.84</v>
      </c>
      <c r="C22" s="93">
        <v>355.16</v>
      </c>
      <c r="D22" s="93">
        <v>64.81</v>
      </c>
      <c r="F22" s="12"/>
      <c r="G22" s="12"/>
      <c r="H22" s="12"/>
      <c r="I22" s="12"/>
      <c r="J22" s="12"/>
      <c r="K22"/>
    </row>
    <row r="23" spans="1:11" x14ac:dyDescent="0.25">
      <c r="A23" s="179">
        <v>43555</v>
      </c>
      <c r="B23" s="93">
        <v>402.26</v>
      </c>
      <c r="C23" s="93">
        <v>366.38</v>
      </c>
      <c r="D23" s="93">
        <v>71.12</v>
      </c>
      <c r="F23" s="12"/>
      <c r="G23" s="12"/>
      <c r="H23" s="12"/>
      <c r="I23" s="12"/>
      <c r="J23" s="12"/>
      <c r="K23"/>
    </row>
    <row r="24" spans="1:11" x14ac:dyDescent="0.25">
      <c r="A24" s="179">
        <v>43646</v>
      </c>
      <c r="B24" s="93">
        <v>418.33</v>
      </c>
      <c r="C24" s="93">
        <v>377.97</v>
      </c>
      <c r="D24" s="93">
        <v>70.760000000000005</v>
      </c>
      <c r="F24" s="12"/>
      <c r="G24" s="12"/>
      <c r="H24" s="12"/>
      <c r="I24" s="12"/>
      <c r="J24" s="12"/>
      <c r="K24"/>
    </row>
    <row r="25" spans="1:11" x14ac:dyDescent="0.25">
      <c r="A25" s="179">
        <v>43738</v>
      </c>
      <c r="B25" s="93">
        <v>441.63</v>
      </c>
      <c r="C25" s="93">
        <v>392.22</v>
      </c>
      <c r="D25" s="93">
        <v>69.97</v>
      </c>
      <c r="F25" s="12"/>
      <c r="G25" s="12"/>
      <c r="H25" s="12"/>
      <c r="I25" s="12"/>
      <c r="J25" s="12"/>
      <c r="K25"/>
    </row>
    <row r="26" spans="1:11" x14ac:dyDescent="0.25">
      <c r="A26" s="179">
        <v>43830</v>
      </c>
      <c r="B26" s="93">
        <v>436.46</v>
      </c>
      <c r="C26" s="93">
        <v>401.32</v>
      </c>
      <c r="D26" s="93">
        <v>74.14</v>
      </c>
      <c r="F26" s="12"/>
      <c r="G26" s="12"/>
      <c r="H26" s="12"/>
      <c r="I26" s="12"/>
      <c r="J26" s="12"/>
      <c r="K26"/>
    </row>
    <row r="27" spans="1:11" x14ac:dyDescent="0.25">
      <c r="A27" s="179">
        <v>43921</v>
      </c>
      <c r="B27" s="93">
        <v>382.83</v>
      </c>
      <c r="C27" s="93">
        <v>403.09</v>
      </c>
      <c r="D27" s="93">
        <v>59.11</v>
      </c>
      <c r="F27" s="12"/>
      <c r="G27" s="12"/>
      <c r="H27" s="12"/>
      <c r="I27" s="12"/>
      <c r="J27" s="12"/>
      <c r="K27"/>
    </row>
    <row r="28" spans="1:11" x14ac:dyDescent="0.25">
      <c r="A28" s="179">
        <v>44012</v>
      </c>
      <c r="B28" s="93">
        <v>405.4</v>
      </c>
      <c r="C28" s="93">
        <v>410.46</v>
      </c>
      <c r="D28" s="93">
        <v>57.89</v>
      </c>
      <c r="F28" s="12"/>
      <c r="G28" s="12"/>
      <c r="H28" s="12"/>
      <c r="I28" s="12"/>
      <c r="J28" s="12"/>
      <c r="K28"/>
    </row>
    <row r="29" spans="1:11" x14ac:dyDescent="0.25">
      <c r="A29" s="179">
        <v>44104</v>
      </c>
      <c r="B29" s="93">
        <v>415.01</v>
      </c>
      <c r="C29" s="93">
        <v>413.45</v>
      </c>
      <c r="D29" s="93">
        <v>60.42</v>
      </c>
      <c r="F29" s="12"/>
      <c r="G29" s="12"/>
      <c r="H29" s="12"/>
      <c r="I29" s="12"/>
      <c r="J29" s="12"/>
      <c r="K29"/>
    </row>
    <row r="30" spans="1:11" x14ac:dyDescent="0.25">
      <c r="A30" s="179">
        <v>44196</v>
      </c>
      <c r="B30" s="93">
        <v>424.79</v>
      </c>
      <c r="C30" s="93">
        <v>419.28</v>
      </c>
      <c r="D30" s="93">
        <v>67.680000000000007</v>
      </c>
      <c r="F30" s="12"/>
      <c r="G30" s="12"/>
      <c r="H30" s="12"/>
      <c r="I30" s="12"/>
      <c r="J30" s="12"/>
      <c r="K30"/>
    </row>
    <row r="31" spans="1:11" x14ac:dyDescent="0.25">
      <c r="A31" s="179">
        <v>44286</v>
      </c>
      <c r="B31" s="93">
        <v>413.27</v>
      </c>
      <c r="C31" s="93">
        <v>426.41</v>
      </c>
      <c r="D31" s="93">
        <v>57.94</v>
      </c>
      <c r="F31" s="12"/>
      <c r="G31" s="12"/>
      <c r="H31" s="12"/>
      <c r="I31" s="12"/>
      <c r="J31" s="12"/>
      <c r="K31"/>
    </row>
    <row r="32" spans="1:11" x14ac:dyDescent="0.25">
      <c r="A32" s="179">
        <v>44377</v>
      </c>
      <c r="B32" s="93">
        <v>419.51</v>
      </c>
      <c r="C32" s="93">
        <v>439.35</v>
      </c>
      <c r="D32" s="93">
        <v>65.87</v>
      </c>
      <c r="G32" s="1"/>
      <c r="H32" s="20"/>
      <c r="I32" s="20"/>
      <c r="J32"/>
      <c r="K32"/>
    </row>
    <row r="33" spans="1:11" x14ac:dyDescent="0.25">
      <c r="A33" s="179">
        <v>44469</v>
      </c>
      <c r="B33" s="93">
        <v>422.63</v>
      </c>
      <c r="C33" s="93">
        <v>451.57</v>
      </c>
      <c r="D33" s="93">
        <v>68.150000000000006</v>
      </c>
      <c r="G33" s="1"/>
      <c r="H33" s="20"/>
      <c r="I33" s="20"/>
      <c r="J33"/>
      <c r="K33"/>
    </row>
    <row r="34" spans="1:11" x14ac:dyDescent="0.25">
      <c r="A34" s="179">
        <v>44561</v>
      </c>
      <c r="B34" s="93">
        <v>420.38</v>
      </c>
      <c r="C34" s="93">
        <v>468.01</v>
      </c>
      <c r="D34" s="93">
        <v>61.76</v>
      </c>
      <c r="G34" s="1"/>
      <c r="H34" s="20"/>
      <c r="I34" s="20"/>
      <c r="J34"/>
      <c r="K34"/>
    </row>
    <row r="35" spans="1:11" x14ac:dyDescent="0.25">
      <c r="A35" s="179">
        <v>44651</v>
      </c>
      <c r="B35" s="93">
        <v>398.33</v>
      </c>
      <c r="C35" s="93">
        <v>466.32</v>
      </c>
      <c r="D35" s="93">
        <v>59.7</v>
      </c>
      <c r="G35" s="1"/>
      <c r="H35" s="20"/>
      <c r="I35" s="20"/>
      <c r="J35"/>
      <c r="K35"/>
    </row>
    <row r="36" spans="1:11" x14ac:dyDescent="0.25">
      <c r="A36" s="179">
        <v>44742</v>
      </c>
      <c r="B36" s="93">
        <v>363.8</v>
      </c>
      <c r="C36" s="93">
        <v>465.25</v>
      </c>
      <c r="D36" s="93">
        <v>54.94</v>
      </c>
      <c r="G36" s="1"/>
      <c r="H36" s="20"/>
      <c r="I36" s="20"/>
      <c r="J36"/>
      <c r="K36"/>
    </row>
    <row r="37" spans="1:11" x14ac:dyDescent="0.25">
      <c r="A37" s="179">
        <v>44834</v>
      </c>
      <c r="B37" s="93">
        <v>325.94</v>
      </c>
      <c r="C37" s="93">
        <v>467.34</v>
      </c>
      <c r="D37" s="93">
        <v>59.04</v>
      </c>
      <c r="G37" s="1"/>
      <c r="H37" s="20"/>
      <c r="I37" s="20"/>
      <c r="J37"/>
      <c r="K37"/>
    </row>
    <row r="38" spans="1:11" x14ac:dyDescent="0.25">
      <c r="A38" s="179">
        <v>44926</v>
      </c>
      <c r="B38" s="93">
        <v>311.5</v>
      </c>
      <c r="C38" s="93">
        <v>462.62</v>
      </c>
      <c r="D38" s="93">
        <v>111.17</v>
      </c>
      <c r="G38" s="1"/>
      <c r="H38" s="20"/>
      <c r="I38" s="20"/>
      <c r="J38"/>
      <c r="K38"/>
    </row>
    <row r="41" spans="1:11" x14ac:dyDescent="0.25">
      <c r="B41" s="94"/>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Normal="100" workbookViewId="0"/>
  </sheetViews>
  <sheetFormatPr defaultRowHeight="14.25" x14ac:dyDescent="0.2"/>
  <sheetData>
    <row r="1" spans="1:1" ht="15" x14ac:dyDescent="0.25">
      <c r="A1" s="134" t="s">
        <v>55</v>
      </c>
    </row>
    <row r="2" spans="1:1" ht="15" x14ac:dyDescent="0.25">
      <c r="A2" s="40" t="s">
        <v>39</v>
      </c>
    </row>
    <row r="17" spans="1:1" ht="15" x14ac:dyDescent="0.25">
      <c r="A17" s="40" t="s">
        <v>8</v>
      </c>
    </row>
    <row r="20" spans="1:1" ht="15" x14ac:dyDescent="0.25">
      <c r="A20" s="40"/>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2"/>
  <sheetViews>
    <sheetView zoomScale="130" zoomScaleNormal="130" workbookViewId="0">
      <selection activeCell="A2" sqref="A2"/>
    </sheetView>
  </sheetViews>
  <sheetFormatPr defaultRowHeight="15" x14ac:dyDescent="0.25"/>
  <cols>
    <col min="1" max="1" width="9" style="40"/>
    <col min="2" max="2" width="20.125" style="96" customWidth="1"/>
    <col min="3" max="3" width="15" bestFit="1" customWidth="1"/>
  </cols>
  <sheetData>
    <row r="1" spans="1:3" s="13" customFormat="1" x14ac:dyDescent="0.25">
      <c r="A1" s="57" t="s">
        <v>140</v>
      </c>
      <c r="B1" s="97" t="s">
        <v>139</v>
      </c>
      <c r="C1" s="26"/>
    </row>
    <row r="2" spans="1:3" x14ac:dyDescent="0.25">
      <c r="A2" s="165">
        <v>41274</v>
      </c>
      <c r="B2" s="98">
        <v>410.48299866299999</v>
      </c>
      <c r="C2" s="7"/>
    </row>
    <row r="3" spans="1:3" x14ac:dyDescent="0.25">
      <c r="A3" s="165">
        <v>41364</v>
      </c>
      <c r="B3" s="98">
        <v>430.97048795742012</v>
      </c>
      <c r="C3" s="7"/>
    </row>
    <row r="4" spans="1:3" x14ac:dyDescent="0.25">
      <c r="A4" s="164">
        <v>41455</v>
      </c>
      <c r="B4" s="98">
        <v>417.79168915248005</v>
      </c>
      <c r="C4" s="7"/>
    </row>
    <row r="5" spans="1:3" x14ac:dyDescent="0.25">
      <c r="A5" s="39">
        <v>41547</v>
      </c>
      <c r="B5" s="98">
        <v>453.34785296909996</v>
      </c>
      <c r="C5" s="7"/>
    </row>
    <row r="6" spans="1:3" x14ac:dyDescent="0.25">
      <c r="A6" s="39">
        <v>41639</v>
      </c>
      <c r="B6" s="98">
        <v>500.31319615557999</v>
      </c>
      <c r="C6" s="7"/>
    </row>
    <row r="7" spans="1:3" x14ac:dyDescent="0.25">
      <c r="A7" s="39">
        <v>41729</v>
      </c>
      <c r="B7" s="98">
        <v>514.03430434760003</v>
      </c>
      <c r="C7" s="7"/>
    </row>
    <row r="8" spans="1:3" x14ac:dyDescent="0.25">
      <c r="A8" s="39">
        <v>41820</v>
      </c>
      <c r="B8" s="98">
        <v>505.58012549708997</v>
      </c>
      <c r="C8" s="7"/>
    </row>
    <row r="9" spans="1:3" x14ac:dyDescent="0.25">
      <c r="A9" s="39">
        <v>41912</v>
      </c>
      <c r="B9" s="98">
        <v>515.94625404652004</v>
      </c>
      <c r="C9" s="7"/>
    </row>
    <row r="10" spans="1:3" x14ac:dyDescent="0.25">
      <c r="A10" s="39">
        <v>42004</v>
      </c>
      <c r="B10" s="98">
        <v>495.87997819678009</v>
      </c>
      <c r="C10" s="7"/>
    </row>
    <row r="11" spans="1:3" x14ac:dyDescent="0.25">
      <c r="A11" s="39">
        <v>42094</v>
      </c>
      <c r="B11" s="98">
        <v>543.53722040187006</v>
      </c>
      <c r="C11" s="7"/>
    </row>
    <row r="12" spans="1:3" x14ac:dyDescent="0.25">
      <c r="A12" s="39">
        <v>42185</v>
      </c>
      <c r="B12" s="98">
        <v>545.74974038976006</v>
      </c>
      <c r="C12" s="7"/>
    </row>
    <row r="13" spans="1:3" x14ac:dyDescent="0.25">
      <c r="A13" s="39">
        <v>42277</v>
      </c>
      <c r="B13" s="98">
        <v>498.46560535583995</v>
      </c>
      <c r="C13" s="7"/>
    </row>
    <row r="14" spans="1:3" x14ac:dyDescent="0.25">
      <c r="A14" s="39">
        <v>42369</v>
      </c>
      <c r="B14" s="98">
        <v>494.51404118750003</v>
      </c>
      <c r="C14" s="7"/>
    </row>
    <row r="15" spans="1:3" x14ac:dyDescent="0.25">
      <c r="A15" s="39">
        <v>42460</v>
      </c>
      <c r="B15" s="98">
        <v>477.42250157418999</v>
      </c>
      <c r="C15" s="7"/>
    </row>
    <row r="16" spans="1:3" x14ac:dyDescent="0.25">
      <c r="A16" s="39">
        <v>42551</v>
      </c>
      <c r="B16" s="98">
        <v>459.86870945543006</v>
      </c>
      <c r="C16" s="7"/>
    </row>
    <row r="17" spans="1:3" x14ac:dyDescent="0.25">
      <c r="A17" s="39">
        <v>42643</v>
      </c>
      <c r="B17" s="98">
        <v>487.64643484934993</v>
      </c>
      <c r="C17" s="7"/>
    </row>
    <row r="18" spans="1:3" x14ac:dyDescent="0.25">
      <c r="A18" s="39">
        <v>42735</v>
      </c>
      <c r="B18" s="98">
        <v>497.33319997745991</v>
      </c>
      <c r="C18" s="7"/>
    </row>
    <row r="19" spans="1:3" x14ac:dyDescent="0.25">
      <c r="A19" s="39">
        <v>42825</v>
      </c>
      <c r="B19" s="98">
        <v>492.44920057920012</v>
      </c>
      <c r="C19" s="7"/>
    </row>
    <row r="20" spans="1:3" x14ac:dyDescent="0.25">
      <c r="A20" s="39">
        <v>42916</v>
      </c>
      <c r="B20" s="98">
        <v>499.81595103767006</v>
      </c>
      <c r="C20" s="7"/>
    </row>
    <row r="21" spans="1:3" x14ac:dyDescent="0.25">
      <c r="A21" s="39">
        <v>43008</v>
      </c>
      <c r="B21" s="98">
        <v>505.96911334824995</v>
      </c>
      <c r="C21" s="7"/>
    </row>
    <row r="22" spans="1:3" x14ac:dyDescent="0.25">
      <c r="A22" s="39">
        <v>43100</v>
      </c>
      <c r="B22" s="98">
        <v>512.85497230999988</v>
      </c>
      <c r="C22" s="7"/>
    </row>
    <row r="23" spans="1:3" x14ac:dyDescent="0.25">
      <c r="A23" s="39">
        <v>43190</v>
      </c>
      <c r="B23" s="98">
        <v>481.67312502441001</v>
      </c>
      <c r="C23" s="7"/>
    </row>
    <row r="24" spans="1:3" x14ac:dyDescent="0.25">
      <c r="A24" s="39">
        <v>43281</v>
      </c>
      <c r="B24" s="98">
        <v>469.32507358959992</v>
      </c>
      <c r="C24" s="7"/>
    </row>
    <row r="25" spans="1:3" x14ac:dyDescent="0.25">
      <c r="A25" s="39">
        <v>43373</v>
      </c>
      <c r="B25" s="99">
        <v>509.35408163300002</v>
      </c>
      <c r="C25" s="7"/>
    </row>
    <row r="26" spans="1:3" x14ac:dyDescent="0.25">
      <c r="A26" s="39">
        <v>43465</v>
      </c>
      <c r="B26" s="98">
        <v>499.59405950400003</v>
      </c>
      <c r="C26" s="7"/>
    </row>
    <row r="27" spans="1:3" x14ac:dyDescent="0.25">
      <c r="A27" s="39">
        <v>43555</v>
      </c>
      <c r="B27" s="99">
        <v>533.06866254399995</v>
      </c>
      <c r="C27" s="7"/>
    </row>
    <row r="28" spans="1:3" x14ac:dyDescent="0.25">
      <c r="A28" s="39">
        <v>43646</v>
      </c>
      <c r="B28" s="98">
        <v>574.51561981200007</v>
      </c>
      <c r="C28" s="7"/>
    </row>
    <row r="29" spans="1:3" x14ac:dyDescent="0.25">
      <c r="A29" s="39">
        <v>43738</v>
      </c>
      <c r="B29" s="98">
        <v>587.71213076000004</v>
      </c>
      <c r="C29" s="7"/>
    </row>
    <row r="30" spans="1:3" x14ac:dyDescent="0.25">
      <c r="A30" s="39">
        <v>43830</v>
      </c>
      <c r="B30" s="98">
        <v>614.37983436800005</v>
      </c>
      <c r="C30" s="7"/>
    </row>
    <row r="31" spans="1:3" x14ac:dyDescent="0.25">
      <c r="A31" s="39">
        <v>43921</v>
      </c>
      <c r="B31" s="98">
        <v>468.80151221</v>
      </c>
      <c r="C31" s="7"/>
    </row>
    <row r="32" spans="1:3" x14ac:dyDescent="0.25">
      <c r="A32" s="39">
        <v>44012</v>
      </c>
      <c r="B32" s="98">
        <v>478.77144196399996</v>
      </c>
      <c r="C32" s="7"/>
    </row>
    <row r="33" spans="1:3" x14ac:dyDescent="0.25">
      <c r="A33" s="39">
        <v>44104</v>
      </c>
      <c r="B33" s="98">
        <v>513.88543207700013</v>
      </c>
      <c r="C33" s="7"/>
    </row>
    <row r="34" spans="1:3" x14ac:dyDescent="0.25">
      <c r="A34" s="39">
        <v>44196</v>
      </c>
      <c r="B34" s="98">
        <v>613.12137818500003</v>
      </c>
      <c r="C34" s="7"/>
    </row>
    <row r="35" spans="1:3" x14ac:dyDescent="0.25">
      <c r="A35" s="39">
        <v>44286</v>
      </c>
      <c r="B35" s="98">
        <v>631.475199428</v>
      </c>
      <c r="C35" s="7"/>
    </row>
    <row r="36" spans="1:3" x14ac:dyDescent="0.25">
      <c r="A36" s="39">
        <v>44377</v>
      </c>
      <c r="B36" s="98">
        <v>697.95258351999996</v>
      </c>
      <c r="C36" s="7"/>
    </row>
    <row r="37" spans="1:3" x14ac:dyDescent="0.25">
      <c r="A37" s="39">
        <v>44469</v>
      </c>
      <c r="B37" s="98">
        <v>734.22483408443736</v>
      </c>
      <c r="C37" s="7"/>
    </row>
    <row r="38" spans="1:3" x14ac:dyDescent="0.25">
      <c r="A38" s="39">
        <v>44561</v>
      </c>
      <c r="B38" s="98">
        <v>822.15246397437943</v>
      </c>
      <c r="C38" s="7"/>
    </row>
    <row r="39" spans="1:3" x14ac:dyDescent="0.25">
      <c r="A39" s="39">
        <v>44651</v>
      </c>
      <c r="B39" s="98">
        <v>833.8430252428891</v>
      </c>
      <c r="C39" s="7"/>
    </row>
    <row r="40" spans="1:3" x14ac:dyDescent="0.25">
      <c r="A40" s="39">
        <v>44742</v>
      </c>
      <c r="B40" s="98">
        <v>728.77841804436855</v>
      </c>
      <c r="C40" s="7"/>
    </row>
    <row r="41" spans="1:3" x14ac:dyDescent="0.25">
      <c r="A41" s="39">
        <v>44834</v>
      </c>
      <c r="B41" s="98">
        <v>728.29412539741759</v>
      </c>
      <c r="C41" s="7"/>
    </row>
    <row r="42" spans="1:3" x14ac:dyDescent="0.25">
      <c r="A42" s="39">
        <v>44926</v>
      </c>
      <c r="B42" s="98">
        <v>677.2118101720032</v>
      </c>
      <c r="C42" s="7"/>
    </row>
  </sheetData>
  <pageMargins left="0.7" right="0.7" top="0.75" bottom="0.75" header="0.3" footer="0.3"/>
  <pageSetup paperSize="9" orientation="portrait" horizontalDpi="204" verticalDpi="192"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145" zoomScaleNormal="145" workbookViewId="0">
      <selection activeCell="C18" sqref="C18"/>
    </sheetView>
  </sheetViews>
  <sheetFormatPr defaultRowHeight="14.25" x14ac:dyDescent="0.2"/>
  <sheetData>
    <row r="1" spans="1:1" ht="15" x14ac:dyDescent="0.25">
      <c r="A1" s="134" t="s">
        <v>59</v>
      </c>
    </row>
    <row r="2" spans="1:1" ht="15" x14ac:dyDescent="0.25">
      <c r="A2" s="40" t="s">
        <v>56</v>
      </c>
    </row>
    <row r="16" spans="1:1" ht="15" x14ac:dyDescent="0.25">
      <c r="A16" s="40" t="s">
        <v>8</v>
      </c>
    </row>
    <row r="17" spans="1:1" ht="15" x14ac:dyDescent="0.25">
      <c r="A17" s="40"/>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18"/>
  <sheetViews>
    <sheetView zoomScaleNormal="100" workbookViewId="0">
      <selection activeCell="D18" sqref="D18"/>
    </sheetView>
  </sheetViews>
  <sheetFormatPr defaultColWidth="8.125" defaultRowHeight="14.25" x14ac:dyDescent="0.2"/>
  <cols>
    <col min="1" max="1" width="28.25" style="11" bestFit="1" customWidth="1"/>
    <col min="2" max="2" width="12.875" style="11" customWidth="1"/>
    <col min="3" max="3" width="11.75" style="11" customWidth="1"/>
    <col min="4" max="4" width="8.125" style="11"/>
    <col min="5" max="5" width="29.375" style="11" bestFit="1" customWidth="1"/>
    <col min="6" max="6" width="12.375" style="11" bestFit="1" customWidth="1"/>
    <col min="7" max="7" width="11.75" style="11" bestFit="1" customWidth="1"/>
    <col min="8" max="13" width="8.125" style="11"/>
    <col min="14" max="14" width="26.375" style="11" bestFit="1" customWidth="1"/>
    <col min="15" max="16384" width="8.125" style="11"/>
  </cols>
  <sheetData>
    <row r="1" spans="1:15" ht="15" x14ac:dyDescent="0.25">
      <c r="A1" s="105" t="s">
        <v>135</v>
      </c>
      <c r="B1" s="97" t="s">
        <v>151</v>
      </c>
      <c r="C1" s="185" t="s">
        <v>142</v>
      </c>
      <c r="D1" s="6"/>
      <c r="E1" s="6"/>
      <c r="F1" s="6"/>
      <c r="G1" s="6"/>
      <c r="H1" s="6"/>
      <c r="I1" s="6"/>
      <c r="J1" s="6"/>
      <c r="K1" s="6"/>
      <c r="L1" s="6"/>
      <c r="M1" s="16"/>
      <c r="N1" s="6"/>
      <c r="O1" s="6"/>
    </row>
    <row r="2" spans="1:15" ht="15" x14ac:dyDescent="0.25">
      <c r="A2" s="100" t="s">
        <v>31</v>
      </c>
      <c r="B2" s="98"/>
      <c r="C2" s="93"/>
      <c r="D2" s="6"/>
      <c r="E2" s="6"/>
      <c r="F2" s="6"/>
      <c r="G2" s="6"/>
      <c r="H2" s="6"/>
      <c r="I2" s="6"/>
      <c r="J2" s="6"/>
      <c r="K2" s="6"/>
      <c r="L2" s="6"/>
      <c r="M2" s="16"/>
      <c r="N2" s="6"/>
      <c r="O2" s="6"/>
    </row>
    <row r="3" spans="1:15" ht="15" x14ac:dyDescent="0.25">
      <c r="A3" s="101">
        <v>2021</v>
      </c>
      <c r="B3" s="98"/>
      <c r="C3" s="93">
        <v>244</v>
      </c>
      <c r="D3" s="6"/>
      <c r="E3" s="6"/>
      <c r="F3" s="6"/>
      <c r="G3" s="6"/>
      <c r="H3" s="6"/>
      <c r="I3" s="6"/>
      <c r="J3" s="6"/>
      <c r="K3" s="6"/>
      <c r="L3" s="6"/>
      <c r="M3" s="16"/>
      <c r="N3" s="6"/>
      <c r="O3" s="6"/>
    </row>
    <row r="4" spans="1:15" ht="15" x14ac:dyDescent="0.25">
      <c r="A4" s="39" t="s">
        <v>57</v>
      </c>
      <c r="B4" s="98">
        <v>244</v>
      </c>
      <c r="C4" s="93">
        <v>4</v>
      </c>
      <c r="D4" s="6"/>
      <c r="E4" s="6"/>
      <c r="F4" s="6"/>
      <c r="G4" s="6"/>
      <c r="H4" s="6"/>
      <c r="I4" s="6"/>
      <c r="J4" s="6"/>
      <c r="K4" s="6"/>
      <c r="L4" s="6"/>
      <c r="M4" s="16"/>
      <c r="N4" s="6"/>
      <c r="O4" s="6"/>
    </row>
    <row r="5" spans="1:15" ht="15" x14ac:dyDescent="0.25">
      <c r="A5" s="39" t="s">
        <v>60</v>
      </c>
      <c r="B5" s="98">
        <v>209</v>
      </c>
      <c r="C5" s="93">
        <v>39</v>
      </c>
      <c r="D5" s="6"/>
      <c r="E5"/>
      <c r="F5"/>
      <c r="G5" s="6"/>
      <c r="H5" s="6"/>
      <c r="I5" s="6"/>
      <c r="J5" s="6"/>
      <c r="K5" s="6"/>
      <c r="L5" s="6"/>
      <c r="M5" s="16"/>
      <c r="N5" s="6"/>
      <c r="O5" s="6"/>
    </row>
    <row r="6" spans="1:15" ht="15" x14ac:dyDescent="0.25">
      <c r="A6" s="101">
        <v>2022</v>
      </c>
      <c r="B6" s="98"/>
      <c r="C6" s="93">
        <v>209</v>
      </c>
      <c r="D6" s="6"/>
      <c r="E6" s="6"/>
      <c r="F6" s="6"/>
      <c r="G6" s="6"/>
      <c r="H6" s="6"/>
      <c r="I6" s="6"/>
      <c r="J6" s="6"/>
      <c r="K6" s="6"/>
      <c r="L6" s="6"/>
      <c r="M6" s="16"/>
      <c r="N6" s="6"/>
      <c r="O6" s="6"/>
    </row>
    <row r="7" spans="1:15" ht="15" x14ac:dyDescent="0.25">
      <c r="A7" s="100" t="s">
        <v>58</v>
      </c>
      <c r="B7" s="98"/>
      <c r="C7" s="93"/>
      <c r="D7" s="6"/>
      <c r="E7" s="6"/>
      <c r="F7" s="6"/>
      <c r="G7" s="6"/>
      <c r="H7" s="6"/>
      <c r="I7" s="6"/>
      <c r="J7" s="6"/>
      <c r="K7" s="6"/>
      <c r="L7" s="6"/>
      <c r="M7" s="16"/>
      <c r="N7" s="6"/>
      <c r="O7" s="6"/>
    </row>
    <row r="8" spans="1:15" ht="15" x14ac:dyDescent="0.25">
      <c r="A8" s="101">
        <v>2021</v>
      </c>
      <c r="B8" s="98"/>
      <c r="C8" s="93">
        <v>578</v>
      </c>
      <c r="D8" s="6"/>
      <c r="E8" s="6"/>
      <c r="F8" s="6"/>
      <c r="G8" s="6"/>
      <c r="H8" s="6"/>
      <c r="I8" s="6"/>
      <c r="J8" s="6"/>
      <c r="K8" s="6"/>
      <c r="L8" s="6"/>
      <c r="M8" s="16"/>
      <c r="N8" s="6"/>
      <c r="O8" s="6"/>
    </row>
    <row r="9" spans="1:15" ht="15" x14ac:dyDescent="0.25">
      <c r="A9" s="39" t="s">
        <v>57</v>
      </c>
      <c r="B9" s="98">
        <v>582</v>
      </c>
      <c r="C9" s="93">
        <v>3</v>
      </c>
      <c r="D9" s="6"/>
      <c r="E9" s="6"/>
      <c r="F9" s="6"/>
      <c r="G9" s="6"/>
      <c r="H9" s="6"/>
      <c r="I9" s="6"/>
      <c r="J9" s="6"/>
      <c r="K9" s="6"/>
      <c r="L9" s="6"/>
      <c r="M9" s="16"/>
      <c r="N9" s="6"/>
      <c r="O9" s="6"/>
    </row>
    <row r="10" spans="1:15" ht="15" x14ac:dyDescent="0.25">
      <c r="A10" s="39" t="s">
        <v>61</v>
      </c>
      <c r="B10" s="98">
        <v>468</v>
      </c>
      <c r="C10" s="93">
        <v>107</v>
      </c>
      <c r="D10" s="6"/>
      <c r="E10" s="6"/>
      <c r="F10" s="6"/>
      <c r="G10" s="6"/>
      <c r="H10" s="6"/>
      <c r="I10" s="6"/>
      <c r="J10" s="6"/>
      <c r="K10" s="6"/>
      <c r="L10" s="6"/>
      <c r="M10" s="16"/>
      <c r="N10" s="6"/>
      <c r="O10" s="6"/>
    </row>
    <row r="11" spans="1:15" ht="15" x14ac:dyDescent="0.25">
      <c r="A11" s="101">
        <v>2022</v>
      </c>
      <c r="B11" s="98"/>
      <c r="C11" s="93">
        <v>468</v>
      </c>
      <c r="D11" s="6"/>
      <c r="E11" s="6"/>
      <c r="F11" s="6"/>
      <c r="G11" s="6"/>
      <c r="H11" s="6"/>
      <c r="I11" s="6"/>
      <c r="J11" s="6"/>
      <c r="K11" s="6"/>
      <c r="L11" s="6"/>
      <c r="M11" s="16"/>
      <c r="N11" s="6"/>
      <c r="O11" s="6"/>
    </row>
    <row r="12" spans="1:15" x14ac:dyDescent="0.2">
      <c r="D12" s="6"/>
      <c r="E12" s="6"/>
      <c r="F12" s="6"/>
      <c r="G12" s="6"/>
      <c r="H12" s="6"/>
      <c r="I12" s="6"/>
      <c r="J12" s="6"/>
      <c r="K12" s="6"/>
      <c r="L12" s="6"/>
      <c r="M12" s="16"/>
      <c r="N12" s="6"/>
      <c r="O12" s="6"/>
    </row>
    <row r="13" spans="1:15" x14ac:dyDescent="0.2">
      <c r="D13" s="6"/>
      <c r="E13" s="6"/>
      <c r="F13" s="6"/>
      <c r="G13" s="6"/>
      <c r="H13" s="6"/>
      <c r="I13" s="6"/>
      <c r="J13" s="6"/>
      <c r="K13" s="6"/>
      <c r="L13" s="6"/>
      <c r="M13" s="6"/>
      <c r="N13" s="6"/>
      <c r="O13" s="6"/>
    </row>
    <row r="14" spans="1:15" x14ac:dyDescent="0.2">
      <c r="D14" s="6"/>
      <c r="E14" s="6"/>
      <c r="F14" s="6"/>
      <c r="G14" s="6"/>
      <c r="H14" s="6"/>
      <c r="I14" s="6"/>
      <c r="J14" s="6"/>
      <c r="K14" s="6"/>
      <c r="L14" s="6"/>
      <c r="M14" s="6"/>
      <c r="N14" s="6"/>
      <c r="O14" s="6"/>
    </row>
    <row r="15" spans="1:15" x14ac:dyDescent="0.2">
      <c r="D15" s="6"/>
      <c r="E15" s="6"/>
      <c r="F15" s="6"/>
      <c r="G15" s="6"/>
      <c r="H15" s="6"/>
      <c r="I15" s="6"/>
      <c r="J15" s="6"/>
      <c r="K15" s="6"/>
      <c r="L15" s="6"/>
      <c r="M15" s="6"/>
      <c r="N15" s="6"/>
      <c r="O15" s="6"/>
    </row>
    <row r="16" spans="1:15" x14ac:dyDescent="0.2">
      <c r="D16" s="6"/>
      <c r="E16" s="6"/>
      <c r="F16" s="6"/>
      <c r="G16" s="6"/>
      <c r="H16" s="6"/>
      <c r="I16" s="6"/>
      <c r="J16" s="6"/>
      <c r="K16" s="6"/>
      <c r="L16" s="6"/>
      <c r="M16" s="6"/>
      <c r="N16" s="6"/>
      <c r="O16" s="6"/>
    </row>
    <row r="17" spans="4:15" x14ac:dyDescent="0.2">
      <c r="D17" s="6"/>
      <c r="E17" s="6"/>
      <c r="F17" s="6"/>
      <c r="G17" s="6"/>
      <c r="H17" s="6"/>
      <c r="I17" s="6"/>
      <c r="J17" s="6"/>
      <c r="K17" s="6"/>
      <c r="L17" s="6"/>
      <c r="M17" s="6"/>
      <c r="N17" s="6"/>
      <c r="O17" s="6"/>
    </row>
    <row r="18" spans="4:15" x14ac:dyDescent="0.2">
      <c r="D18" s="6"/>
      <c r="E18" s="6"/>
      <c r="F18" s="6"/>
      <c r="G18" s="6"/>
      <c r="H18" s="6"/>
      <c r="I18" s="6"/>
      <c r="J18" s="6"/>
      <c r="K18" s="6"/>
      <c r="L18" s="6"/>
      <c r="M18" s="6"/>
      <c r="N18" s="6"/>
      <c r="O18" s="6"/>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A2" sqref="A2"/>
    </sheetView>
  </sheetViews>
  <sheetFormatPr defaultRowHeight="14.25" x14ac:dyDescent="0.2"/>
  <sheetData>
    <row r="1" spans="1:1" ht="15" x14ac:dyDescent="0.25">
      <c r="A1" s="134" t="s">
        <v>62</v>
      </c>
    </row>
    <row r="2" spans="1:1" ht="15" x14ac:dyDescent="0.25">
      <c r="A2" s="40" t="s">
        <v>7</v>
      </c>
    </row>
    <row r="18" spans="1:1" ht="15" x14ac:dyDescent="0.25">
      <c r="A18" s="40" t="s">
        <v>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28"/>
  <sheetViews>
    <sheetView zoomScaleNormal="100" workbookViewId="0">
      <selection activeCell="E20" sqref="E20"/>
    </sheetView>
  </sheetViews>
  <sheetFormatPr defaultRowHeight="15" x14ac:dyDescent="0.25"/>
  <cols>
    <col min="1" max="1" width="10" style="188" bestFit="1" customWidth="1"/>
    <col min="2" max="2" width="9.375" style="106" customWidth="1"/>
    <col min="3" max="3" width="11" customWidth="1"/>
    <col min="4" max="4" width="10.375" style="174" bestFit="1" customWidth="1"/>
    <col min="5" max="5" width="16" customWidth="1"/>
  </cols>
  <sheetData>
    <row r="1" spans="1:5" s="12" customFormat="1" x14ac:dyDescent="0.25">
      <c r="A1" s="186" t="s">
        <v>145</v>
      </c>
      <c r="B1" s="105" t="s">
        <v>146</v>
      </c>
      <c r="C1" s="34"/>
      <c r="D1" s="183" t="s">
        <v>140</v>
      </c>
      <c r="E1" s="68" t="s">
        <v>147</v>
      </c>
    </row>
    <row r="2" spans="1:5" x14ac:dyDescent="0.25">
      <c r="A2" s="187">
        <v>41305</v>
      </c>
      <c r="B2" s="102">
        <v>854.29</v>
      </c>
      <c r="C2" s="34"/>
      <c r="D2" s="179">
        <v>41639</v>
      </c>
      <c r="E2" s="103">
        <v>3.5758365727336594E-2</v>
      </c>
    </row>
    <row r="3" spans="1:5" x14ac:dyDescent="0.25">
      <c r="A3" s="187">
        <v>41333</v>
      </c>
      <c r="B3" s="102">
        <v>852.35</v>
      </c>
      <c r="C3" s="34"/>
      <c r="D3" s="179">
        <v>42004</v>
      </c>
      <c r="E3" s="103">
        <v>7.4204002539173475E-2</v>
      </c>
    </row>
    <row r="4" spans="1:5" x14ac:dyDescent="0.25">
      <c r="A4" s="187">
        <v>41364</v>
      </c>
      <c r="B4" s="102">
        <v>859.04</v>
      </c>
      <c r="C4" s="34"/>
      <c r="D4" s="179">
        <v>42369</v>
      </c>
      <c r="E4" s="103">
        <v>9.4436841668740223E-2</v>
      </c>
    </row>
    <row r="5" spans="1:5" x14ac:dyDescent="0.25">
      <c r="A5" s="187">
        <v>41394</v>
      </c>
      <c r="B5" s="102">
        <v>865.95</v>
      </c>
      <c r="C5" s="34"/>
      <c r="D5" s="179">
        <v>42735</v>
      </c>
      <c r="E5" s="103">
        <v>8.4251409084450168E-2</v>
      </c>
    </row>
    <row r="6" spans="1:5" x14ac:dyDescent="0.25">
      <c r="A6" s="187">
        <v>41425</v>
      </c>
      <c r="B6" s="102">
        <v>868.87</v>
      </c>
      <c r="C6" s="34"/>
      <c r="D6" s="179">
        <v>43100</v>
      </c>
      <c r="E6" s="103">
        <v>4.5317537284093046E-2</v>
      </c>
    </row>
    <row r="7" spans="1:5" x14ac:dyDescent="0.25">
      <c r="A7" s="187">
        <v>41455</v>
      </c>
      <c r="B7" s="102">
        <v>868.98</v>
      </c>
      <c r="C7" s="34"/>
      <c r="D7" s="179">
        <v>43465</v>
      </c>
      <c r="E7" s="103">
        <v>7.8397940591410364E-3</v>
      </c>
    </row>
    <row r="8" spans="1:5" x14ac:dyDescent="0.25">
      <c r="A8" s="187">
        <v>41486</v>
      </c>
      <c r="B8" s="102">
        <v>863.17</v>
      </c>
      <c r="C8" s="34"/>
      <c r="D8" s="179">
        <v>43830</v>
      </c>
      <c r="E8" s="103">
        <v>6.7148212034764176E-2</v>
      </c>
    </row>
    <row r="9" spans="1:5" x14ac:dyDescent="0.25">
      <c r="A9" s="187">
        <v>41517</v>
      </c>
      <c r="B9" s="102">
        <v>868.19</v>
      </c>
      <c r="C9" s="34"/>
      <c r="D9" s="179">
        <v>44196</v>
      </c>
      <c r="E9" s="103">
        <v>0.17057685283763724</v>
      </c>
    </row>
    <row r="10" spans="1:5" x14ac:dyDescent="0.25">
      <c r="A10" s="187">
        <v>41547</v>
      </c>
      <c r="B10" s="102">
        <v>874.1</v>
      </c>
      <c r="C10" s="34"/>
      <c r="D10" s="179">
        <v>44561</v>
      </c>
      <c r="E10" s="103">
        <v>0.17058905537372793</v>
      </c>
    </row>
    <row r="11" spans="1:5" x14ac:dyDescent="0.25">
      <c r="A11" s="187">
        <v>41578</v>
      </c>
      <c r="B11" s="102">
        <v>878.01</v>
      </c>
      <c r="C11" s="34"/>
      <c r="D11" s="180">
        <v>44926</v>
      </c>
      <c r="E11" s="104">
        <v>7.9080345040748234E-2</v>
      </c>
    </row>
    <row r="12" spans="1:5" x14ac:dyDescent="0.25">
      <c r="A12" s="187">
        <v>41608</v>
      </c>
      <c r="B12" s="102">
        <v>879.19</v>
      </c>
      <c r="C12" s="34"/>
    </row>
    <row r="13" spans="1:5" x14ac:dyDescent="0.25">
      <c r="A13" s="187">
        <v>41639</v>
      </c>
      <c r="B13" s="102">
        <v>897.93</v>
      </c>
      <c r="C13" s="34"/>
    </row>
    <row r="14" spans="1:5" x14ac:dyDescent="0.25">
      <c r="A14" s="187">
        <v>41670</v>
      </c>
      <c r="B14" s="102">
        <v>885.77</v>
      </c>
    </row>
    <row r="15" spans="1:5" x14ac:dyDescent="0.25">
      <c r="A15" s="187">
        <v>41698</v>
      </c>
      <c r="B15" s="102">
        <v>883.87</v>
      </c>
    </row>
    <row r="16" spans="1:5" x14ac:dyDescent="0.25">
      <c r="A16" s="187">
        <v>41729</v>
      </c>
      <c r="B16" s="102">
        <v>897.32</v>
      </c>
    </row>
    <row r="17" spans="1:2" x14ac:dyDescent="0.25">
      <c r="A17" s="187">
        <v>41759</v>
      </c>
      <c r="B17" s="102">
        <v>890.26</v>
      </c>
    </row>
    <row r="18" spans="1:2" x14ac:dyDescent="0.25">
      <c r="A18" s="187">
        <v>41790</v>
      </c>
      <c r="B18" s="102">
        <v>895.67</v>
      </c>
    </row>
    <row r="19" spans="1:2" x14ac:dyDescent="0.25">
      <c r="A19" s="187">
        <v>41820</v>
      </c>
      <c r="B19" s="102">
        <v>897.06</v>
      </c>
    </row>
    <row r="20" spans="1:2" x14ac:dyDescent="0.25">
      <c r="A20" s="187">
        <v>41851</v>
      </c>
      <c r="B20" s="102">
        <v>889.73</v>
      </c>
    </row>
    <row r="21" spans="1:2" x14ac:dyDescent="0.25">
      <c r="A21" s="187">
        <v>41882</v>
      </c>
      <c r="B21" s="102">
        <v>907.27</v>
      </c>
    </row>
    <row r="22" spans="1:2" x14ac:dyDescent="0.25">
      <c r="A22" s="187">
        <v>41912</v>
      </c>
      <c r="B22" s="102">
        <v>918.38</v>
      </c>
    </row>
    <row r="23" spans="1:2" x14ac:dyDescent="0.25">
      <c r="A23" s="187">
        <v>41943</v>
      </c>
      <c r="B23" s="102">
        <v>924.31</v>
      </c>
    </row>
    <row r="24" spans="1:2" x14ac:dyDescent="0.25">
      <c r="A24" s="187">
        <v>41973</v>
      </c>
      <c r="B24" s="102">
        <v>944.47</v>
      </c>
    </row>
    <row r="25" spans="1:2" x14ac:dyDescent="0.25">
      <c r="A25" s="187">
        <v>42004</v>
      </c>
      <c r="B25" s="102">
        <v>964.56</v>
      </c>
    </row>
    <row r="26" spans="1:2" x14ac:dyDescent="0.25">
      <c r="A26" s="187">
        <v>42035</v>
      </c>
      <c r="B26" s="102">
        <v>969.45</v>
      </c>
    </row>
    <row r="27" spans="1:2" x14ac:dyDescent="0.25">
      <c r="A27" s="187">
        <v>42063</v>
      </c>
      <c r="B27" s="102">
        <v>974.56</v>
      </c>
    </row>
    <row r="28" spans="1:2" x14ac:dyDescent="0.25">
      <c r="A28" s="187">
        <v>42094</v>
      </c>
      <c r="B28" s="102">
        <v>986.32</v>
      </c>
    </row>
    <row r="29" spans="1:2" x14ac:dyDescent="0.25">
      <c r="A29" s="187">
        <v>42124</v>
      </c>
      <c r="B29" s="102">
        <v>990</v>
      </c>
    </row>
    <row r="30" spans="1:2" x14ac:dyDescent="0.25">
      <c r="A30" s="187">
        <v>42155</v>
      </c>
      <c r="B30" s="102">
        <v>988.79</v>
      </c>
    </row>
    <row r="31" spans="1:2" x14ac:dyDescent="0.25">
      <c r="A31" s="187">
        <v>42185</v>
      </c>
      <c r="B31" s="102">
        <v>995.89</v>
      </c>
    </row>
    <row r="32" spans="1:2" x14ac:dyDescent="0.25">
      <c r="A32" s="187">
        <v>42216</v>
      </c>
      <c r="B32" s="102">
        <v>998.17</v>
      </c>
    </row>
    <row r="33" spans="1:2" x14ac:dyDescent="0.25">
      <c r="A33" s="187">
        <v>42247</v>
      </c>
      <c r="B33" s="102">
        <v>1012.61</v>
      </c>
    </row>
    <row r="34" spans="1:2" x14ac:dyDescent="0.25">
      <c r="A34" s="187">
        <v>42277</v>
      </c>
      <c r="B34" s="102">
        <v>1022.82</v>
      </c>
    </row>
    <row r="35" spans="1:2" x14ac:dyDescent="0.25">
      <c r="A35" s="187">
        <v>42308</v>
      </c>
      <c r="B35" s="102">
        <v>1033.23</v>
      </c>
    </row>
    <row r="36" spans="1:2" x14ac:dyDescent="0.25">
      <c r="A36" s="187">
        <v>42338</v>
      </c>
      <c r="B36" s="102">
        <v>1033.0899999999999</v>
      </c>
    </row>
    <row r="37" spans="1:2" x14ac:dyDescent="0.25">
      <c r="A37" s="187">
        <v>42369</v>
      </c>
      <c r="B37" s="102">
        <v>1055.6500000000001</v>
      </c>
    </row>
    <row r="38" spans="1:2" x14ac:dyDescent="0.25">
      <c r="A38" s="187">
        <v>42400</v>
      </c>
      <c r="B38" s="102">
        <v>1056.9100000000001</v>
      </c>
    </row>
    <row r="39" spans="1:2" x14ac:dyDescent="0.25">
      <c r="A39" s="187">
        <v>42429</v>
      </c>
      <c r="B39" s="102">
        <v>1066.4000000000001</v>
      </c>
    </row>
    <row r="40" spans="1:2" x14ac:dyDescent="0.25">
      <c r="A40" s="187">
        <v>42460</v>
      </c>
      <c r="B40" s="102">
        <v>1077.02</v>
      </c>
    </row>
    <row r="41" spans="1:2" x14ac:dyDescent="0.25">
      <c r="A41" s="187">
        <v>42490</v>
      </c>
      <c r="B41" s="102">
        <v>1084.7</v>
      </c>
    </row>
    <row r="42" spans="1:2" x14ac:dyDescent="0.25">
      <c r="A42" s="187">
        <v>42521</v>
      </c>
      <c r="B42" s="102">
        <v>1095.08</v>
      </c>
    </row>
    <row r="43" spans="1:2" x14ac:dyDescent="0.25">
      <c r="A43" s="187">
        <v>42551</v>
      </c>
      <c r="B43" s="102">
        <v>1096.94</v>
      </c>
    </row>
    <row r="44" spans="1:2" x14ac:dyDescent="0.25">
      <c r="A44" s="187">
        <v>42582</v>
      </c>
      <c r="B44" s="102">
        <v>1106.06</v>
      </c>
    </row>
    <row r="45" spans="1:2" x14ac:dyDescent="0.25">
      <c r="A45" s="187">
        <v>42613</v>
      </c>
      <c r="B45" s="102">
        <v>1105.4000000000001</v>
      </c>
    </row>
    <row r="46" spans="1:2" x14ac:dyDescent="0.25">
      <c r="A46" s="187">
        <v>42643</v>
      </c>
      <c r="B46" s="102">
        <v>1106.68</v>
      </c>
    </row>
    <row r="47" spans="1:2" x14ac:dyDescent="0.25">
      <c r="A47" s="187">
        <v>42674</v>
      </c>
      <c r="B47" s="102">
        <v>1112.6500000000001</v>
      </c>
    </row>
    <row r="48" spans="1:2" x14ac:dyDescent="0.25">
      <c r="A48" s="187">
        <v>42704</v>
      </c>
      <c r="B48" s="102">
        <v>1115.58</v>
      </c>
    </row>
    <row r="49" spans="1:2" x14ac:dyDescent="0.25">
      <c r="A49" s="187">
        <v>42735</v>
      </c>
      <c r="B49" s="102">
        <v>1144.5899999999999</v>
      </c>
    </row>
    <row r="50" spans="1:2" x14ac:dyDescent="0.25">
      <c r="A50" s="187">
        <v>42766</v>
      </c>
      <c r="B50" s="102">
        <v>1143.8499999999999</v>
      </c>
    </row>
    <row r="51" spans="1:2" x14ac:dyDescent="0.25">
      <c r="A51" s="187">
        <v>42794</v>
      </c>
      <c r="B51" s="102">
        <v>1144.6199999999999</v>
      </c>
    </row>
    <row r="52" spans="1:2" x14ac:dyDescent="0.25">
      <c r="A52" s="187">
        <v>42825</v>
      </c>
      <c r="B52" s="102">
        <v>1149.08</v>
      </c>
    </row>
    <row r="53" spans="1:2" x14ac:dyDescent="0.25">
      <c r="A53" s="187">
        <v>42855</v>
      </c>
      <c r="B53" s="102">
        <v>1152.5</v>
      </c>
    </row>
    <row r="54" spans="1:2" x14ac:dyDescent="0.25">
      <c r="A54" s="187">
        <v>42886</v>
      </c>
      <c r="B54" s="102">
        <v>1154.1300000000001</v>
      </c>
    </row>
    <row r="55" spans="1:2" x14ac:dyDescent="0.25">
      <c r="A55" s="187">
        <v>42916</v>
      </c>
      <c r="B55" s="102">
        <v>1162.77</v>
      </c>
    </row>
    <row r="56" spans="1:2" x14ac:dyDescent="0.25">
      <c r="A56" s="187">
        <v>42947</v>
      </c>
      <c r="B56" s="102">
        <v>1168.3399999999999</v>
      </c>
    </row>
    <row r="57" spans="1:2" x14ac:dyDescent="0.25">
      <c r="A57" s="187">
        <v>42978</v>
      </c>
      <c r="B57" s="102">
        <v>1181.95</v>
      </c>
    </row>
    <row r="58" spans="1:2" x14ac:dyDescent="0.25">
      <c r="A58" s="187">
        <v>43008</v>
      </c>
      <c r="B58" s="102">
        <v>1174.3800000000001</v>
      </c>
    </row>
    <row r="59" spans="1:2" x14ac:dyDescent="0.25">
      <c r="A59" s="187">
        <v>43039</v>
      </c>
      <c r="B59" s="102">
        <v>1172.08</v>
      </c>
    </row>
    <row r="60" spans="1:2" x14ac:dyDescent="0.25">
      <c r="A60" s="187">
        <v>43069</v>
      </c>
      <c r="B60" s="102">
        <v>1168.77</v>
      </c>
    </row>
    <row r="61" spans="1:2" x14ac:dyDescent="0.25">
      <c r="A61" s="187">
        <v>43100</v>
      </c>
      <c r="B61" s="102">
        <v>1196.46</v>
      </c>
    </row>
    <row r="62" spans="1:2" x14ac:dyDescent="0.25">
      <c r="A62" s="187">
        <v>43131</v>
      </c>
      <c r="B62" s="102">
        <v>1193.31</v>
      </c>
    </row>
    <row r="63" spans="1:2" x14ac:dyDescent="0.25">
      <c r="A63" s="187">
        <v>43159</v>
      </c>
      <c r="B63" s="102">
        <v>1189.42</v>
      </c>
    </row>
    <row r="64" spans="1:2" x14ac:dyDescent="0.25">
      <c r="A64" s="187">
        <v>43190</v>
      </c>
      <c r="B64" s="102">
        <v>1198.1500000000001</v>
      </c>
    </row>
    <row r="65" spans="1:2" x14ac:dyDescent="0.25">
      <c r="A65" s="187">
        <v>43220</v>
      </c>
      <c r="B65" s="102">
        <v>1203.04</v>
      </c>
    </row>
    <row r="66" spans="1:2" x14ac:dyDescent="0.25">
      <c r="A66" s="187">
        <v>43251</v>
      </c>
      <c r="B66" s="102">
        <v>1202.94</v>
      </c>
    </row>
    <row r="67" spans="1:2" x14ac:dyDescent="0.25">
      <c r="A67" s="187">
        <v>43281</v>
      </c>
      <c r="B67" s="102">
        <v>1202.44</v>
      </c>
    </row>
    <row r="68" spans="1:2" x14ac:dyDescent="0.25">
      <c r="A68" s="187">
        <v>43312</v>
      </c>
      <c r="B68" s="102">
        <v>1206.98</v>
      </c>
    </row>
    <row r="69" spans="1:2" x14ac:dyDescent="0.25">
      <c r="A69" s="187">
        <v>43343</v>
      </c>
      <c r="B69" s="102">
        <v>1199.07</v>
      </c>
    </row>
    <row r="70" spans="1:2" x14ac:dyDescent="0.25">
      <c r="A70" s="187">
        <v>43373</v>
      </c>
      <c r="B70" s="102">
        <v>1198.51</v>
      </c>
    </row>
    <row r="71" spans="1:2" x14ac:dyDescent="0.25">
      <c r="A71" s="187">
        <v>43404</v>
      </c>
      <c r="B71" s="102">
        <v>1203.8399999999999</v>
      </c>
    </row>
    <row r="72" spans="1:2" x14ac:dyDescent="0.25">
      <c r="A72" s="187">
        <v>43434</v>
      </c>
      <c r="B72" s="102">
        <v>1204.51</v>
      </c>
    </row>
    <row r="73" spans="1:2" x14ac:dyDescent="0.25">
      <c r="A73" s="187">
        <v>43465</v>
      </c>
      <c r="B73" s="102">
        <v>1205.8399999999999</v>
      </c>
    </row>
    <row r="74" spans="1:2" x14ac:dyDescent="0.25">
      <c r="A74" s="187">
        <v>43496</v>
      </c>
      <c r="B74" s="102">
        <v>1226.18</v>
      </c>
    </row>
    <row r="75" spans="1:2" x14ac:dyDescent="0.25">
      <c r="A75" s="187">
        <v>43524</v>
      </c>
      <c r="B75" s="102">
        <v>1231.02</v>
      </c>
    </row>
    <row r="76" spans="1:2" x14ac:dyDescent="0.25">
      <c r="A76" s="187">
        <v>43555</v>
      </c>
      <c r="B76" s="102">
        <v>1238.53</v>
      </c>
    </row>
    <row r="77" spans="1:2" x14ac:dyDescent="0.25">
      <c r="A77" s="187">
        <v>43585</v>
      </c>
      <c r="B77" s="102">
        <v>1245.21</v>
      </c>
    </row>
    <row r="78" spans="1:2" x14ac:dyDescent="0.25">
      <c r="A78" s="187">
        <v>43616</v>
      </c>
      <c r="B78" s="102">
        <v>1247.1400000000001</v>
      </c>
    </row>
    <row r="79" spans="1:2" x14ac:dyDescent="0.25">
      <c r="A79" s="187">
        <v>43646</v>
      </c>
      <c r="B79" s="102">
        <v>1254.68</v>
      </c>
    </row>
    <row r="80" spans="1:2" x14ac:dyDescent="0.25">
      <c r="A80" s="187">
        <v>43677</v>
      </c>
      <c r="B80" s="102">
        <v>1241.7</v>
      </c>
    </row>
    <row r="81" spans="1:2" x14ac:dyDescent="0.25">
      <c r="A81" s="187">
        <v>43708</v>
      </c>
      <c r="B81" s="102">
        <v>1248.8</v>
      </c>
    </row>
    <row r="82" spans="1:2" x14ac:dyDescent="0.25">
      <c r="A82" s="187">
        <v>43738</v>
      </c>
      <c r="B82" s="102">
        <v>1244.8399999999999</v>
      </c>
    </row>
    <row r="83" spans="1:2" x14ac:dyDescent="0.25">
      <c r="A83" s="187">
        <v>43769</v>
      </c>
      <c r="B83" s="102">
        <v>1253.18</v>
      </c>
    </row>
    <row r="84" spans="1:2" x14ac:dyDescent="0.25">
      <c r="A84" s="187">
        <v>43799</v>
      </c>
      <c r="B84" s="102">
        <v>1246.93</v>
      </c>
    </row>
    <row r="85" spans="1:2" x14ac:dyDescent="0.25">
      <c r="A85" s="187">
        <v>43830</v>
      </c>
      <c r="B85" s="102">
        <v>1286.81</v>
      </c>
    </row>
    <row r="86" spans="1:2" x14ac:dyDescent="0.25">
      <c r="A86" s="187">
        <v>43861</v>
      </c>
      <c r="B86" s="102">
        <v>1278.49</v>
      </c>
    </row>
    <row r="87" spans="1:2" x14ac:dyDescent="0.25">
      <c r="A87" s="187">
        <v>43890</v>
      </c>
      <c r="B87" s="102">
        <v>1288.51</v>
      </c>
    </row>
    <row r="88" spans="1:2" x14ac:dyDescent="0.25">
      <c r="A88" s="187">
        <v>43921</v>
      </c>
      <c r="B88" s="102">
        <v>1378.32</v>
      </c>
    </row>
    <row r="89" spans="1:2" x14ac:dyDescent="0.25">
      <c r="A89" s="187">
        <v>43951</v>
      </c>
      <c r="B89" s="102">
        <v>1389.5</v>
      </c>
    </row>
    <row r="90" spans="1:2" x14ac:dyDescent="0.25">
      <c r="A90" s="187">
        <v>43982</v>
      </c>
      <c r="B90" s="102">
        <v>1393.65</v>
      </c>
    </row>
    <row r="91" spans="1:2" x14ac:dyDescent="0.25">
      <c r="A91" s="187">
        <v>44012</v>
      </c>
      <c r="B91" s="102">
        <v>1414.11</v>
      </c>
    </row>
    <row r="92" spans="1:2" x14ac:dyDescent="0.25">
      <c r="A92" s="187">
        <v>44043</v>
      </c>
      <c r="B92" s="102">
        <v>1417.57</v>
      </c>
    </row>
    <row r="93" spans="1:2" x14ac:dyDescent="0.25">
      <c r="A93" s="187">
        <v>44074</v>
      </c>
      <c r="B93" s="102">
        <v>1441.24</v>
      </c>
    </row>
    <row r="94" spans="1:2" x14ac:dyDescent="0.25">
      <c r="A94" s="187">
        <v>44104</v>
      </c>
      <c r="B94" s="102">
        <v>1455.09</v>
      </c>
    </row>
    <row r="95" spans="1:2" x14ac:dyDescent="0.25">
      <c r="A95" s="187">
        <v>44135</v>
      </c>
      <c r="B95" s="102">
        <v>1466.42</v>
      </c>
    </row>
    <row r="96" spans="1:2" x14ac:dyDescent="0.25">
      <c r="A96" s="187">
        <v>44165</v>
      </c>
      <c r="B96" s="102">
        <v>1479.33</v>
      </c>
    </row>
    <row r="97" spans="1:2" x14ac:dyDescent="0.25">
      <c r="A97" s="187">
        <v>44196</v>
      </c>
      <c r="B97" s="102">
        <v>1506.31</v>
      </c>
    </row>
    <row r="98" spans="1:2" x14ac:dyDescent="0.25">
      <c r="A98" s="187">
        <v>44227</v>
      </c>
      <c r="B98" s="102">
        <v>1518.75</v>
      </c>
    </row>
    <row r="99" spans="1:2" x14ac:dyDescent="0.25">
      <c r="A99" s="187">
        <v>44255</v>
      </c>
      <c r="B99" s="102">
        <v>1533.3</v>
      </c>
    </row>
    <row r="100" spans="1:2" x14ac:dyDescent="0.25">
      <c r="A100" s="187">
        <v>44286</v>
      </c>
      <c r="B100" s="102">
        <v>1560.33</v>
      </c>
    </row>
    <row r="101" spans="1:2" x14ac:dyDescent="0.25">
      <c r="A101" s="187">
        <v>44316</v>
      </c>
      <c r="B101" s="102">
        <v>1571.61</v>
      </c>
    </row>
    <row r="102" spans="1:2" x14ac:dyDescent="0.25">
      <c r="A102" s="187">
        <v>44347</v>
      </c>
      <c r="B102" s="102">
        <v>1584.47</v>
      </c>
    </row>
    <row r="103" spans="1:2" x14ac:dyDescent="0.25">
      <c r="A103" s="187">
        <v>44377</v>
      </c>
      <c r="B103" s="102">
        <v>1620.47</v>
      </c>
    </row>
    <row r="104" spans="1:2" x14ac:dyDescent="0.25">
      <c r="A104" s="187">
        <v>44408</v>
      </c>
      <c r="B104" s="102">
        <v>1642.36</v>
      </c>
    </row>
    <row r="105" spans="1:2" x14ac:dyDescent="0.25">
      <c r="A105" s="187">
        <v>44439</v>
      </c>
      <c r="B105" s="102">
        <v>1648.59</v>
      </c>
    </row>
    <row r="106" spans="1:2" x14ac:dyDescent="0.25">
      <c r="A106" s="187">
        <v>44469</v>
      </c>
      <c r="B106" s="102">
        <v>1668.38</v>
      </c>
    </row>
    <row r="107" spans="1:2" x14ac:dyDescent="0.25">
      <c r="A107" s="187">
        <v>44500</v>
      </c>
      <c r="B107" s="102">
        <v>1671.89</v>
      </c>
    </row>
    <row r="108" spans="1:2" x14ac:dyDescent="0.25">
      <c r="A108" s="187">
        <v>44530</v>
      </c>
      <c r="B108" s="102">
        <v>1708.39</v>
      </c>
    </row>
    <row r="109" spans="1:2" x14ac:dyDescent="0.25">
      <c r="A109" s="187">
        <v>44561</v>
      </c>
      <c r="B109" s="102">
        <v>1763.27</v>
      </c>
    </row>
    <row r="110" spans="1:2" x14ac:dyDescent="0.25">
      <c r="A110" s="187">
        <v>44592</v>
      </c>
      <c r="B110" s="102">
        <v>1757.92</v>
      </c>
    </row>
    <row r="111" spans="1:2" x14ac:dyDescent="0.25">
      <c r="A111" s="187">
        <v>44620</v>
      </c>
      <c r="B111" s="102">
        <v>1774.34</v>
      </c>
    </row>
    <row r="112" spans="1:2" x14ac:dyDescent="0.25">
      <c r="A112" s="187">
        <v>44651</v>
      </c>
      <c r="B112" s="102">
        <v>1772.55</v>
      </c>
    </row>
    <row r="113" spans="1:2" x14ac:dyDescent="0.25">
      <c r="A113" s="187">
        <v>44681</v>
      </c>
      <c r="B113" s="102">
        <v>1788.99</v>
      </c>
    </row>
    <row r="114" spans="1:2" x14ac:dyDescent="0.25">
      <c r="A114" s="187">
        <v>44712</v>
      </c>
      <c r="B114" s="102">
        <v>1822.24</v>
      </c>
    </row>
    <row r="115" spans="1:2" x14ac:dyDescent="0.25">
      <c r="A115" s="187">
        <v>44742</v>
      </c>
      <c r="B115" s="102">
        <v>1846.08</v>
      </c>
    </row>
    <row r="116" spans="1:2" x14ac:dyDescent="0.25">
      <c r="A116" s="187">
        <v>44773</v>
      </c>
      <c r="B116" s="102">
        <v>1848.03</v>
      </c>
    </row>
    <row r="117" spans="1:2" x14ac:dyDescent="0.25">
      <c r="A117" s="187">
        <v>44804</v>
      </c>
      <c r="B117" s="102">
        <v>1843.4</v>
      </c>
    </row>
    <row r="118" spans="1:2" x14ac:dyDescent="0.25">
      <c r="A118" s="187">
        <v>44834</v>
      </c>
      <c r="B118" s="102">
        <v>1874.88</v>
      </c>
    </row>
    <row r="119" spans="1:2" x14ac:dyDescent="0.25">
      <c r="A119" s="187">
        <v>44865</v>
      </c>
      <c r="B119" s="102">
        <v>1881.3</v>
      </c>
    </row>
    <row r="120" spans="1:2" x14ac:dyDescent="0.25">
      <c r="A120" s="187">
        <v>44895</v>
      </c>
      <c r="B120" s="102">
        <v>1876.58</v>
      </c>
    </row>
    <row r="121" spans="1:2" x14ac:dyDescent="0.25">
      <c r="A121" s="187">
        <v>44926</v>
      </c>
      <c r="B121" s="102">
        <v>1902.71</v>
      </c>
    </row>
    <row r="123" spans="1:2" x14ac:dyDescent="0.25">
      <c r="B123" s="102"/>
    </row>
    <row r="126" spans="1:2" x14ac:dyDescent="0.25">
      <c r="B126" s="107"/>
    </row>
    <row r="128" spans="1:2" x14ac:dyDescent="0.25">
      <c r="B128" s="80"/>
    </row>
  </sheetData>
  <pageMargins left="0.7" right="0.7" top="0.75" bottom="0.75" header="0.3" footer="0.3"/>
  <pageSetup paperSize="9" orientation="portrait" horizontalDpi="204" verticalDpi="192"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3"/>
  <sheetViews>
    <sheetView rightToLeft="1" workbookViewId="0"/>
  </sheetViews>
  <sheetFormatPr defaultRowHeight="14.25" x14ac:dyDescent="0.2"/>
  <sheetData>
    <row r="2" spans="1:11" x14ac:dyDescent="0.2">
      <c r="A2" s="23"/>
      <c r="E2" s="29"/>
      <c r="G2" s="23"/>
      <c r="H2" s="23"/>
      <c r="I2" s="23"/>
      <c r="K2" s="23"/>
    </row>
    <row r="3" spans="1:11" x14ac:dyDescent="0.2">
      <c r="A3" s="23"/>
      <c r="E3" s="29"/>
      <c r="G3" s="23"/>
      <c r="H3" s="23"/>
      <c r="I3" s="23"/>
      <c r="K3" s="23"/>
    </row>
    <row r="4" spans="1:11" x14ac:dyDescent="0.2">
      <c r="A4" s="23"/>
      <c r="E4" s="24"/>
    </row>
    <row r="5" spans="1:11" x14ac:dyDescent="0.2">
      <c r="A5" s="23"/>
      <c r="E5" s="24"/>
    </row>
    <row r="6" spans="1:11" x14ac:dyDescent="0.2">
      <c r="A6" s="23"/>
      <c r="E6" s="24"/>
    </row>
    <row r="7" spans="1:11" x14ac:dyDescent="0.2">
      <c r="A7" s="23"/>
      <c r="E7" s="24"/>
    </row>
    <row r="8" spans="1:11" x14ac:dyDescent="0.2">
      <c r="A8" s="23"/>
      <c r="E8" s="24"/>
    </row>
    <row r="9" spans="1:11" x14ac:dyDescent="0.2">
      <c r="A9" s="23"/>
      <c r="E9" s="24"/>
    </row>
    <row r="10" spans="1:11" x14ac:dyDescent="0.2">
      <c r="A10" s="23"/>
      <c r="E10" s="24"/>
    </row>
    <row r="11" spans="1:11" x14ac:dyDescent="0.2">
      <c r="A11" s="23"/>
      <c r="E11" s="24"/>
    </row>
    <row r="12" spans="1:11" x14ac:dyDescent="0.2">
      <c r="A12" s="23"/>
      <c r="E12" s="24"/>
    </row>
    <row r="13" spans="1:11" x14ac:dyDescent="0.2">
      <c r="A13" s="23"/>
      <c r="E13" s="24"/>
    </row>
    <row r="14" spans="1:11" x14ac:dyDescent="0.2">
      <c r="A14" s="23"/>
      <c r="E14" s="24"/>
    </row>
    <row r="15" spans="1:11" x14ac:dyDescent="0.2">
      <c r="A15" s="23"/>
      <c r="E15" s="24"/>
    </row>
    <row r="16" spans="1:11" x14ac:dyDescent="0.2">
      <c r="A16" s="23"/>
      <c r="E16" s="24"/>
    </row>
    <row r="17" spans="1:5" x14ac:dyDescent="0.2">
      <c r="A17" s="23"/>
      <c r="E17" s="24"/>
    </row>
    <row r="18" spans="1:5" x14ac:dyDescent="0.2">
      <c r="A18" s="23"/>
      <c r="E18" s="24"/>
    </row>
    <row r="19" spans="1:5" x14ac:dyDescent="0.2">
      <c r="A19" s="23"/>
      <c r="E19" s="24"/>
    </row>
    <row r="20" spans="1:5" x14ac:dyDescent="0.2">
      <c r="A20" s="23"/>
      <c r="E20" s="24"/>
    </row>
    <row r="21" spans="1:5" x14ac:dyDescent="0.2">
      <c r="A21" s="23"/>
      <c r="E21" s="24"/>
    </row>
    <row r="22" spans="1:5" x14ac:dyDescent="0.2">
      <c r="A22" s="23"/>
      <c r="E22" s="24"/>
    </row>
    <row r="23" spans="1:5" x14ac:dyDescent="0.2">
      <c r="A23" s="23"/>
      <c r="E23" s="24"/>
    </row>
    <row r="24" spans="1:5" x14ac:dyDescent="0.2">
      <c r="A24" s="23"/>
      <c r="E24" s="24"/>
    </row>
    <row r="25" spans="1:5" x14ac:dyDescent="0.2">
      <c r="A25" s="23"/>
      <c r="E25" s="24"/>
    </row>
    <row r="26" spans="1:5" x14ac:dyDescent="0.2">
      <c r="A26" s="23"/>
      <c r="E26" s="24"/>
    </row>
    <row r="27" spans="1:5" x14ac:dyDescent="0.2">
      <c r="A27" s="23"/>
      <c r="E27" s="24"/>
    </row>
    <row r="28" spans="1:5" x14ac:dyDescent="0.2">
      <c r="A28" s="23"/>
      <c r="E28" s="24"/>
    </row>
    <row r="29" spans="1:5" x14ac:dyDescent="0.2">
      <c r="A29" s="23"/>
      <c r="E29" s="24"/>
    </row>
    <row r="30" spans="1:5" x14ac:dyDescent="0.2">
      <c r="A30" s="23"/>
      <c r="E30" s="24"/>
    </row>
    <row r="31" spans="1:5" x14ac:dyDescent="0.2">
      <c r="A31" s="23"/>
      <c r="E31" s="24"/>
    </row>
    <row r="32" spans="1:5" x14ac:dyDescent="0.2">
      <c r="A32" s="23"/>
      <c r="E32" s="24"/>
    </row>
    <row r="33" spans="1:5" x14ac:dyDescent="0.2">
      <c r="A33" s="23"/>
      <c r="E33" s="24"/>
    </row>
    <row r="34" spans="1:5" x14ac:dyDescent="0.2">
      <c r="A34" s="23"/>
      <c r="E34" s="24"/>
    </row>
    <row r="35" spans="1:5" x14ac:dyDescent="0.2">
      <c r="A35" s="23"/>
      <c r="E35" s="24"/>
    </row>
    <row r="36" spans="1:5" x14ac:dyDescent="0.2">
      <c r="A36" s="23"/>
      <c r="E36" s="24"/>
    </row>
    <row r="37" spans="1:5" x14ac:dyDescent="0.2">
      <c r="A37" s="23"/>
      <c r="E37" s="24"/>
    </row>
    <row r="38" spans="1:5" x14ac:dyDescent="0.2">
      <c r="A38" s="23"/>
      <c r="E38" s="24"/>
    </row>
    <row r="39" spans="1:5" x14ac:dyDescent="0.2">
      <c r="A39" s="23"/>
      <c r="E39" s="24"/>
    </row>
    <row r="40" spans="1:5" x14ac:dyDescent="0.2">
      <c r="A40" s="23"/>
      <c r="E40" s="24"/>
    </row>
    <row r="41" spans="1:5" x14ac:dyDescent="0.2">
      <c r="A41" s="23"/>
      <c r="E41" s="24"/>
    </row>
    <row r="42" spans="1:5" x14ac:dyDescent="0.2">
      <c r="A42" s="23"/>
      <c r="E42" s="24"/>
    </row>
    <row r="43" spans="1:5" x14ac:dyDescent="0.2">
      <c r="A43" s="23"/>
      <c r="E43" s="24"/>
    </row>
    <row r="44" spans="1:5" x14ac:dyDescent="0.2">
      <c r="A44" s="23"/>
      <c r="E44" s="24"/>
    </row>
    <row r="45" spans="1:5" x14ac:dyDescent="0.2">
      <c r="A45" s="23"/>
      <c r="E45" s="24"/>
    </row>
    <row r="46" spans="1:5" x14ac:dyDescent="0.2">
      <c r="A46" s="23"/>
      <c r="E46" s="24"/>
    </row>
    <row r="47" spans="1:5" x14ac:dyDescent="0.2">
      <c r="A47" s="23"/>
      <c r="E47" s="24"/>
    </row>
    <row r="48" spans="1:5" x14ac:dyDescent="0.2">
      <c r="A48" s="23"/>
      <c r="E48" s="24"/>
    </row>
    <row r="49" spans="1:5" x14ac:dyDescent="0.2">
      <c r="A49" s="23"/>
      <c r="E49" s="24"/>
    </row>
    <row r="50" spans="1:5" x14ac:dyDescent="0.2">
      <c r="A50" s="23"/>
      <c r="E50" s="24"/>
    </row>
    <row r="51" spans="1:5" x14ac:dyDescent="0.2">
      <c r="A51" s="23"/>
      <c r="E51" s="24"/>
    </row>
    <row r="52" spans="1:5" x14ac:dyDescent="0.2">
      <c r="A52" s="23"/>
      <c r="E52" s="24"/>
    </row>
    <row r="53" spans="1:5" x14ac:dyDescent="0.2">
      <c r="A53" s="23"/>
      <c r="E53" s="24"/>
    </row>
    <row r="54" spans="1:5" x14ac:dyDescent="0.2">
      <c r="A54" s="23"/>
      <c r="E54" s="24"/>
    </row>
    <row r="55" spans="1:5" x14ac:dyDescent="0.2">
      <c r="A55" s="23"/>
      <c r="E55" s="24"/>
    </row>
    <row r="56" spans="1:5" x14ac:dyDescent="0.2">
      <c r="A56" s="23"/>
      <c r="E56" s="24"/>
    </row>
    <row r="57" spans="1:5" x14ac:dyDescent="0.2">
      <c r="A57" s="23"/>
      <c r="E57" s="24"/>
    </row>
    <row r="58" spans="1:5" x14ac:dyDescent="0.2">
      <c r="A58" s="23"/>
      <c r="E58" s="24"/>
    </row>
    <row r="59" spans="1:5" x14ac:dyDescent="0.2">
      <c r="A59" s="23"/>
      <c r="E59" s="24"/>
    </row>
    <row r="60" spans="1:5" x14ac:dyDescent="0.2">
      <c r="A60" s="23"/>
      <c r="E60" s="24"/>
    </row>
    <row r="61" spans="1:5" x14ac:dyDescent="0.2">
      <c r="A61" s="23"/>
      <c r="E61" s="24"/>
    </row>
    <row r="62" spans="1:5" x14ac:dyDescent="0.2">
      <c r="A62" s="23"/>
      <c r="E62" s="24"/>
    </row>
    <row r="63" spans="1:5" x14ac:dyDescent="0.2">
      <c r="A63" s="23"/>
      <c r="E63" s="24"/>
    </row>
    <row r="64" spans="1:5" x14ac:dyDescent="0.2">
      <c r="A64" s="23"/>
      <c r="E64" s="24"/>
    </row>
    <row r="65" spans="1:11" x14ac:dyDescent="0.2">
      <c r="A65" s="23"/>
      <c r="E65" s="24"/>
    </row>
    <row r="66" spans="1:11" x14ac:dyDescent="0.2">
      <c r="A66" s="23"/>
      <c r="E66" s="24"/>
    </row>
    <row r="67" spans="1:11" x14ac:dyDescent="0.2">
      <c r="A67" s="23"/>
      <c r="E67" s="24"/>
    </row>
    <row r="68" spans="1:11" x14ac:dyDescent="0.2">
      <c r="A68" s="23"/>
      <c r="E68" s="24"/>
    </row>
    <row r="69" spans="1:11" x14ac:dyDescent="0.2">
      <c r="A69" s="23"/>
      <c r="E69" s="24"/>
    </row>
    <row r="70" spans="1:11" x14ac:dyDescent="0.2">
      <c r="A70" s="23"/>
      <c r="E70" s="24"/>
    </row>
    <row r="71" spans="1:11" x14ac:dyDescent="0.2">
      <c r="A71" s="23"/>
      <c r="E71" s="24"/>
    </row>
    <row r="72" spans="1:11" x14ac:dyDescent="0.2">
      <c r="A72" s="23"/>
      <c r="E72" s="24"/>
    </row>
    <row r="73" spans="1:11" x14ac:dyDescent="0.2">
      <c r="A73" s="23"/>
      <c r="E73" s="24"/>
      <c r="G73" s="23"/>
      <c r="H73" s="23"/>
      <c r="I73" s="23"/>
      <c r="K73" s="2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heetViews>
  <sheetFormatPr defaultColWidth="9" defaultRowHeight="14.25" x14ac:dyDescent="0.2"/>
  <cols>
    <col min="1" max="1" width="10.375" style="18" bestFit="1" customWidth="1"/>
    <col min="2" max="2" width="14.125" style="18" bestFit="1" customWidth="1"/>
    <col min="3" max="3" width="12.625" style="18" bestFit="1" customWidth="1"/>
    <col min="4" max="4" width="9" style="18"/>
    <col min="5" max="5" width="10.75" style="18" bestFit="1" customWidth="1"/>
    <col min="6" max="6" width="25" style="18" bestFit="1" customWidth="1"/>
    <col min="7" max="9" width="9" style="18"/>
    <col min="10" max="10" width="15.375" style="18" bestFit="1" customWidth="1"/>
    <col min="11" max="11" width="16.25" style="18" bestFit="1" customWidth="1"/>
    <col min="12" max="12" width="15.75" style="18" bestFit="1" customWidth="1"/>
    <col min="13" max="13" width="10.125" style="18" bestFit="1" customWidth="1"/>
    <col min="14" max="16384" width="9" style="18"/>
  </cols>
  <sheetData>
    <row r="1" spans="1:1" ht="15" x14ac:dyDescent="0.25">
      <c r="A1" s="135" t="s">
        <v>63</v>
      </c>
    </row>
    <row r="2" spans="1:1" ht="15" x14ac:dyDescent="0.25">
      <c r="A2" s="108" t="s">
        <v>64</v>
      </c>
    </row>
    <row r="17" spans="1:10" x14ac:dyDescent="0.2">
      <c r="J17" s="25"/>
    </row>
    <row r="18" spans="1:10" ht="15" x14ac:dyDescent="0.25">
      <c r="A18" s="108" t="s">
        <v>70</v>
      </c>
      <c r="J18" s="25"/>
    </row>
    <row r="19" spans="1:10" ht="15" x14ac:dyDescent="0.25">
      <c r="A19" s="40" t="s">
        <v>8</v>
      </c>
    </row>
    <row r="39" ht="14.25" customHeight="1" x14ac:dyDescent="0.2"/>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9"/>
  <sheetViews>
    <sheetView workbookViewId="0">
      <selection activeCell="B15" sqref="A15:B15"/>
    </sheetView>
  </sheetViews>
  <sheetFormatPr defaultRowHeight="14.25" x14ac:dyDescent="0.2"/>
  <cols>
    <col min="1" max="1" width="28" bestFit="1" customWidth="1"/>
    <col min="2" max="2" width="34.125" customWidth="1"/>
  </cols>
  <sheetData>
    <row r="1" spans="1:2" ht="15" x14ac:dyDescent="0.25">
      <c r="A1" s="66" t="s">
        <v>152</v>
      </c>
      <c r="B1" s="68" t="s">
        <v>148</v>
      </c>
    </row>
    <row r="2" spans="1:2" ht="15" x14ac:dyDescent="0.25">
      <c r="A2" s="109" t="s">
        <v>65</v>
      </c>
      <c r="B2" s="103">
        <v>-16.579660399999998</v>
      </c>
    </row>
    <row r="3" spans="1:2" ht="15" x14ac:dyDescent="0.25">
      <c r="A3" s="109" t="s">
        <v>66</v>
      </c>
      <c r="B3" s="103">
        <v>-6.8613667000000014</v>
      </c>
    </row>
    <row r="4" spans="1:2" ht="15" x14ac:dyDescent="0.25">
      <c r="A4" s="109" t="s">
        <v>67</v>
      </c>
      <c r="B4" s="103">
        <v>-3.8016800000000024</v>
      </c>
    </row>
    <row r="5" spans="1:2" ht="15" x14ac:dyDescent="0.25">
      <c r="A5" s="109" t="s">
        <v>68</v>
      </c>
      <c r="B5" s="103">
        <v>-2.2911148999999931</v>
      </c>
    </row>
    <row r="6" spans="1:2" ht="15" x14ac:dyDescent="0.25">
      <c r="A6" s="109" t="s">
        <v>42</v>
      </c>
      <c r="B6" s="103">
        <v>-1.3569981999999994</v>
      </c>
    </row>
    <row r="7" spans="1:2" ht="15" x14ac:dyDescent="0.25">
      <c r="A7" s="109" t="s">
        <v>18</v>
      </c>
      <c r="B7" s="103">
        <v>7.2312426999999975</v>
      </c>
    </row>
    <row r="8" spans="1:2" ht="15" x14ac:dyDescent="0.25">
      <c r="A8" s="109" t="s">
        <v>69</v>
      </c>
      <c r="B8" s="103">
        <v>32.784580799999993</v>
      </c>
    </row>
    <row r="9" spans="1:2" ht="15" x14ac:dyDescent="0.25">
      <c r="A9" s="109" t="s">
        <v>49</v>
      </c>
      <c r="B9" s="103">
        <v>9.1250032999999977</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N23" sqref="N23"/>
    </sheetView>
  </sheetViews>
  <sheetFormatPr defaultRowHeight="14.25" x14ac:dyDescent="0.2"/>
  <sheetData>
    <row r="1" spans="1:1" ht="15" x14ac:dyDescent="0.25">
      <c r="A1" s="134" t="s">
        <v>71</v>
      </c>
    </row>
    <row r="2" spans="1:1" ht="15" x14ac:dyDescent="0.25">
      <c r="A2" s="40" t="s">
        <v>44</v>
      </c>
    </row>
    <row r="17" spans="1:1" x14ac:dyDescent="0.2">
      <c r="A17" s="136" t="s">
        <v>72</v>
      </c>
    </row>
    <row r="18" spans="1:1" ht="15" x14ac:dyDescent="0.25">
      <c r="A18" s="40" t="s">
        <v>8</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8"/>
  <sheetViews>
    <sheetView zoomScaleNormal="100" workbookViewId="0">
      <selection activeCell="B15" sqref="B15"/>
    </sheetView>
  </sheetViews>
  <sheetFormatPr defaultRowHeight="14.25" x14ac:dyDescent="0.2"/>
  <cols>
    <col min="1" max="1" width="7.625" bestFit="1" customWidth="1"/>
    <col min="2" max="2" width="14.375" customWidth="1"/>
    <col min="3" max="3" width="13.125" customWidth="1"/>
    <col min="4" max="4" width="11.75" customWidth="1"/>
    <col min="5" max="5" width="15" customWidth="1"/>
    <col min="6" max="6" width="10" customWidth="1"/>
    <col min="9" max="10" width="9.875" bestFit="1" customWidth="1"/>
  </cols>
  <sheetData>
    <row r="1" spans="1:10" s="13" customFormat="1" ht="27" x14ac:dyDescent="0.2">
      <c r="A1" s="110" t="s">
        <v>140</v>
      </c>
      <c r="B1" s="111" t="s">
        <v>18</v>
      </c>
      <c r="C1" s="111" t="s">
        <v>17</v>
      </c>
      <c r="D1" s="111" t="s">
        <v>15</v>
      </c>
      <c r="E1" s="111" t="s">
        <v>16</v>
      </c>
      <c r="F1" s="112" t="s">
        <v>68</v>
      </c>
    </row>
    <row r="2" spans="1:10" x14ac:dyDescent="0.2">
      <c r="A2" s="113">
        <v>42735</v>
      </c>
      <c r="B2" s="114">
        <v>9.4687828017104986E-2</v>
      </c>
      <c r="C2" s="114">
        <v>0.10123921157060058</v>
      </c>
      <c r="D2" s="114">
        <v>0.36958033622735109</v>
      </c>
      <c r="E2" s="114">
        <v>0.26484472243579482</v>
      </c>
      <c r="F2" s="115">
        <v>0.16964790174914854</v>
      </c>
      <c r="G2" s="3"/>
    </row>
    <row r="3" spans="1:10" x14ac:dyDescent="0.2">
      <c r="A3" s="113">
        <v>43100</v>
      </c>
      <c r="B3" s="114">
        <v>0.11239558826236488</v>
      </c>
      <c r="C3" s="114">
        <v>0.10505923496876635</v>
      </c>
      <c r="D3" s="114">
        <v>0.40821503030295558</v>
      </c>
      <c r="E3" s="114">
        <v>0.21312146470232476</v>
      </c>
      <c r="F3" s="115">
        <v>0.16120868176358849</v>
      </c>
      <c r="G3" s="3"/>
    </row>
    <row r="4" spans="1:10" x14ac:dyDescent="0.2">
      <c r="A4" s="113">
        <v>43465</v>
      </c>
      <c r="B4" s="114">
        <v>0.13615204889643112</v>
      </c>
      <c r="C4" s="114">
        <v>9.6532668733253335E-2</v>
      </c>
      <c r="D4" s="114">
        <v>0.36205843558454753</v>
      </c>
      <c r="E4" s="114">
        <v>0.17075812468224735</v>
      </c>
      <c r="F4" s="115">
        <v>0.23449872210352063</v>
      </c>
      <c r="G4" s="3"/>
    </row>
    <row r="5" spans="1:10" x14ac:dyDescent="0.2">
      <c r="A5" s="113">
        <v>43830</v>
      </c>
      <c r="B5" s="116">
        <v>0.16572833792322897</v>
      </c>
      <c r="C5" s="116">
        <v>9.4076661512906279E-2</v>
      </c>
      <c r="D5" s="116">
        <v>0.36298879024415398</v>
      </c>
      <c r="E5" s="116">
        <v>0.15748901563818837</v>
      </c>
      <c r="F5" s="117">
        <v>0.21971719468152226</v>
      </c>
      <c r="G5" s="3"/>
    </row>
    <row r="6" spans="1:10" x14ac:dyDescent="0.2">
      <c r="A6" s="118">
        <v>44196</v>
      </c>
      <c r="B6" s="116">
        <v>0.16907905692920583</v>
      </c>
      <c r="C6" s="116">
        <v>9.5618071850627345E-2</v>
      </c>
      <c r="D6" s="116">
        <v>0.36712685198200973</v>
      </c>
      <c r="E6" s="116">
        <v>0.14002866022496885</v>
      </c>
      <c r="F6" s="117">
        <v>0.22814735901318822</v>
      </c>
      <c r="G6" s="3"/>
      <c r="I6" s="21"/>
      <c r="J6" s="21"/>
    </row>
    <row r="7" spans="1:10" x14ac:dyDescent="0.2">
      <c r="A7" s="118">
        <v>44561</v>
      </c>
      <c r="B7" s="119">
        <v>0.2043905511184195</v>
      </c>
      <c r="C7" s="119">
        <v>6.9874050515752725E-2</v>
      </c>
      <c r="D7" s="119">
        <v>0.37402665111236644</v>
      </c>
      <c r="E7" s="119">
        <v>0.13808626259901802</v>
      </c>
      <c r="F7" s="120">
        <v>0.21362248465444333</v>
      </c>
    </row>
    <row r="8" spans="1:10" x14ac:dyDescent="0.2">
      <c r="A8" s="113">
        <v>44926</v>
      </c>
      <c r="B8" s="114">
        <v>0.2035325604492505</v>
      </c>
      <c r="C8" s="114">
        <v>5.8224369317060501E-2</v>
      </c>
      <c r="D8" s="114">
        <v>0.36431848559757735</v>
      </c>
      <c r="E8" s="114">
        <v>0.10135912410926989</v>
      </c>
      <c r="F8" s="115">
        <v>0.27256546052684177</v>
      </c>
    </row>
    <row r="10" spans="1:10" x14ac:dyDescent="0.2">
      <c r="D10" s="2"/>
      <c r="E10" s="2"/>
      <c r="F10" s="2"/>
    </row>
    <row r="11" spans="1:10" x14ac:dyDescent="0.2">
      <c r="D11" s="2"/>
      <c r="E11" s="2"/>
      <c r="F11" s="2"/>
    </row>
    <row r="12" spans="1:10" x14ac:dyDescent="0.2">
      <c r="D12" s="2"/>
      <c r="E12" s="2"/>
      <c r="F12" s="2"/>
    </row>
    <row r="13" spans="1:10" x14ac:dyDescent="0.2">
      <c r="D13" s="2"/>
      <c r="E13" s="2"/>
      <c r="F13" s="2"/>
    </row>
    <row r="14" spans="1:10" x14ac:dyDescent="0.2">
      <c r="D14" s="2"/>
      <c r="E14" s="2"/>
      <c r="F14" s="2"/>
    </row>
    <row r="15" spans="1:10" x14ac:dyDescent="0.2">
      <c r="D15" s="2"/>
      <c r="E15" s="2"/>
      <c r="F15" s="2"/>
    </row>
    <row r="16" spans="1:10" x14ac:dyDescent="0.2">
      <c r="D16" s="2"/>
      <c r="E16" s="2"/>
      <c r="F16" s="2"/>
    </row>
    <row r="17" spans="4:6" x14ac:dyDescent="0.2">
      <c r="D17" s="2"/>
      <c r="E17" s="2"/>
      <c r="F17" s="2"/>
    </row>
    <row r="18" spans="4:6" x14ac:dyDescent="0.2">
      <c r="D18" s="2"/>
      <c r="E18" s="2"/>
      <c r="F18" s="2"/>
    </row>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heetViews>
  <sheetFormatPr defaultRowHeight="14.25" x14ac:dyDescent="0.2"/>
  <cols>
    <col min="7" max="7" width="15" bestFit="1" customWidth="1"/>
  </cols>
  <sheetData>
    <row r="1" spans="1:1" ht="15" x14ac:dyDescent="0.25">
      <c r="A1" s="137" t="s">
        <v>88</v>
      </c>
    </row>
    <row r="3" spans="1:1" ht="15" x14ac:dyDescent="0.25">
      <c r="A3" s="134" t="s">
        <v>73</v>
      </c>
    </row>
    <row r="4" spans="1:1" ht="15" x14ac:dyDescent="0.25">
      <c r="A4" s="40" t="s">
        <v>74</v>
      </c>
    </row>
    <row r="19" spans="1:1" ht="15" x14ac:dyDescent="0.25">
      <c r="A19" s="40" t="s">
        <v>8</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2"/>
  <sheetViews>
    <sheetView workbookViewId="0"/>
  </sheetViews>
  <sheetFormatPr defaultRowHeight="14.25" x14ac:dyDescent="0.2"/>
  <cols>
    <col min="1" max="1" width="9.625" bestFit="1" customWidth="1"/>
    <col min="2" max="2" width="13.625" bestFit="1" customWidth="1"/>
    <col min="3" max="3" width="16.375" bestFit="1" customWidth="1"/>
    <col min="4" max="17" width="9.875" bestFit="1" customWidth="1"/>
    <col min="18" max="18" width="5.375" bestFit="1" customWidth="1"/>
    <col min="20" max="20" width="9.875" bestFit="1" customWidth="1"/>
    <col min="27" max="27" width="9.875" bestFit="1" customWidth="1"/>
    <col min="37" max="37" width="9.875" bestFit="1" customWidth="1"/>
    <col min="67" max="67" width="9.875" bestFit="1" customWidth="1"/>
    <col min="174" max="175" width="9.875" bestFit="1" customWidth="1"/>
  </cols>
  <sheetData>
    <row r="1" spans="1:3" ht="15" x14ac:dyDescent="0.25">
      <c r="A1" s="121" t="s">
        <v>140</v>
      </c>
      <c r="B1" s="122" t="s">
        <v>75</v>
      </c>
      <c r="C1" s="123" t="s">
        <v>76</v>
      </c>
    </row>
    <row r="2" spans="1:3" ht="15" x14ac:dyDescent="0.25">
      <c r="A2" s="113">
        <v>41274</v>
      </c>
      <c r="B2" s="124">
        <v>15372</v>
      </c>
      <c r="C2" s="125">
        <v>152059</v>
      </c>
    </row>
    <row r="3" spans="1:3" ht="15" x14ac:dyDescent="0.25">
      <c r="A3" s="113">
        <v>41639</v>
      </c>
      <c r="B3" s="124">
        <v>17814</v>
      </c>
      <c r="C3" s="125">
        <v>183168</v>
      </c>
    </row>
    <row r="4" spans="1:3" ht="15" x14ac:dyDescent="0.25">
      <c r="A4" s="113">
        <v>42004</v>
      </c>
      <c r="B4" s="124">
        <v>20140</v>
      </c>
      <c r="C4" s="125">
        <v>217866</v>
      </c>
    </row>
    <row r="5" spans="1:3" ht="15" x14ac:dyDescent="0.25">
      <c r="A5" s="113">
        <v>42369</v>
      </c>
      <c r="B5" s="124">
        <v>23432</v>
      </c>
      <c r="C5" s="125">
        <v>247030</v>
      </c>
    </row>
    <row r="6" spans="1:3" ht="15" x14ac:dyDescent="0.25">
      <c r="A6" s="113">
        <v>42735</v>
      </c>
      <c r="B6" s="124">
        <v>26498</v>
      </c>
      <c r="C6" s="125">
        <v>282031</v>
      </c>
    </row>
    <row r="7" spans="1:3" ht="15" x14ac:dyDescent="0.25">
      <c r="A7" s="113">
        <v>43100</v>
      </c>
      <c r="B7" s="124">
        <v>28966</v>
      </c>
      <c r="C7" s="125">
        <v>331545</v>
      </c>
    </row>
    <row r="8" spans="1:3" ht="15" x14ac:dyDescent="0.25">
      <c r="A8" s="113">
        <v>43465</v>
      </c>
      <c r="B8" s="124">
        <v>32181</v>
      </c>
      <c r="C8" s="125">
        <v>362741</v>
      </c>
    </row>
    <row r="9" spans="1:3" ht="15" x14ac:dyDescent="0.25">
      <c r="A9" s="113">
        <v>43830</v>
      </c>
      <c r="B9" s="124">
        <v>35079</v>
      </c>
      <c r="C9" s="125">
        <v>444893</v>
      </c>
    </row>
    <row r="10" spans="1:3" ht="15" x14ac:dyDescent="0.25">
      <c r="A10" s="113">
        <v>44196</v>
      </c>
      <c r="B10" s="124">
        <v>40875</v>
      </c>
      <c r="C10" s="125">
        <v>511284</v>
      </c>
    </row>
    <row r="11" spans="1:3" ht="15" x14ac:dyDescent="0.25">
      <c r="A11" s="113">
        <v>44561</v>
      </c>
      <c r="B11" s="124">
        <v>38955</v>
      </c>
      <c r="C11" s="125">
        <v>626586</v>
      </c>
    </row>
    <row r="12" spans="1:3" ht="15" x14ac:dyDescent="0.25">
      <c r="A12" s="118">
        <v>44926</v>
      </c>
      <c r="B12" s="126">
        <v>44033</v>
      </c>
      <c r="C12" s="127">
        <v>646790</v>
      </c>
    </row>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workbookViewId="0">
      <selection activeCell="A3" sqref="A3"/>
    </sheetView>
  </sheetViews>
  <sheetFormatPr defaultRowHeight="14.25" x14ac:dyDescent="0.2"/>
  <sheetData>
    <row r="1" spans="1:1" ht="15" x14ac:dyDescent="0.25">
      <c r="A1" s="137" t="s">
        <v>89</v>
      </c>
    </row>
    <row r="3" spans="1:1" ht="15" x14ac:dyDescent="0.25">
      <c r="A3" s="134" t="s">
        <v>77</v>
      </c>
    </row>
    <row r="4" spans="1:1" ht="15" x14ac:dyDescent="0.25">
      <c r="A4" s="40" t="s">
        <v>78</v>
      </c>
    </row>
    <row r="19" spans="1:1" ht="15" x14ac:dyDescent="0.25">
      <c r="A19" s="40" t="s">
        <v>8</v>
      </c>
    </row>
    <row r="23" spans="1:1" ht="15" x14ac:dyDescent="0.25">
      <c r="A23" s="40"/>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6"/>
  <sheetViews>
    <sheetView workbookViewId="0">
      <selection activeCell="E15" sqref="E15"/>
    </sheetView>
  </sheetViews>
  <sheetFormatPr defaultRowHeight="14.25" x14ac:dyDescent="0.2"/>
  <cols>
    <col min="1" max="1" width="19" bestFit="1" customWidth="1"/>
    <col min="2" max="2" width="40.75" bestFit="1" customWidth="1"/>
    <col min="3" max="17" width="9.875" bestFit="1" customWidth="1"/>
  </cols>
  <sheetData>
    <row r="1" spans="1:5" ht="15" x14ac:dyDescent="0.25">
      <c r="A1" s="66" t="s">
        <v>128</v>
      </c>
      <c r="B1" s="68" t="s">
        <v>153</v>
      </c>
      <c r="C1" s="27"/>
      <c r="D1" s="27"/>
      <c r="E1" s="27"/>
    </row>
    <row r="2" spans="1:5" ht="15" x14ac:dyDescent="0.25">
      <c r="A2" s="109" t="s">
        <v>79</v>
      </c>
      <c r="B2" s="103">
        <v>28.1</v>
      </c>
      <c r="C2" s="27"/>
      <c r="D2" s="27"/>
      <c r="E2" s="27"/>
    </row>
    <row r="3" spans="1:5" ht="15" x14ac:dyDescent="0.25">
      <c r="A3" s="109" t="s">
        <v>80</v>
      </c>
      <c r="B3" s="103">
        <v>28.6</v>
      </c>
      <c r="C3" s="27"/>
      <c r="D3" s="27"/>
      <c r="E3" s="27"/>
    </row>
    <row r="4" spans="1:5" ht="15" x14ac:dyDescent="0.25">
      <c r="A4" s="109" t="s">
        <v>81</v>
      </c>
      <c r="B4" s="103">
        <v>6.1</v>
      </c>
      <c r="C4" s="27"/>
      <c r="D4" s="27"/>
      <c r="E4" s="27"/>
    </row>
    <row r="5" spans="1:5" ht="15" x14ac:dyDescent="0.25">
      <c r="A5" s="109" t="s">
        <v>82</v>
      </c>
      <c r="B5" s="103">
        <v>11.2</v>
      </c>
      <c r="C5" s="27"/>
      <c r="D5" s="27"/>
      <c r="E5" s="27"/>
    </row>
    <row r="6" spans="1:5" ht="15" x14ac:dyDescent="0.25">
      <c r="A6" s="109" t="s">
        <v>83</v>
      </c>
      <c r="B6" s="103">
        <v>8.3000000000000007</v>
      </c>
      <c r="C6" s="27"/>
      <c r="D6" s="27"/>
      <c r="E6" s="27"/>
    </row>
    <row r="7" spans="1:5" ht="15" x14ac:dyDescent="0.25">
      <c r="A7" s="109" t="s">
        <v>84</v>
      </c>
      <c r="B7" s="103">
        <v>3.4</v>
      </c>
      <c r="C7" s="27"/>
      <c r="D7" s="27"/>
      <c r="E7" s="27"/>
    </row>
    <row r="8" spans="1:5" ht="15" x14ac:dyDescent="0.25">
      <c r="A8" s="109" t="s">
        <v>85</v>
      </c>
      <c r="B8" s="103">
        <v>14.299999999999997</v>
      </c>
      <c r="C8" s="33"/>
      <c r="D8" s="33"/>
      <c r="E8" s="33"/>
    </row>
    <row r="9" spans="1:5" x14ac:dyDescent="0.2">
      <c r="A9" s="21"/>
      <c r="B9" s="27"/>
      <c r="C9" s="27"/>
      <c r="D9" s="27"/>
      <c r="E9" s="27"/>
    </row>
    <row r="10" spans="1:5" x14ac:dyDescent="0.2">
      <c r="A10" s="21"/>
      <c r="B10" s="27"/>
      <c r="C10" s="27"/>
      <c r="D10" s="27"/>
      <c r="E10" s="27"/>
    </row>
    <row r="11" spans="1:5" x14ac:dyDescent="0.2">
      <c r="A11" s="21"/>
      <c r="B11" s="27"/>
      <c r="C11" s="27"/>
      <c r="D11" s="27"/>
      <c r="E11" s="27"/>
    </row>
    <row r="12" spans="1:5" x14ac:dyDescent="0.2">
      <c r="A12" s="21"/>
      <c r="B12" s="27"/>
      <c r="C12" s="27"/>
      <c r="D12" s="27"/>
      <c r="E12" s="27"/>
    </row>
    <row r="13" spans="1:5" x14ac:dyDescent="0.2">
      <c r="A13" s="21"/>
      <c r="B13" s="27"/>
      <c r="C13" s="27"/>
      <c r="D13" s="27"/>
      <c r="E13" s="27"/>
    </row>
    <row r="14" spans="1:5" x14ac:dyDescent="0.2">
      <c r="A14" s="21"/>
      <c r="B14" s="27"/>
      <c r="C14" s="27"/>
      <c r="D14" s="27"/>
      <c r="E14" s="27"/>
    </row>
    <row r="15" spans="1:5" x14ac:dyDescent="0.2">
      <c r="A15" s="21"/>
      <c r="B15" s="27"/>
      <c r="C15" s="27"/>
      <c r="D15" s="27"/>
      <c r="E15" s="27"/>
    </row>
    <row r="16" spans="1:5" x14ac:dyDescent="0.2">
      <c r="A16" s="21"/>
      <c r="B16" s="27"/>
      <c r="C16" s="27"/>
      <c r="D16" s="27"/>
      <c r="E16" s="27"/>
    </row>
    <row r="17" spans="1:5" x14ac:dyDescent="0.2">
      <c r="A17" s="21"/>
      <c r="B17" s="27"/>
      <c r="C17" s="27"/>
      <c r="D17" s="27"/>
      <c r="E17" s="27"/>
    </row>
    <row r="18" spans="1:5" x14ac:dyDescent="0.2">
      <c r="A18" s="21"/>
      <c r="B18" s="27"/>
      <c r="C18" s="27"/>
      <c r="D18" s="27"/>
      <c r="E18" s="27"/>
    </row>
    <row r="19" spans="1:5" x14ac:dyDescent="0.2">
      <c r="A19" s="21"/>
      <c r="B19" s="27"/>
      <c r="C19" s="27"/>
      <c r="D19" s="27"/>
      <c r="E19" s="27"/>
    </row>
    <row r="20" spans="1:5" x14ac:dyDescent="0.2">
      <c r="A20" s="21"/>
      <c r="B20" s="27"/>
      <c r="C20" s="27"/>
      <c r="D20" s="27"/>
      <c r="E20" s="27"/>
    </row>
    <row r="21" spans="1:5" x14ac:dyDescent="0.2">
      <c r="A21" s="21"/>
      <c r="B21" s="27"/>
      <c r="C21" s="27"/>
      <c r="D21" s="27"/>
      <c r="E21" s="27"/>
    </row>
    <row r="22" spans="1:5" x14ac:dyDescent="0.2">
      <c r="A22" s="21"/>
      <c r="B22" s="27"/>
      <c r="C22" s="27"/>
      <c r="D22" s="27"/>
      <c r="E22" s="27"/>
    </row>
    <row r="23" spans="1:5" x14ac:dyDescent="0.2">
      <c r="A23" s="21"/>
      <c r="B23" s="27"/>
      <c r="C23" s="27"/>
      <c r="D23" s="27"/>
      <c r="E23" s="27"/>
    </row>
    <row r="24" spans="1:5" x14ac:dyDescent="0.2">
      <c r="A24" s="21"/>
      <c r="B24" s="27"/>
      <c r="C24" s="27"/>
      <c r="D24" s="27"/>
      <c r="E24" s="27"/>
    </row>
    <row r="25" spans="1:5" x14ac:dyDescent="0.2">
      <c r="A25" s="21"/>
      <c r="B25" s="27"/>
      <c r="C25" s="27"/>
      <c r="D25" s="27"/>
      <c r="E25" s="27"/>
    </row>
    <row r="26" spans="1:5" x14ac:dyDescent="0.2">
      <c r="A26" s="21"/>
      <c r="B26" s="27"/>
      <c r="C26" s="27"/>
      <c r="D26" s="27"/>
      <c r="E26" s="27"/>
    </row>
    <row r="27" spans="1:5" x14ac:dyDescent="0.2">
      <c r="A27" s="21"/>
      <c r="B27" s="27"/>
      <c r="C27" s="27"/>
      <c r="D27" s="27"/>
      <c r="E27" s="27"/>
    </row>
    <row r="28" spans="1:5" x14ac:dyDescent="0.2">
      <c r="A28" s="21"/>
      <c r="B28" s="27"/>
      <c r="C28" s="27"/>
      <c r="D28" s="27"/>
      <c r="E28" s="27"/>
    </row>
    <row r="29" spans="1:5" x14ac:dyDescent="0.2">
      <c r="A29" s="21"/>
      <c r="B29" s="27"/>
      <c r="C29" s="27"/>
      <c r="D29" s="27"/>
      <c r="E29" s="27"/>
    </row>
    <row r="30" spans="1:5" x14ac:dyDescent="0.2">
      <c r="A30" s="21"/>
      <c r="B30" s="27"/>
      <c r="C30" s="27"/>
      <c r="D30" s="27"/>
      <c r="E30" s="27"/>
    </row>
    <row r="31" spans="1:5" x14ac:dyDescent="0.2">
      <c r="A31" s="21"/>
      <c r="B31" s="27"/>
      <c r="C31" s="27"/>
      <c r="D31" s="27"/>
      <c r="E31" s="27"/>
    </row>
    <row r="32" spans="1:5" x14ac:dyDescent="0.2">
      <c r="A32" s="21"/>
      <c r="B32" s="27"/>
      <c r="C32" s="27"/>
      <c r="D32" s="27"/>
      <c r="E32" s="27"/>
    </row>
    <row r="33" spans="1:5" x14ac:dyDescent="0.2">
      <c r="A33" s="21"/>
      <c r="B33" s="27"/>
      <c r="C33" s="27"/>
      <c r="D33" s="27"/>
      <c r="E33" s="27"/>
    </row>
    <row r="34" spans="1:5" x14ac:dyDescent="0.2">
      <c r="A34" s="21"/>
      <c r="B34" s="27"/>
      <c r="C34" s="27"/>
      <c r="D34" s="27"/>
      <c r="E34" s="27"/>
    </row>
    <row r="35" spans="1:5" x14ac:dyDescent="0.2">
      <c r="A35" s="21"/>
      <c r="B35" s="27"/>
      <c r="C35" s="27"/>
      <c r="D35" s="27"/>
      <c r="E35" s="27"/>
    </row>
    <row r="36" spans="1:5" x14ac:dyDescent="0.2">
      <c r="A36" s="21"/>
      <c r="B36" s="27"/>
      <c r="C36" s="27"/>
      <c r="D36" s="27"/>
      <c r="E36" s="27"/>
    </row>
    <row r="37" spans="1:5" x14ac:dyDescent="0.2">
      <c r="A37" s="21"/>
      <c r="B37" s="27"/>
      <c r="C37" s="27"/>
      <c r="D37" s="27"/>
      <c r="E37" s="27"/>
    </row>
    <row r="38" spans="1:5" x14ac:dyDescent="0.2">
      <c r="A38" s="21"/>
      <c r="B38" s="27"/>
      <c r="C38" s="27"/>
      <c r="D38" s="27"/>
      <c r="E38" s="27"/>
    </row>
    <row r="39" spans="1:5" x14ac:dyDescent="0.2">
      <c r="A39" s="27"/>
      <c r="B39" s="27"/>
      <c r="C39" s="27"/>
      <c r="D39" s="27"/>
      <c r="E39" s="27"/>
    </row>
    <row r="40" spans="1:5" x14ac:dyDescent="0.2">
      <c r="A40" s="27"/>
      <c r="B40" s="27"/>
      <c r="C40" s="27"/>
      <c r="D40" s="27"/>
      <c r="E40" s="27"/>
    </row>
    <row r="41" spans="1:5" x14ac:dyDescent="0.2">
      <c r="A41" s="27"/>
      <c r="B41" s="27"/>
      <c r="C41" s="27"/>
      <c r="D41" s="27"/>
      <c r="E41" s="27"/>
    </row>
    <row r="42" spans="1:5" x14ac:dyDescent="0.2">
      <c r="A42" s="27"/>
      <c r="B42" s="27"/>
      <c r="C42" s="27"/>
      <c r="D42" s="27"/>
      <c r="E42" s="27"/>
    </row>
    <row r="43" spans="1:5" x14ac:dyDescent="0.2">
      <c r="A43" s="27"/>
      <c r="B43" s="27"/>
      <c r="C43" s="27"/>
      <c r="D43" s="27"/>
      <c r="E43" s="27"/>
    </row>
    <row r="44" spans="1:5" x14ac:dyDescent="0.2">
      <c r="A44" s="27"/>
      <c r="B44" s="27"/>
      <c r="C44" s="27"/>
      <c r="D44" s="27"/>
      <c r="E44" s="27"/>
    </row>
    <row r="45" spans="1:5" x14ac:dyDescent="0.2">
      <c r="A45" s="27"/>
      <c r="B45" s="27"/>
      <c r="C45" s="27"/>
      <c r="D45" s="27"/>
      <c r="E45" s="27"/>
    </row>
    <row r="46" spans="1:5" x14ac:dyDescent="0.2">
      <c r="A46" s="27"/>
      <c r="B46" s="27"/>
      <c r="C46" s="27"/>
      <c r="D46" s="27"/>
      <c r="E46" s="27"/>
    </row>
    <row r="47" spans="1:5" x14ac:dyDescent="0.2">
      <c r="A47" s="27"/>
      <c r="B47" s="27"/>
      <c r="C47" s="27"/>
      <c r="D47" s="27"/>
      <c r="E47" s="27"/>
    </row>
    <row r="48" spans="1:5" x14ac:dyDescent="0.2">
      <c r="A48" s="27"/>
      <c r="B48" s="27"/>
      <c r="C48" s="27"/>
      <c r="D48" s="27"/>
      <c r="E48" s="27"/>
    </row>
    <row r="49" spans="1:5" x14ac:dyDescent="0.2">
      <c r="A49" s="27"/>
      <c r="B49" s="27"/>
      <c r="C49" s="27"/>
      <c r="D49" s="27"/>
      <c r="E49" s="27"/>
    </row>
    <row r="50" spans="1:5" x14ac:dyDescent="0.2">
      <c r="A50" s="27"/>
      <c r="B50" s="27"/>
      <c r="C50" s="27"/>
      <c r="D50" s="27"/>
      <c r="E50" s="27"/>
    </row>
    <row r="51" spans="1:5" x14ac:dyDescent="0.2">
      <c r="A51" s="27"/>
      <c r="B51" s="27"/>
      <c r="C51" s="27"/>
      <c r="D51" s="27"/>
      <c r="E51" s="27"/>
    </row>
    <row r="52" spans="1:5" x14ac:dyDescent="0.2">
      <c r="A52" s="27"/>
      <c r="B52" s="27"/>
      <c r="C52" s="27"/>
      <c r="D52" s="27"/>
      <c r="E52" s="27"/>
    </row>
    <row r="53" spans="1:5" x14ac:dyDescent="0.2">
      <c r="A53" s="27"/>
      <c r="B53" s="27"/>
      <c r="C53" s="27"/>
      <c r="D53" s="27"/>
      <c r="E53" s="27"/>
    </row>
    <row r="54" spans="1:5" x14ac:dyDescent="0.2">
      <c r="A54" s="27"/>
      <c r="B54" s="27"/>
      <c r="C54" s="27"/>
      <c r="D54" s="27"/>
      <c r="E54" s="27"/>
    </row>
    <row r="55" spans="1:5" x14ac:dyDescent="0.2">
      <c r="A55" s="27"/>
      <c r="B55" s="27"/>
      <c r="C55" s="27"/>
      <c r="D55" s="27"/>
      <c r="E55" s="27"/>
    </row>
    <row r="56" spans="1:5" x14ac:dyDescent="0.2">
      <c r="A56" s="27"/>
      <c r="B56" s="27"/>
      <c r="C56" s="27"/>
      <c r="D56" s="27"/>
      <c r="E56" s="27"/>
    </row>
    <row r="57" spans="1:5" x14ac:dyDescent="0.2">
      <c r="A57" s="27"/>
      <c r="B57" s="27"/>
      <c r="C57" s="27"/>
      <c r="D57" s="27"/>
      <c r="E57" s="27"/>
    </row>
    <row r="58" spans="1:5" x14ac:dyDescent="0.2">
      <c r="A58" s="27"/>
      <c r="B58" s="27"/>
      <c r="C58" s="27"/>
      <c r="D58" s="27"/>
      <c r="E58" s="27"/>
    </row>
    <row r="59" spans="1:5" x14ac:dyDescent="0.2">
      <c r="A59" s="27"/>
      <c r="B59" s="27"/>
      <c r="C59" s="27"/>
      <c r="D59" s="27"/>
      <c r="E59" s="27"/>
    </row>
    <row r="60" spans="1:5" x14ac:dyDescent="0.2">
      <c r="A60" s="27"/>
      <c r="B60" s="27"/>
      <c r="C60" s="27"/>
      <c r="D60" s="27"/>
      <c r="E60" s="27"/>
    </row>
    <row r="61" spans="1:5" x14ac:dyDescent="0.2">
      <c r="A61" s="27"/>
      <c r="B61" s="27"/>
      <c r="C61" s="27"/>
      <c r="D61" s="27"/>
      <c r="E61" s="27"/>
    </row>
    <row r="62" spans="1:5" x14ac:dyDescent="0.2">
      <c r="A62" s="27"/>
      <c r="B62" s="27"/>
      <c r="C62" s="27"/>
      <c r="D62" s="27"/>
      <c r="E62" s="27"/>
    </row>
    <row r="63" spans="1:5" x14ac:dyDescent="0.2">
      <c r="A63" s="27"/>
      <c r="B63" s="27"/>
      <c r="C63" s="27"/>
      <c r="D63" s="27"/>
      <c r="E63" s="27"/>
    </row>
    <row r="64" spans="1:5" x14ac:dyDescent="0.2">
      <c r="A64" s="22"/>
      <c r="B64" s="22"/>
      <c r="C64" s="22"/>
      <c r="D64" s="22"/>
      <c r="E64" s="22"/>
    </row>
    <row r="65" spans="1:5" x14ac:dyDescent="0.2">
      <c r="A65" s="22"/>
      <c r="B65" s="22"/>
      <c r="C65" s="22"/>
      <c r="D65" s="22"/>
      <c r="E65" s="22"/>
    </row>
    <row r="66" spans="1:5" x14ac:dyDescent="0.2">
      <c r="A66" s="22"/>
      <c r="B66" s="22"/>
      <c r="C66" s="22"/>
      <c r="D66" s="22"/>
      <c r="E66" s="22"/>
    </row>
    <row r="67" spans="1:5" x14ac:dyDescent="0.2">
      <c r="A67" s="22"/>
      <c r="B67" s="22"/>
      <c r="C67" s="22"/>
      <c r="D67" s="22"/>
      <c r="E67" s="22"/>
    </row>
    <row r="68" spans="1:5" x14ac:dyDescent="0.2">
      <c r="A68" s="22"/>
      <c r="B68" s="22"/>
      <c r="C68" s="22"/>
      <c r="D68" s="22"/>
      <c r="E68" s="22"/>
    </row>
    <row r="69" spans="1:5" x14ac:dyDescent="0.2">
      <c r="A69" s="22"/>
      <c r="B69" s="22"/>
      <c r="C69" s="22"/>
      <c r="D69" s="22"/>
      <c r="E69" s="22"/>
    </row>
    <row r="70" spans="1:5" x14ac:dyDescent="0.2">
      <c r="A70" s="22"/>
      <c r="B70" s="22"/>
      <c r="C70" s="22"/>
      <c r="D70" s="22"/>
      <c r="E70" s="22"/>
    </row>
    <row r="71" spans="1:5" x14ac:dyDescent="0.2">
      <c r="A71" s="22"/>
      <c r="B71" s="22"/>
      <c r="C71" s="22"/>
      <c r="D71" s="22"/>
      <c r="E71" s="22"/>
    </row>
    <row r="72" spans="1:5" x14ac:dyDescent="0.2">
      <c r="A72" s="22"/>
      <c r="B72" s="22"/>
      <c r="C72" s="22"/>
      <c r="D72" s="22"/>
      <c r="E72" s="22"/>
    </row>
    <row r="73" spans="1:5" x14ac:dyDescent="0.2">
      <c r="A73" s="22"/>
      <c r="B73" s="22"/>
      <c r="C73" s="22"/>
      <c r="D73" s="22"/>
      <c r="E73" s="22"/>
    </row>
    <row r="74" spans="1:5" x14ac:dyDescent="0.2">
      <c r="A74" s="22"/>
      <c r="B74" s="22"/>
      <c r="C74" s="22"/>
      <c r="D74" s="22"/>
      <c r="E74" s="22"/>
    </row>
    <row r="75" spans="1:5" x14ac:dyDescent="0.2">
      <c r="A75" s="22"/>
      <c r="B75" s="22"/>
      <c r="C75" s="22"/>
      <c r="D75" s="22"/>
      <c r="E75" s="22"/>
    </row>
    <row r="76" spans="1:5" x14ac:dyDescent="0.2">
      <c r="A76" s="22"/>
      <c r="B76" s="22"/>
      <c r="C76" s="22"/>
      <c r="D76" s="22"/>
      <c r="E76" s="22"/>
    </row>
    <row r="77" spans="1:5" x14ac:dyDescent="0.2">
      <c r="A77" s="22"/>
      <c r="B77" s="22"/>
      <c r="C77" s="22"/>
      <c r="D77" s="22"/>
      <c r="E77" s="22"/>
    </row>
    <row r="78" spans="1:5" x14ac:dyDescent="0.2">
      <c r="A78" s="22"/>
      <c r="B78" s="22"/>
      <c r="C78" s="22"/>
      <c r="D78" s="22"/>
      <c r="E78" s="22"/>
    </row>
    <row r="79" spans="1:5" x14ac:dyDescent="0.2">
      <c r="A79" s="22"/>
      <c r="B79" s="22"/>
      <c r="C79" s="22"/>
      <c r="D79" s="22"/>
      <c r="E79" s="22"/>
    </row>
    <row r="80" spans="1:5" x14ac:dyDescent="0.2">
      <c r="A80" s="22"/>
      <c r="B80" s="22"/>
      <c r="C80" s="22"/>
      <c r="D80" s="22"/>
      <c r="E80" s="22"/>
    </row>
    <row r="81" spans="1:5" x14ac:dyDescent="0.2">
      <c r="A81" s="22"/>
      <c r="B81" s="22"/>
      <c r="C81" s="22"/>
      <c r="D81" s="22"/>
      <c r="E81" s="22"/>
    </row>
    <row r="82" spans="1:5" x14ac:dyDescent="0.2">
      <c r="A82" s="22"/>
      <c r="B82" s="22"/>
      <c r="C82" s="22"/>
      <c r="D82" s="22"/>
      <c r="E82" s="22"/>
    </row>
    <row r="83" spans="1:5" x14ac:dyDescent="0.2">
      <c r="A83" s="22"/>
      <c r="B83" s="22"/>
      <c r="C83" s="22"/>
      <c r="D83" s="22"/>
      <c r="E83" s="22"/>
    </row>
    <row r="84" spans="1:5" x14ac:dyDescent="0.2">
      <c r="A84" s="22"/>
      <c r="B84" s="22"/>
      <c r="C84" s="22"/>
      <c r="D84" s="22"/>
      <c r="E84" s="22"/>
    </row>
    <row r="85" spans="1:5" x14ac:dyDescent="0.2">
      <c r="A85" s="22"/>
      <c r="B85" s="22"/>
      <c r="C85" s="22"/>
      <c r="D85" s="22"/>
      <c r="E85" s="22"/>
    </row>
    <row r="86" spans="1:5" x14ac:dyDescent="0.2">
      <c r="A86" s="22"/>
      <c r="B86" s="22"/>
      <c r="C86" s="22"/>
      <c r="D86" s="22"/>
      <c r="E86" s="22"/>
    </row>
    <row r="87" spans="1:5" x14ac:dyDescent="0.2">
      <c r="A87" s="22"/>
      <c r="B87" s="22"/>
      <c r="C87" s="22"/>
      <c r="D87" s="22"/>
      <c r="E87" s="22"/>
    </row>
    <row r="88" spans="1:5" x14ac:dyDescent="0.2">
      <c r="A88" s="22"/>
      <c r="B88" s="22"/>
      <c r="C88" s="22"/>
      <c r="D88" s="22"/>
      <c r="E88" s="22"/>
    </row>
    <row r="89" spans="1:5" x14ac:dyDescent="0.2">
      <c r="A89" s="22"/>
      <c r="B89" s="22"/>
      <c r="C89" s="22"/>
      <c r="D89" s="22"/>
      <c r="E89" s="22"/>
    </row>
    <row r="90" spans="1:5" x14ac:dyDescent="0.2">
      <c r="A90" s="22"/>
      <c r="B90" s="22"/>
      <c r="C90" s="22"/>
      <c r="D90" s="22"/>
      <c r="E90" s="22"/>
    </row>
    <row r="91" spans="1:5" x14ac:dyDescent="0.2">
      <c r="A91" s="22"/>
      <c r="B91" s="22"/>
      <c r="C91" s="22"/>
      <c r="D91" s="22"/>
      <c r="E91" s="22"/>
    </row>
    <row r="92" spans="1:5" x14ac:dyDescent="0.2">
      <c r="A92" s="22"/>
      <c r="B92" s="22"/>
      <c r="C92" s="22"/>
      <c r="D92" s="22"/>
      <c r="E92" s="22"/>
    </row>
    <row r="93" spans="1:5" x14ac:dyDescent="0.2">
      <c r="A93" s="22"/>
      <c r="B93" s="22"/>
      <c r="C93" s="22"/>
      <c r="D93" s="22"/>
      <c r="E93" s="22"/>
    </row>
    <row r="94" spans="1:5" x14ac:dyDescent="0.2">
      <c r="A94" s="22"/>
      <c r="B94" s="22"/>
      <c r="C94" s="22"/>
      <c r="D94" s="22"/>
      <c r="E94" s="22"/>
    </row>
    <row r="95" spans="1:5" x14ac:dyDescent="0.2">
      <c r="A95" s="22"/>
      <c r="B95" s="22"/>
      <c r="C95" s="22"/>
      <c r="D95" s="22"/>
      <c r="E95" s="22"/>
    </row>
    <row r="96" spans="1:5" x14ac:dyDescent="0.2">
      <c r="A96" s="22"/>
      <c r="B96" s="22"/>
      <c r="C96" s="22"/>
      <c r="D96" s="22"/>
      <c r="E96" s="22"/>
    </row>
    <row r="97" spans="1:5" x14ac:dyDescent="0.2">
      <c r="A97" s="22"/>
      <c r="B97" s="22"/>
      <c r="C97" s="22"/>
      <c r="D97" s="22"/>
      <c r="E97" s="22"/>
    </row>
    <row r="98" spans="1:5" x14ac:dyDescent="0.2">
      <c r="A98" s="28"/>
      <c r="B98" s="28"/>
      <c r="C98" s="28"/>
      <c r="D98" s="28"/>
      <c r="E98" s="28"/>
    </row>
    <row r="99" spans="1:5" x14ac:dyDescent="0.2">
      <c r="A99" s="28"/>
      <c r="B99" s="28"/>
      <c r="C99" s="28"/>
      <c r="D99" s="28"/>
      <c r="E99" s="28"/>
    </row>
    <row r="100" spans="1:5" x14ac:dyDescent="0.2">
      <c r="A100" s="28"/>
      <c r="B100" s="28"/>
      <c r="C100" s="28"/>
      <c r="D100" s="28"/>
      <c r="E100" s="28"/>
    </row>
    <row r="101" spans="1:5" x14ac:dyDescent="0.2">
      <c r="A101" s="28"/>
      <c r="B101" s="28"/>
      <c r="C101" s="28"/>
      <c r="D101" s="28"/>
      <c r="E101" s="28"/>
    </row>
    <row r="102" spans="1:5" x14ac:dyDescent="0.2">
      <c r="A102" s="28"/>
      <c r="B102" s="28"/>
      <c r="C102" s="28"/>
      <c r="D102" s="28"/>
      <c r="E102" s="28"/>
    </row>
    <row r="103" spans="1:5" x14ac:dyDescent="0.2">
      <c r="A103" s="28"/>
      <c r="B103" s="28"/>
      <c r="C103" s="28"/>
      <c r="D103" s="28"/>
      <c r="E103" s="28"/>
    </row>
    <row r="104" spans="1:5" x14ac:dyDescent="0.2">
      <c r="A104" s="28"/>
      <c r="B104" s="28"/>
      <c r="C104" s="28"/>
      <c r="D104" s="28"/>
      <c r="E104" s="28"/>
    </row>
    <row r="105" spans="1:5" x14ac:dyDescent="0.2">
      <c r="A105" s="28"/>
      <c r="B105" s="28"/>
      <c r="C105" s="28"/>
      <c r="D105" s="28"/>
      <c r="E105" s="28"/>
    </row>
    <row r="106" spans="1:5" x14ac:dyDescent="0.2">
      <c r="A106" s="28"/>
      <c r="B106" s="28"/>
      <c r="C106" s="28"/>
      <c r="D106" s="28"/>
      <c r="E106" s="28"/>
    </row>
    <row r="107" spans="1:5" x14ac:dyDescent="0.2">
      <c r="A107" s="28"/>
      <c r="B107" s="28"/>
      <c r="C107" s="28"/>
      <c r="D107" s="28"/>
      <c r="E107" s="28"/>
    </row>
    <row r="108" spans="1:5" x14ac:dyDescent="0.2">
      <c r="A108" s="28"/>
      <c r="B108" s="28"/>
      <c r="C108" s="28"/>
      <c r="D108" s="28"/>
      <c r="E108" s="28"/>
    </row>
    <row r="109" spans="1:5" x14ac:dyDescent="0.2">
      <c r="A109" s="28"/>
      <c r="B109" s="28"/>
      <c r="C109" s="28"/>
      <c r="D109" s="28"/>
      <c r="E109" s="28"/>
    </row>
    <row r="110" spans="1:5" x14ac:dyDescent="0.2">
      <c r="A110" s="28"/>
      <c r="B110" s="28"/>
      <c r="C110" s="28"/>
      <c r="D110" s="28"/>
      <c r="E110" s="28"/>
    </row>
    <row r="111" spans="1:5" x14ac:dyDescent="0.2">
      <c r="A111" s="28"/>
      <c r="B111" s="28"/>
      <c r="C111" s="28"/>
      <c r="D111" s="28"/>
      <c r="E111" s="28"/>
    </row>
    <row r="112" spans="1:5" x14ac:dyDescent="0.2">
      <c r="A112" s="28"/>
      <c r="B112" s="28"/>
      <c r="C112" s="28"/>
      <c r="D112" s="28"/>
      <c r="E112" s="28"/>
    </row>
    <row r="113" spans="1:5" x14ac:dyDescent="0.2">
      <c r="A113" s="28"/>
      <c r="B113" s="28"/>
      <c r="C113" s="28"/>
      <c r="D113" s="28"/>
      <c r="E113" s="28"/>
    </row>
    <row r="114" spans="1:5" x14ac:dyDescent="0.2">
      <c r="A114" s="28"/>
      <c r="B114" s="28"/>
      <c r="C114" s="28"/>
      <c r="D114" s="28"/>
      <c r="E114" s="28"/>
    </row>
    <row r="115" spans="1:5" x14ac:dyDescent="0.2">
      <c r="A115" s="28"/>
      <c r="B115" s="28"/>
      <c r="C115" s="28"/>
      <c r="D115" s="28"/>
      <c r="E115" s="28"/>
    </row>
    <row r="116" spans="1:5" x14ac:dyDescent="0.2">
      <c r="A116" s="28"/>
      <c r="B116" s="28"/>
      <c r="C116" s="28"/>
      <c r="D116" s="28"/>
      <c r="E116" s="28"/>
    </row>
    <row r="117" spans="1:5" x14ac:dyDescent="0.2">
      <c r="A117" s="28"/>
      <c r="B117" s="28"/>
      <c r="C117" s="28"/>
      <c r="D117" s="28"/>
      <c r="E117" s="28"/>
    </row>
    <row r="118" spans="1:5" x14ac:dyDescent="0.2">
      <c r="A118" s="28"/>
      <c r="B118" s="28"/>
      <c r="C118" s="28"/>
      <c r="D118" s="28"/>
      <c r="E118" s="28"/>
    </row>
    <row r="119" spans="1:5" x14ac:dyDescent="0.2">
      <c r="A119" s="28"/>
      <c r="B119" s="28"/>
      <c r="C119" s="28"/>
      <c r="D119" s="28"/>
      <c r="E119" s="28"/>
    </row>
    <row r="120" spans="1:5" x14ac:dyDescent="0.2">
      <c r="A120" s="28"/>
      <c r="B120" s="28"/>
      <c r="C120" s="28"/>
      <c r="D120" s="28"/>
      <c r="E120" s="28"/>
    </row>
    <row r="121" spans="1:5" x14ac:dyDescent="0.2">
      <c r="A121" s="28"/>
      <c r="B121" s="28"/>
      <c r="C121" s="28"/>
      <c r="D121" s="28"/>
      <c r="E121" s="28"/>
    </row>
    <row r="122" spans="1:5" x14ac:dyDescent="0.2">
      <c r="A122" s="28"/>
      <c r="B122" s="28"/>
      <c r="C122" s="28"/>
      <c r="D122" s="28"/>
      <c r="E122" s="28"/>
    </row>
    <row r="123" spans="1:5" x14ac:dyDescent="0.2">
      <c r="A123" s="28"/>
      <c r="B123" s="28"/>
      <c r="C123" s="28"/>
      <c r="D123" s="28"/>
      <c r="E123" s="28"/>
    </row>
    <row r="124" spans="1:5" x14ac:dyDescent="0.2">
      <c r="A124" s="28"/>
      <c r="B124" s="28"/>
      <c r="C124" s="28"/>
      <c r="D124" s="28"/>
      <c r="E124" s="28"/>
    </row>
    <row r="125" spans="1:5" x14ac:dyDescent="0.2">
      <c r="A125" s="28"/>
      <c r="B125" s="28"/>
      <c r="C125" s="28"/>
      <c r="D125" s="28"/>
      <c r="E125" s="28"/>
    </row>
    <row r="126" spans="1:5" x14ac:dyDescent="0.2">
      <c r="A126" s="28"/>
      <c r="B126" s="28"/>
      <c r="C126" s="28"/>
      <c r="D126" s="28"/>
      <c r="E126" s="28"/>
    </row>
    <row r="127" spans="1:5" x14ac:dyDescent="0.2">
      <c r="A127" s="28"/>
      <c r="B127" s="28"/>
      <c r="C127" s="28"/>
      <c r="D127" s="28"/>
      <c r="E127" s="28"/>
    </row>
    <row r="128" spans="1:5" x14ac:dyDescent="0.2">
      <c r="A128" s="28"/>
      <c r="B128" s="28"/>
      <c r="C128" s="28"/>
      <c r="D128" s="28"/>
      <c r="E128" s="28"/>
    </row>
    <row r="129" spans="1:5" x14ac:dyDescent="0.2">
      <c r="A129" s="28"/>
      <c r="B129" s="28"/>
      <c r="C129" s="28"/>
      <c r="D129" s="28"/>
      <c r="E129" s="28"/>
    </row>
    <row r="130" spans="1:5" x14ac:dyDescent="0.2">
      <c r="A130" s="28"/>
      <c r="B130" s="28"/>
      <c r="C130" s="28"/>
      <c r="D130" s="28"/>
      <c r="E130" s="28"/>
    </row>
    <row r="131" spans="1:5" x14ac:dyDescent="0.2">
      <c r="A131" s="28"/>
      <c r="B131" s="28"/>
      <c r="C131" s="28"/>
      <c r="D131" s="28"/>
      <c r="E131" s="28"/>
    </row>
    <row r="132" spans="1:5" x14ac:dyDescent="0.2">
      <c r="A132" s="28"/>
      <c r="B132" s="28"/>
      <c r="C132" s="28"/>
      <c r="D132" s="28"/>
      <c r="E132" s="28"/>
    </row>
    <row r="133" spans="1:5" x14ac:dyDescent="0.2">
      <c r="A133" s="28"/>
      <c r="B133" s="28"/>
      <c r="C133" s="28"/>
      <c r="D133" s="28"/>
      <c r="E133" s="28"/>
    </row>
    <row r="134" spans="1:5" x14ac:dyDescent="0.2">
      <c r="A134" s="28"/>
      <c r="B134" s="28"/>
      <c r="C134" s="28"/>
      <c r="D134" s="28"/>
      <c r="E134" s="28"/>
    </row>
    <row r="135" spans="1:5" x14ac:dyDescent="0.2">
      <c r="A135" s="28"/>
      <c r="B135" s="28"/>
      <c r="C135" s="28"/>
      <c r="D135" s="28"/>
      <c r="E135" s="28"/>
    </row>
    <row r="136" spans="1:5" x14ac:dyDescent="0.2">
      <c r="A136" s="28"/>
      <c r="B136" s="28"/>
      <c r="C136" s="28"/>
      <c r="D136" s="28"/>
      <c r="E136" s="28"/>
    </row>
    <row r="137" spans="1:5" x14ac:dyDescent="0.2">
      <c r="A137" s="28"/>
      <c r="B137" s="28"/>
      <c r="C137" s="28"/>
      <c r="D137" s="28"/>
      <c r="E137" s="28"/>
    </row>
    <row r="138" spans="1:5" x14ac:dyDescent="0.2">
      <c r="A138" s="28"/>
      <c r="B138" s="28"/>
      <c r="C138" s="28"/>
      <c r="D138" s="28"/>
      <c r="E138" s="28"/>
    </row>
    <row r="139" spans="1:5" x14ac:dyDescent="0.2">
      <c r="A139" s="28"/>
      <c r="B139" s="28"/>
      <c r="C139" s="28"/>
      <c r="D139" s="28"/>
      <c r="E139" s="28"/>
    </row>
    <row r="140" spans="1:5" x14ac:dyDescent="0.2">
      <c r="A140" s="28"/>
      <c r="B140" s="28"/>
      <c r="C140" s="28"/>
      <c r="D140" s="28"/>
      <c r="E140" s="28"/>
    </row>
    <row r="141" spans="1:5" x14ac:dyDescent="0.2">
      <c r="A141" s="28"/>
      <c r="B141" s="28"/>
      <c r="C141" s="28"/>
      <c r="D141" s="28"/>
      <c r="E141" s="28"/>
    </row>
    <row r="142" spans="1:5" x14ac:dyDescent="0.2">
      <c r="A142" s="28"/>
      <c r="B142" s="28"/>
      <c r="C142" s="28"/>
      <c r="D142" s="28"/>
      <c r="E142" s="28"/>
    </row>
    <row r="143" spans="1:5" x14ac:dyDescent="0.2">
      <c r="A143" s="28"/>
      <c r="B143" s="28"/>
      <c r="C143" s="28"/>
      <c r="D143" s="28"/>
      <c r="E143" s="28"/>
    </row>
    <row r="144" spans="1:5" x14ac:dyDescent="0.2">
      <c r="A144" s="28"/>
      <c r="B144" s="28"/>
      <c r="C144" s="28"/>
      <c r="D144" s="28"/>
      <c r="E144" s="28"/>
    </row>
    <row r="145" spans="1:5" x14ac:dyDescent="0.2">
      <c r="A145" s="28"/>
      <c r="B145" s="28"/>
      <c r="C145" s="28"/>
      <c r="D145" s="28"/>
      <c r="E145" s="28"/>
    </row>
    <row r="146" spans="1:5" x14ac:dyDescent="0.2">
      <c r="A146" s="28"/>
      <c r="B146" s="28"/>
      <c r="C146" s="28"/>
      <c r="D146" s="28"/>
      <c r="E146" s="28"/>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heetViews>
  <sheetFormatPr defaultRowHeight="14.25" x14ac:dyDescent="0.2"/>
  <sheetData>
    <row r="1" spans="1:1" ht="15" x14ac:dyDescent="0.25">
      <c r="A1" s="137" t="s">
        <v>90</v>
      </c>
    </row>
    <row r="3" spans="1:1" ht="15" x14ac:dyDescent="0.25">
      <c r="A3" s="134" t="s">
        <v>86</v>
      </c>
    </row>
    <row r="4" spans="1:1" ht="15" x14ac:dyDescent="0.25">
      <c r="A4" s="40" t="s">
        <v>39</v>
      </c>
    </row>
    <row r="15" spans="1:1" x14ac:dyDescent="0.2">
      <c r="A15" s="35" t="s">
        <v>0</v>
      </c>
    </row>
    <row r="18" spans="1:1" ht="15" x14ac:dyDescent="0.25">
      <c r="A18" s="40" t="s">
        <v>8</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6"/>
  <sheetViews>
    <sheetView workbookViewId="0">
      <selection activeCell="B1" sqref="B1"/>
    </sheetView>
  </sheetViews>
  <sheetFormatPr defaultRowHeight="14.25" x14ac:dyDescent="0.2"/>
  <cols>
    <col min="1" max="1" width="7.75" bestFit="1" customWidth="1"/>
    <col min="2" max="2" width="14.375" bestFit="1" customWidth="1"/>
    <col min="3" max="17" width="9.875" bestFit="1" customWidth="1"/>
  </cols>
  <sheetData>
    <row r="1" spans="1:2" ht="15" x14ac:dyDescent="0.25">
      <c r="A1" s="66" t="s">
        <v>140</v>
      </c>
      <c r="B1" s="68" t="s">
        <v>3</v>
      </c>
    </row>
    <row r="2" spans="1:2" ht="15" x14ac:dyDescent="0.25">
      <c r="A2" s="128">
        <v>2023</v>
      </c>
      <c r="B2" s="129">
        <v>1711.6818619999999</v>
      </c>
    </row>
    <row r="3" spans="1:2" ht="15" x14ac:dyDescent="0.25">
      <c r="A3" s="128">
        <v>2024</v>
      </c>
      <c r="B3" s="129">
        <v>5198.5217270000012</v>
      </c>
    </row>
    <row r="4" spans="1:2" ht="15" x14ac:dyDescent="0.25">
      <c r="A4" s="128">
        <v>2025</v>
      </c>
      <c r="B4" s="129">
        <v>6868.7419329999993</v>
      </c>
    </row>
    <row r="5" spans="1:2" ht="15" x14ac:dyDescent="0.25">
      <c r="A5" s="128">
        <v>2026</v>
      </c>
      <c r="B5" s="129">
        <v>3744.4641609999999</v>
      </c>
    </row>
    <row r="6" spans="1:2" ht="15" x14ac:dyDescent="0.25">
      <c r="A6" s="128">
        <v>2027</v>
      </c>
      <c r="B6" s="129">
        <v>12849.086949999999</v>
      </c>
    </row>
    <row r="7" spans="1:2" ht="15" x14ac:dyDescent="0.25">
      <c r="A7" s="128">
        <v>2028</v>
      </c>
      <c r="B7" s="129">
        <v>22739.186219000003</v>
      </c>
    </row>
    <row r="8" spans="1:2" ht="15" x14ac:dyDescent="0.25">
      <c r="A8" s="128">
        <v>2029</v>
      </c>
      <c r="B8" s="129">
        <v>26943.727739000002</v>
      </c>
    </row>
    <row r="9" spans="1:2" ht="15" x14ac:dyDescent="0.25">
      <c r="A9" s="128">
        <v>2030</v>
      </c>
      <c r="B9" s="129">
        <v>20624.641578000002</v>
      </c>
    </row>
    <row r="10" spans="1:2" ht="15" x14ac:dyDescent="0.25">
      <c r="A10" s="128">
        <v>2031</v>
      </c>
      <c r="B10" s="129">
        <v>19502.427317999998</v>
      </c>
    </row>
    <row r="11" spans="1:2" ht="15" x14ac:dyDescent="0.25">
      <c r="A11" s="128">
        <v>2032</v>
      </c>
      <c r="B11" s="129">
        <v>26339.312025999996</v>
      </c>
    </row>
    <row r="12" spans="1:2" ht="15" x14ac:dyDescent="0.25">
      <c r="A12" s="128">
        <v>2033</v>
      </c>
      <c r="B12" s="129">
        <v>22788.988641000004</v>
      </c>
    </row>
    <row r="13" spans="1:2" ht="15" x14ac:dyDescent="0.25">
      <c r="A13" s="128">
        <v>2034</v>
      </c>
      <c r="B13" s="129">
        <v>26765.562343999998</v>
      </c>
    </row>
    <row r="14" spans="1:2" ht="15" x14ac:dyDescent="0.25">
      <c r="A14" s="128">
        <v>2035</v>
      </c>
      <c r="B14" s="129">
        <v>23504.085329000001</v>
      </c>
    </row>
    <row r="15" spans="1:2" ht="15" x14ac:dyDescent="0.25">
      <c r="A15" s="128">
        <v>2036</v>
      </c>
      <c r="B15" s="129">
        <v>40277.449795</v>
      </c>
    </row>
    <row r="16" spans="1:2" ht="15" x14ac:dyDescent="0.25">
      <c r="A16" s="130">
        <v>2037</v>
      </c>
      <c r="B16" s="129">
        <v>8425.0661650000002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heetViews>
  <sheetFormatPr defaultRowHeight="14.25" x14ac:dyDescent="0.2"/>
  <sheetData>
    <row r="1" spans="1:1" ht="15" x14ac:dyDescent="0.25">
      <c r="A1" s="134" t="s">
        <v>9</v>
      </c>
    </row>
    <row r="2" spans="1:1" ht="15" x14ac:dyDescent="0.25">
      <c r="A2" s="40" t="s">
        <v>10</v>
      </c>
    </row>
    <row r="17" spans="1:1" ht="15" x14ac:dyDescent="0.25">
      <c r="A17" s="40" t="s">
        <v>8</v>
      </c>
    </row>
    <row r="18" spans="1:1" ht="15" x14ac:dyDescent="0.25">
      <c r="A18" s="40"/>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zoomScale="85" zoomScaleNormal="85" workbookViewId="0">
      <selection activeCell="A3" sqref="A3"/>
    </sheetView>
  </sheetViews>
  <sheetFormatPr defaultRowHeight="14.25" x14ac:dyDescent="0.2"/>
  <sheetData>
    <row r="1" spans="1:1" ht="17.25" x14ac:dyDescent="0.25">
      <c r="A1" s="137" t="s">
        <v>91</v>
      </c>
    </row>
    <row r="3" spans="1:1" ht="15" x14ac:dyDescent="0.25">
      <c r="A3" s="134" t="s">
        <v>87</v>
      </c>
    </row>
    <row r="4" spans="1:1" ht="15" x14ac:dyDescent="0.25">
      <c r="A4" s="40" t="s">
        <v>78</v>
      </c>
    </row>
    <row r="19" spans="1:1" ht="16.5" x14ac:dyDescent="0.2">
      <c r="A19" s="138" t="s">
        <v>92</v>
      </c>
    </row>
    <row r="20" spans="1:1" ht="15" x14ac:dyDescent="0.25">
      <c r="A20" s="40" t="s">
        <v>8</v>
      </c>
    </row>
    <row r="25" spans="1:1" ht="15" x14ac:dyDescent="0.25">
      <c r="A25" s="40"/>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workbookViewId="0">
      <selection activeCell="B12" sqref="B12"/>
    </sheetView>
  </sheetViews>
  <sheetFormatPr defaultRowHeight="14.25" x14ac:dyDescent="0.2"/>
  <cols>
    <col min="1" max="1" width="20.375" bestFit="1" customWidth="1"/>
    <col min="2" max="2" width="26.875" bestFit="1" customWidth="1"/>
    <col min="3" max="3" width="37.125" customWidth="1"/>
    <col min="4" max="17" width="9.875" bestFit="1" customWidth="1"/>
  </cols>
  <sheetData>
    <row r="1" spans="1:3" ht="15" x14ac:dyDescent="0.25">
      <c r="A1" s="66" t="s">
        <v>154</v>
      </c>
      <c r="B1" s="67" t="s">
        <v>155</v>
      </c>
      <c r="C1" s="68" t="s">
        <v>156</v>
      </c>
    </row>
    <row r="2" spans="1:3" ht="15" x14ac:dyDescent="0.25">
      <c r="A2" s="109" t="s">
        <v>79</v>
      </c>
      <c r="B2" s="102">
        <v>28.1</v>
      </c>
      <c r="C2" s="103">
        <v>39.355742296918777</v>
      </c>
    </row>
    <row r="3" spans="1:3" ht="15" x14ac:dyDescent="0.25">
      <c r="A3" s="109" t="s">
        <v>80</v>
      </c>
      <c r="B3" s="102">
        <v>28.6</v>
      </c>
      <c r="C3" s="103"/>
    </row>
    <row r="4" spans="1:3" ht="15" x14ac:dyDescent="0.25">
      <c r="A4" s="109" t="s">
        <v>81</v>
      </c>
      <c r="B4" s="102">
        <v>6.1</v>
      </c>
      <c r="C4" s="103">
        <v>8.5434173669467803</v>
      </c>
    </row>
    <row r="5" spans="1:3" ht="15" x14ac:dyDescent="0.25">
      <c r="A5" s="109" t="s">
        <v>82</v>
      </c>
      <c r="B5" s="102">
        <v>11.2</v>
      </c>
      <c r="C5" s="103">
        <v>15.686274509803924</v>
      </c>
    </row>
    <row r="6" spans="1:3" ht="15" x14ac:dyDescent="0.25">
      <c r="A6" s="109" t="s">
        <v>83</v>
      </c>
      <c r="B6" s="102">
        <v>8.3000000000000007</v>
      </c>
      <c r="C6" s="103">
        <v>11.624649859943979</v>
      </c>
    </row>
    <row r="7" spans="1:3" ht="15" x14ac:dyDescent="0.25">
      <c r="A7" s="109" t="s">
        <v>84</v>
      </c>
      <c r="B7" s="102">
        <v>3.4</v>
      </c>
      <c r="C7" s="103">
        <v>4.7619047619047628</v>
      </c>
    </row>
    <row r="8" spans="1:3" ht="15" x14ac:dyDescent="0.25">
      <c r="A8" s="109" t="s">
        <v>85</v>
      </c>
      <c r="B8" s="102">
        <v>14.299999999999997</v>
      </c>
      <c r="C8" s="103">
        <v>20.028011204481771</v>
      </c>
    </row>
  </sheetData>
  <pageMargins left="0.7" right="0.7" top="0.75" bottom="0.75" header="0.3" footer="0.3"/>
  <pageSetup paperSize="9" orientation="portrait" horizontalDpi="204" verticalDpi="192"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L30" sqref="L30"/>
    </sheetView>
  </sheetViews>
  <sheetFormatPr defaultColWidth="10.875" defaultRowHeight="14.25" x14ac:dyDescent="0.2"/>
  <cols>
    <col min="1" max="1" width="10.875" style="139"/>
    <col min="2" max="2" width="65.25" style="139" customWidth="1"/>
    <col min="3" max="8" width="12.375" style="139" bestFit="1" customWidth="1"/>
    <col min="9" max="16384" width="10.875" style="139"/>
  </cols>
  <sheetData>
    <row r="1" spans="1:8" ht="15" x14ac:dyDescent="0.25">
      <c r="A1" s="194" t="s">
        <v>93</v>
      </c>
      <c r="B1" s="195"/>
      <c r="C1" s="195"/>
      <c r="D1" s="195"/>
      <c r="E1" s="195"/>
      <c r="F1" s="195"/>
      <c r="G1" s="195"/>
      <c r="H1" s="196"/>
    </row>
    <row r="2" spans="1:8" s="140" customFormat="1" ht="15" x14ac:dyDescent="0.25">
      <c r="B2" s="141" t="s">
        <v>94</v>
      </c>
      <c r="C2" s="142" t="s">
        <v>95</v>
      </c>
      <c r="D2" s="142" t="s">
        <v>96</v>
      </c>
      <c r="E2" s="142" t="s">
        <v>97</v>
      </c>
      <c r="F2" s="143" t="s">
        <v>98</v>
      </c>
      <c r="G2" s="142" t="s">
        <v>99</v>
      </c>
      <c r="H2" s="143" t="s">
        <v>100</v>
      </c>
    </row>
    <row r="3" spans="1:8" s="140" customFormat="1" ht="15" x14ac:dyDescent="0.2">
      <c r="A3" s="144" t="s">
        <v>101</v>
      </c>
      <c r="B3" s="145"/>
      <c r="C3" s="146"/>
      <c r="D3" s="146"/>
      <c r="E3" s="146"/>
      <c r="F3" s="146"/>
      <c r="G3" s="146"/>
      <c r="H3" s="147"/>
    </row>
    <row r="4" spans="1:8" ht="15" x14ac:dyDescent="0.25">
      <c r="B4" s="148" t="s">
        <v>102</v>
      </c>
      <c r="C4" s="149">
        <v>3.6202899999999998</v>
      </c>
      <c r="D4" s="149">
        <v>3.6723000000000003</v>
      </c>
      <c r="E4" s="149">
        <v>4.0832899999999999</v>
      </c>
      <c r="F4" s="149">
        <v>4.4036499999999998</v>
      </c>
      <c r="G4" s="149">
        <v>5.0499799999999997</v>
      </c>
      <c r="H4" s="150">
        <v>4.8739499999999998</v>
      </c>
    </row>
    <row r="5" spans="1:8" ht="15" x14ac:dyDescent="0.25">
      <c r="B5" s="151" t="s">
        <v>103</v>
      </c>
      <c r="C5" s="152">
        <v>48.855478428523682</v>
      </c>
      <c r="D5" s="152">
        <v>49.314870789423523</v>
      </c>
      <c r="E5" s="152">
        <v>50.517597329604321</v>
      </c>
      <c r="F5" s="152">
        <v>48.553359145254511</v>
      </c>
      <c r="G5" s="152">
        <v>48.500786141727303</v>
      </c>
      <c r="H5" s="153">
        <v>43.736804850275448</v>
      </c>
    </row>
    <row r="6" spans="1:8" ht="17.25" x14ac:dyDescent="0.25">
      <c r="B6" s="151" t="s">
        <v>104</v>
      </c>
      <c r="C6" s="152">
        <v>42.555430642296614</v>
      </c>
      <c r="D6" s="152">
        <v>42.832284944040516</v>
      </c>
      <c r="E6" s="152">
        <v>44.045120478829574</v>
      </c>
      <c r="F6" s="152">
        <v>42.735231001555533</v>
      </c>
      <c r="G6" s="152">
        <v>44.091263727777147</v>
      </c>
      <c r="H6" s="153">
        <v>40.484206854809756</v>
      </c>
    </row>
    <row r="7" spans="1:8" ht="17.25" x14ac:dyDescent="0.25">
      <c r="B7" s="151" t="s">
        <v>105</v>
      </c>
      <c r="C7" s="152">
        <v>13.70995141273213</v>
      </c>
      <c r="D7" s="152">
        <v>14.363477929363068</v>
      </c>
      <c r="E7" s="152">
        <v>13.970107437874853</v>
      </c>
      <c r="F7" s="152">
        <v>15.607507408626935</v>
      </c>
      <c r="G7" s="152">
        <v>15.106198440389864</v>
      </c>
      <c r="H7" s="153">
        <v>13.680279855148289</v>
      </c>
    </row>
    <row r="8" spans="1:8" ht="17.25" x14ac:dyDescent="0.25">
      <c r="B8" s="151" t="s">
        <v>106</v>
      </c>
      <c r="C8" s="152">
        <v>20.141480378643699</v>
      </c>
      <c r="D8" s="152">
        <v>21.258611769190971</v>
      </c>
      <c r="E8" s="152">
        <v>20.362991607257872</v>
      </c>
      <c r="F8" s="152">
        <v>22.229059984331183</v>
      </c>
      <c r="G8" s="152">
        <v>22.280286258559446</v>
      </c>
      <c r="H8" s="153">
        <v>21.735553298659202</v>
      </c>
    </row>
    <row r="9" spans="1:8" ht="17.25" x14ac:dyDescent="0.25">
      <c r="B9" s="151" t="s">
        <v>107</v>
      </c>
      <c r="C9" s="152">
        <v>71.228271768283761</v>
      </c>
      <c r="D9" s="152">
        <v>71.753397053617618</v>
      </c>
      <c r="E9" s="152">
        <v>71.844762434213592</v>
      </c>
      <c r="F9" s="152">
        <v>73.976360519114834</v>
      </c>
      <c r="G9" s="152">
        <v>74.974158313498279</v>
      </c>
      <c r="H9" s="153">
        <v>75.04734353040142</v>
      </c>
    </row>
    <row r="10" spans="1:8" ht="17.25" x14ac:dyDescent="0.25">
      <c r="B10" s="151" t="s">
        <v>108</v>
      </c>
      <c r="C10" s="152">
        <v>29.01065936706728</v>
      </c>
      <c r="D10" s="152">
        <v>29.24543201808131</v>
      </c>
      <c r="E10" s="152">
        <v>28.428056787541419</v>
      </c>
      <c r="F10" s="152">
        <v>32.426509827075272</v>
      </c>
      <c r="G10" s="152">
        <v>33.249834652810506</v>
      </c>
      <c r="H10" s="153">
        <v>36.874608890119923</v>
      </c>
    </row>
    <row r="11" spans="1:8" ht="15" x14ac:dyDescent="0.25">
      <c r="A11" s="151" t="s">
        <v>109</v>
      </c>
      <c r="B11" s="151"/>
      <c r="C11" s="152"/>
      <c r="D11" s="152"/>
      <c r="E11" s="152"/>
      <c r="F11" s="152"/>
      <c r="G11" s="152"/>
      <c r="H11" s="153"/>
    </row>
    <row r="12" spans="1:8" ht="15" x14ac:dyDescent="0.25">
      <c r="A12" s="151"/>
      <c r="B12" s="148" t="s">
        <v>110</v>
      </c>
      <c r="C12" s="154">
        <v>56.068921025663684</v>
      </c>
      <c r="D12" s="154">
        <v>55.377862630640209</v>
      </c>
      <c r="E12" s="154">
        <v>53.135696329405945</v>
      </c>
      <c r="F12" s="154">
        <v>53.347840392946758</v>
      </c>
      <c r="G12" s="154">
        <v>52.545306552283378</v>
      </c>
      <c r="H12" s="155">
        <v>53.033850641574077</v>
      </c>
    </row>
    <row r="13" spans="1:8" ht="15" x14ac:dyDescent="0.25">
      <c r="A13" s="151"/>
      <c r="B13" s="151" t="s">
        <v>103</v>
      </c>
      <c r="C13" s="156">
        <v>46.1655744786082</v>
      </c>
      <c r="D13" s="156">
        <v>46.939993725131259</v>
      </c>
      <c r="E13" s="156">
        <v>48.532199679732166</v>
      </c>
      <c r="F13" s="156">
        <v>44.759967286334984</v>
      </c>
      <c r="G13" s="156">
        <v>46.224637922612182</v>
      </c>
      <c r="H13" s="157">
        <v>41.206438847174276</v>
      </c>
    </row>
    <row r="14" spans="1:8" ht="15" x14ac:dyDescent="0.25">
      <c r="A14" s="151"/>
      <c r="B14" s="151" t="s">
        <v>111</v>
      </c>
      <c r="C14" s="156">
        <v>37.112375232444947</v>
      </c>
      <c r="D14" s="156">
        <v>35.337552177077733</v>
      </c>
      <c r="E14" s="156">
        <v>36.591520180044427</v>
      </c>
      <c r="F14" s="156">
        <v>32.864565848696081</v>
      </c>
      <c r="G14" s="156">
        <v>34.199178881554857</v>
      </c>
      <c r="H14" s="157">
        <v>27.754858892942746</v>
      </c>
    </row>
    <row r="15" spans="1:8" ht="15" x14ac:dyDescent="0.25">
      <c r="A15" s="151"/>
      <c r="B15" s="151" t="s">
        <v>112</v>
      </c>
      <c r="C15" s="156">
        <v>9.1331164653391816</v>
      </c>
      <c r="D15" s="156">
        <v>8.0182820475495582</v>
      </c>
      <c r="E15" s="156">
        <v>6.458480411083225</v>
      </c>
      <c r="F15" s="156">
        <v>6.5261105026428678</v>
      </c>
      <c r="G15" s="156">
        <v>4.9409403804525232</v>
      </c>
      <c r="H15" s="157">
        <v>2.4554894758444421</v>
      </c>
    </row>
    <row r="16" spans="1:8" ht="15" x14ac:dyDescent="0.25">
      <c r="A16" s="151"/>
      <c r="B16" s="151" t="s">
        <v>113</v>
      </c>
      <c r="C16" s="156">
        <v>18.067935009829341</v>
      </c>
      <c r="D16" s="156">
        <v>17.85185115171069</v>
      </c>
      <c r="E16" s="156">
        <v>16.414639775812358</v>
      </c>
      <c r="F16" s="156">
        <v>16.542583396952441</v>
      </c>
      <c r="G16" s="156">
        <v>15.974095030108503</v>
      </c>
      <c r="H16" s="157">
        <v>15.462082243265741</v>
      </c>
    </row>
    <row r="17" spans="1:8" ht="15" x14ac:dyDescent="0.25">
      <c r="A17" s="151"/>
      <c r="B17" s="151" t="s">
        <v>114</v>
      </c>
      <c r="C17" s="156">
        <v>88.613807805145882</v>
      </c>
      <c r="D17" s="156">
        <v>89.393836484078605</v>
      </c>
      <c r="E17" s="156">
        <v>89.522390155224457</v>
      </c>
      <c r="F17" s="156">
        <v>91.441030619905007</v>
      </c>
      <c r="G17" s="156">
        <v>91.459696616753021</v>
      </c>
      <c r="H17" s="157">
        <v>91.999689591697759</v>
      </c>
    </row>
    <row r="18" spans="1:8" ht="15" x14ac:dyDescent="0.25">
      <c r="A18" s="151"/>
      <c r="B18" s="151" t="s">
        <v>115</v>
      </c>
      <c r="C18" s="156">
        <v>45.301296905150643</v>
      </c>
      <c r="D18" s="156">
        <v>46.785602222404343</v>
      </c>
      <c r="E18" s="156">
        <v>46.210719144380683</v>
      </c>
      <c r="F18" s="156">
        <v>53.362109434149708</v>
      </c>
      <c r="G18" s="156">
        <v>54.321832450012423</v>
      </c>
      <c r="H18" s="157">
        <v>58.244693107543483</v>
      </c>
    </row>
    <row r="19" spans="1:8" ht="15" x14ac:dyDescent="0.25">
      <c r="A19" s="151" t="s">
        <v>116</v>
      </c>
      <c r="B19" s="151"/>
      <c r="C19" s="156"/>
      <c r="D19" s="156"/>
      <c r="E19" s="156"/>
      <c r="F19" s="156"/>
      <c r="G19" s="156"/>
      <c r="H19" s="157"/>
    </row>
    <row r="20" spans="1:8" ht="17.25" x14ac:dyDescent="0.25">
      <c r="A20" s="151"/>
      <c r="B20" s="148" t="s">
        <v>117</v>
      </c>
      <c r="C20" s="154">
        <v>43.931078974336316</v>
      </c>
      <c r="D20" s="154">
        <v>44.622137369359798</v>
      </c>
      <c r="E20" s="154">
        <v>46.864303670594062</v>
      </c>
      <c r="F20" s="154">
        <v>46.652159607053242</v>
      </c>
      <c r="G20" s="154">
        <v>47.454693447716622</v>
      </c>
      <c r="H20" s="155">
        <v>46.966149358425923</v>
      </c>
    </row>
    <row r="21" spans="1:8" ht="15" x14ac:dyDescent="0.25">
      <c r="A21" s="151"/>
      <c r="B21" s="151" t="s">
        <v>103</v>
      </c>
      <c r="C21" s="152">
        <v>52.288583548080112</v>
      </c>
      <c r="D21" s="152">
        <v>52.262188501760207</v>
      </c>
      <c r="E21" s="152">
        <v>52.768681381940681</v>
      </c>
      <c r="F21" s="152">
        <v>52.891191844578167</v>
      </c>
      <c r="G21" s="152">
        <v>51.021103885716279</v>
      </c>
      <c r="H21" s="153">
        <v>46.59407661962711</v>
      </c>
    </row>
    <row r="22" spans="1:8" ht="15" x14ac:dyDescent="0.25">
      <c r="A22" s="151"/>
      <c r="B22" s="151" t="s">
        <v>111</v>
      </c>
      <c r="C22" s="152">
        <v>49.502363224844125</v>
      </c>
      <c r="D22" s="152">
        <v>52.133548982262397</v>
      </c>
      <c r="E22" s="152">
        <v>52.496163405250506</v>
      </c>
      <c r="F22" s="152">
        <v>54.022568470652139</v>
      </c>
      <c r="G22" s="152">
        <v>55.044503395390194</v>
      </c>
      <c r="H22" s="153">
        <v>54.858098429831273</v>
      </c>
    </row>
    <row r="23" spans="1:8" ht="17.25" x14ac:dyDescent="0.25">
      <c r="A23" s="151"/>
      <c r="B23" s="151" t="s">
        <v>118</v>
      </c>
      <c r="C23" s="152">
        <v>19.551333031489641</v>
      </c>
      <c r="D23" s="152">
        <v>22.238120575881684</v>
      </c>
      <c r="E23" s="152">
        <v>22.486942243334767</v>
      </c>
      <c r="F23" s="152">
        <v>25.992298097120418</v>
      </c>
      <c r="G23" s="152">
        <v>26.361915465112904</v>
      </c>
      <c r="H23" s="153">
        <v>26.355235426147843</v>
      </c>
    </row>
    <row r="24" spans="1:8" ht="17.25" x14ac:dyDescent="0.25">
      <c r="A24" s="151"/>
      <c r="B24" s="151" t="s">
        <v>119</v>
      </c>
      <c r="C24" s="152">
        <v>22.787931461602547</v>
      </c>
      <c r="D24" s="152">
        <v>25.486538368239138</v>
      </c>
      <c r="E24" s="152">
        <v>24.839712853176753</v>
      </c>
      <c r="F24" s="152">
        <v>28.731679540143663</v>
      </c>
      <c r="G24" s="152">
        <v>29.26296230600569</v>
      </c>
      <c r="H24" s="153">
        <v>28.819513374178694</v>
      </c>
    </row>
    <row r="25" spans="1:8" ht="15" x14ac:dyDescent="0.25">
      <c r="A25" s="151"/>
      <c r="B25" s="151" t="s">
        <v>114</v>
      </c>
      <c r="C25" s="152">
        <v>49.03923681175322</v>
      </c>
      <c r="D25" s="152">
        <v>49.86090401954376</v>
      </c>
      <c r="E25" s="152">
        <v>51.801510217979057</v>
      </c>
      <c r="F25" s="152">
        <v>54.005100005130771</v>
      </c>
      <c r="G25" s="152">
        <v>56.720164853856389</v>
      </c>
      <c r="H25" s="153">
        <v>55.904871743372254</v>
      </c>
    </row>
    <row r="26" spans="1:8" ht="15" x14ac:dyDescent="0.25">
      <c r="A26" s="158"/>
      <c r="B26" s="158" t="s">
        <v>115</v>
      </c>
      <c r="C26" s="152">
        <v>8.2190355120261032</v>
      </c>
      <c r="D26" s="152">
        <v>7.477377116255238</v>
      </c>
      <c r="E26" s="152">
        <v>8.2657141746442999</v>
      </c>
      <c r="F26" s="152">
        <v>8.4861598888059842</v>
      </c>
      <c r="G26" s="152">
        <v>9.9173778718407934</v>
      </c>
      <c r="H26" s="153">
        <v>12.743657767524335</v>
      </c>
    </row>
    <row r="27" spans="1:8" x14ac:dyDescent="0.2">
      <c r="A27" s="197" t="s">
        <v>120</v>
      </c>
      <c r="B27" s="198"/>
      <c r="C27" s="198"/>
      <c r="D27" s="198"/>
      <c r="E27" s="198"/>
      <c r="F27" s="198"/>
      <c r="G27" s="198"/>
      <c r="H27" s="198"/>
    </row>
    <row r="28" spans="1:8" x14ac:dyDescent="0.2">
      <c r="A28" s="192" t="s">
        <v>121</v>
      </c>
      <c r="B28" s="193"/>
      <c r="C28" s="193"/>
      <c r="D28" s="193"/>
      <c r="E28" s="193"/>
      <c r="F28" s="193"/>
      <c r="G28" s="193"/>
      <c r="H28" s="193"/>
    </row>
    <row r="29" spans="1:8" x14ac:dyDescent="0.2">
      <c r="A29" s="192" t="s">
        <v>122</v>
      </c>
      <c r="B29" s="193"/>
      <c r="C29" s="193"/>
      <c r="D29" s="193"/>
      <c r="E29" s="193"/>
      <c r="F29" s="193"/>
      <c r="G29" s="193"/>
      <c r="H29" s="193"/>
    </row>
    <row r="30" spans="1:8" x14ac:dyDescent="0.2">
      <c r="A30" s="192" t="s">
        <v>123</v>
      </c>
      <c r="B30" s="193"/>
      <c r="C30" s="193"/>
      <c r="D30" s="193"/>
      <c r="E30" s="193"/>
      <c r="F30" s="193"/>
      <c r="G30" s="193"/>
      <c r="H30" s="193"/>
    </row>
    <row r="31" spans="1:8" x14ac:dyDescent="0.2">
      <c r="A31" s="192" t="s">
        <v>124</v>
      </c>
      <c r="B31" s="193"/>
      <c r="C31" s="193"/>
      <c r="D31" s="193"/>
      <c r="E31" s="193"/>
      <c r="F31" s="193"/>
      <c r="G31" s="193"/>
      <c r="H31" s="193"/>
    </row>
    <row r="32" spans="1:8" ht="27.75" customHeight="1" x14ac:dyDescent="0.2">
      <c r="A32" s="190" t="s">
        <v>125</v>
      </c>
      <c r="B32" s="191"/>
      <c r="C32" s="191"/>
      <c r="D32" s="191"/>
      <c r="E32" s="191"/>
      <c r="F32" s="191"/>
      <c r="G32" s="191"/>
      <c r="H32" s="191"/>
    </row>
    <row r="33" spans="1:8" ht="28.5" customHeight="1" x14ac:dyDescent="0.2">
      <c r="A33" s="190" t="s">
        <v>126</v>
      </c>
      <c r="B33" s="191"/>
      <c r="C33" s="191"/>
      <c r="D33" s="191"/>
      <c r="E33" s="191"/>
      <c r="F33" s="191"/>
      <c r="G33" s="191"/>
      <c r="H33" s="191"/>
    </row>
    <row r="34" spans="1:8" x14ac:dyDescent="0.2">
      <c r="A34" s="192" t="s">
        <v>127</v>
      </c>
      <c r="B34" s="193"/>
      <c r="C34" s="193"/>
      <c r="D34" s="193"/>
      <c r="E34" s="193"/>
      <c r="F34" s="193"/>
      <c r="G34" s="193"/>
      <c r="H34" s="193"/>
    </row>
  </sheetData>
  <mergeCells count="9">
    <mergeCell ref="A32:H32"/>
    <mergeCell ref="A33:H33"/>
    <mergeCell ref="A34:H34"/>
    <mergeCell ref="A1:H1"/>
    <mergeCell ref="A27:H27"/>
    <mergeCell ref="A28:H28"/>
    <mergeCell ref="A29:H29"/>
    <mergeCell ref="A30:H30"/>
    <mergeCell ref="A31:H31"/>
  </mergeCells>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I1" workbookViewId="0">
      <selection activeCell="W17" sqref="W17"/>
    </sheetView>
  </sheetViews>
  <sheetFormatPr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70"/>
  <sheetViews>
    <sheetView showGridLines="0" zoomScaleNormal="100" workbookViewId="0">
      <selection activeCell="F20" sqref="F20"/>
    </sheetView>
  </sheetViews>
  <sheetFormatPr defaultRowHeight="14.25" x14ac:dyDescent="0.2"/>
  <cols>
    <col min="1" max="1" width="9" style="169"/>
    <col min="2" max="2" width="27.375" style="10" bestFit="1" customWidth="1"/>
    <col min="5" max="5" width="10.375" bestFit="1" customWidth="1"/>
    <col min="10" max="10" width="9.875" bestFit="1" customWidth="1"/>
  </cols>
  <sheetData>
    <row r="1" spans="1:10" s="12" customFormat="1" ht="15" x14ac:dyDescent="0.25">
      <c r="A1" s="168" t="s">
        <v>140</v>
      </c>
      <c r="B1" s="175" t="s">
        <v>143</v>
      </c>
    </row>
    <row r="2" spans="1:10" ht="15" x14ac:dyDescent="0.25">
      <c r="A2" s="167">
        <v>39082</v>
      </c>
      <c r="B2" s="42">
        <v>259.75</v>
      </c>
      <c r="D2" s="12"/>
      <c r="E2" s="12"/>
      <c r="F2" s="12"/>
      <c r="G2" s="12"/>
      <c r="J2" s="21"/>
    </row>
    <row r="3" spans="1:10" ht="15" x14ac:dyDescent="0.25">
      <c r="A3" s="164">
        <v>39172</v>
      </c>
      <c r="B3" s="42">
        <v>268.81</v>
      </c>
      <c r="D3" s="12"/>
      <c r="E3" s="12"/>
      <c r="F3" s="12"/>
      <c r="G3" s="12"/>
    </row>
    <row r="4" spans="1:10" ht="15" x14ac:dyDescent="0.25">
      <c r="A4" s="164">
        <v>39263</v>
      </c>
      <c r="B4" s="42">
        <v>279.83999999999997</v>
      </c>
      <c r="D4" s="12"/>
      <c r="E4" s="12"/>
      <c r="F4" s="12"/>
      <c r="G4" s="12"/>
    </row>
    <row r="5" spans="1:10" ht="15" x14ac:dyDescent="0.25">
      <c r="A5" s="164">
        <v>39355</v>
      </c>
      <c r="B5" s="42">
        <v>274.33999999999997</v>
      </c>
      <c r="D5" s="12"/>
      <c r="E5" s="12"/>
      <c r="F5" s="12"/>
      <c r="G5" s="12"/>
    </row>
    <row r="6" spans="1:10" ht="15" x14ac:dyDescent="0.25">
      <c r="A6" s="164">
        <v>39447</v>
      </c>
      <c r="B6" s="42">
        <v>271.87</v>
      </c>
      <c r="D6" s="12"/>
      <c r="E6" s="12"/>
      <c r="F6" s="12"/>
      <c r="G6" s="12"/>
      <c r="H6" s="17"/>
    </row>
    <row r="7" spans="1:10" ht="15" x14ac:dyDescent="0.25">
      <c r="A7" s="164">
        <v>39538</v>
      </c>
      <c r="B7" s="42">
        <v>262.24</v>
      </c>
      <c r="D7" s="12"/>
      <c r="E7" s="12"/>
      <c r="F7" s="12"/>
      <c r="G7" s="12"/>
    </row>
    <row r="8" spans="1:10" ht="15" x14ac:dyDescent="0.25">
      <c r="A8" s="164">
        <v>39629</v>
      </c>
      <c r="B8" s="42">
        <v>265.64</v>
      </c>
      <c r="D8" s="12"/>
      <c r="E8" s="12"/>
      <c r="F8" s="12"/>
      <c r="G8" s="12"/>
    </row>
    <row r="9" spans="1:10" ht="15" x14ac:dyDescent="0.25">
      <c r="A9" s="164">
        <v>39721</v>
      </c>
      <c r="B9" s="42">
        <v>250.67</v>
      </c>
      <c r="D9" s="12"/>
      <c r="E9" s="12"/>
      <c r="F9" s="12"/>
      <c r="G9" s="12"/>
    </row>
    <row r="10" spans="1:10" ht="15" x14ac:dyDescent="0.25">
      <c r="A10" s="164">
        <v>39813</v>
      </c>
      <c r="B10" s="42">
        <v>237.79</v>
      </c>
      <c r="D10" s="12"/>
      <c r="E10" s="12"/>
      <c r="F10" s="12"/>
      <c r="G10" s="12"/>
    </row>
    <row r="11" spans="1:10" ht="15" x14ac:dyDescent="0.25">
      <c r="A11" s="164">
        <v>39903</v>
      </c>
      <c r="B11" s="42">
        <v>249.45</v>
      </c>
      <c r="D11" s="12"/>
      <c r="E11" s="12"/>
      <c r="F11" s="12"/>
      <c r="G11" s="12"/>
    </row>
    <row r="12" spans="1:10" ht="15" x14ac:dyDescent="0.25">
      <c r="A12" s="164">
        <v>39994</v>
      </c>
      <c r="B12" s="42">
        <v>258.19</v>
      </c>
      <c r="D12" s="12"/>
      <c r="E12" s="12"/>
      <c r="F12" s="12"/>
      <c r="G12" s="12"/>
    </row>
    <row r="13" spans="1:10" ht="15" x14ac:dyDescent="0.25">
      <c r="A13" s="164">
        <v>40086</v>
      </c>
      <c r="B13" s="42">
        <v>267.45</v>
      </c>
      <c r="D13" s="12"/>
      <c r="E13" s="12"/>
      <c r="F13" s="12"/>
      <c r="G13" s="12"/>
    </row>
    <row r="14" spans="1:10" ht="15" x14ac:dyDescent="0.25">
      <c r="A14" s="164">
        <v>40178</v>
      </c>
      <c r="B14" s="42">
        <v>276.11</v>
      </c>
      <c r="D14" s="12"/>
      <c r="E14" s="12"/>
      <c r="F14" s="12"/>
      <c r="G14" s="12"/>
    </row>
    <row r="15" spans="1:10" ht="15" x14ac:dyDescent="0.25">
      <c r="A15" s="164">
        <v>40268</v>
      </c>
      <c r="B15" s="42">
        <v>282.39999999999998</v>
      </c>
      <c r="D15" s="12"/>
      <c r="E15" s="12"/>
      <c r="F15" s="12"/>
      <c r="G15" s="12"/>
    </row>
    <row r="16" spans="1:10" ht="15" x14ac:dyDescent="0.25">
      <c r="A16" s="164">
        <v>40359</v>
      </c>
      <c r="B16" s="42">
        <v>276.43</v>
      </c>
      <c r="D16" s="12"/>
      <c r="E16" s="12"/>
      <c r="F16" s="12"/>
      <c r="G16" s="12"/>
    </row>
    <row r="17" spans="1:7" ht="15" x14ac:dyDescent="0.25">
      <c r="A17" s="164">
        <v>40451</v>
      </c>
      <c r="B17" s="42">
        <v>283.26</v>
      </c>
      <c r="D17" s="12"/>
      <c r="E17" s="12"/>
      <c r="F17" s="12"/>
      <c r="G17" s="12"/>
    </row>
    <row r="18" spans="1:7" ht="15" x14ac:dyDescent="0.25">
      <c r="A18" s="164">
        <v>40543</v>
      </c>
      <c r="B18" s="42">
        <v>287.81</v>
      </c>
      <c r="D18" s="12"/>
      <c r="E18" s="12"/>
      <c r="F18" s="12"/>
      <c r="G18" s="12"/>
    </row>
    <row r="19" spans="1:7" ht="15" x14ac:dyDescent="0.25">
      <c r="A19" s="164">
        <v>40633</v>
      </c>
      <c r="B19" s="42">
        <v>282.72000000000003</v>
      </c>
    </row>
    <row r="20" spans="1:7" ht="15" x14ac:dyDescent="0.25">
      <c r="A20" s="164">
        <v>40724</v>
      </c>
      <c r="B20" s="42">
        <v>274.26</v>
      </c>
    </row>
    <row r="21" spans="1:7" ht="15" x14ac:dyDescent="0.25">
      <c r="A21" s="164">
        <v>40816</v>
      </c>
      <c r="B21" s="42">
        <v>264.97000000000003</v>
      </c>
    </row>
    <row r="22" spans="1:7" ht="15" x14ac:dyDescent="0.25">
      <c r="A22" s="164">
        <v>40908</v>
      </c>
      <c r="B22" s="42">
        <v>265.72000000000003</v>
      </c>
    </row>
    <row r="23" spans="1:7" ht="15" x14ac:dyDescent="0.25">
      <c r="A23" s="164">
        <v>40999</v>
      </c>
      <c r="B23" s="42">
        <v>267.55</v>
      </c>
    </row>
    <row r="24" spans="1:7" ht="15" x14ac:dyDescent="0.25">
      <c r="A24" s="164">
        <v>41090</v>
      </c>
      <c r="B24" s="42">
        <v>261.89999999999998</v>
      </c>
    </row>
    <row r="25" spans="1:7" ht="15" x14ac:dyDescent="0.25">
      <c r="A25" s="164">
        <v>41182</v>
      </c>
      <c r="B25" s="42">
        <v>266.10000000000002</v>
      </c>
    </row>
    <row r="26" spans="1:7" ht="15" x14ac:dyDescent="0.25">
      <c r="A26" s="164">
        <v>41274</v>
      </c>
      <c r="B26" s="42">
        <v>270.33999999999997</v>
      </c>
    </row>
    <row r="27" spans="1:7" ht="15" x14ac:dyDescent="0.25">
      <c r="A27" s="164">
        <v>41364</v>
      </c>
      <c r="B27" s="42">
        <v>270.70999999999998</v>
      </c>
    </row>
    <row r="28" spans="1:7" ht="15" x14ac:dyDescent="0.25">
      <c r="A28" s="164">
        <v>41455</v>
      </c>
      <c r="B28" s="42">
        <v>267.04000000000002</v>
      </c>
    </row>
    <row r="29" spans="1:7" ht="15" x14ac:dyDescent="0.25">
      <c r="A29" s="164">
        <v>41547</v>
      </c>
      <c r="B29" s="42">
        <v>270.12</v>
      </c>
    </row>
    <row r="30" spans="1:7" ht="15" x14ac:dyDescent="0.25">
      <c r="A30" s="164">
        <v>41639</v>
      </c>
      <c r="B30" s="42">
        <v>276.83999999999997</v>
      </c>
    </row>
    <row r="31" spans="1:7" ht="15" x14ac:dyDescent="0.25">
      <c r="A31" s="164">
        <v>41729</v>
      </c>
      <c r="B31" s="42">
        <v>277.14</v>
      </c>
    </row>
    <row r="32" spans="1:7" ht="15" x14ac:dyDescent="0.25">
      <c r="A32" s="164">
        <v>41820</v>
      </c>
      <c r="B32" s="42">
        <v>278.98</v>
      </c>
    </row>
    <row r="33" spans="1:2" ht="15" x14ac:dyDescent="0.25">
      <c r="A33" s="164">
        <v>41912</v>
      </c>
      <c r="B33" s="42">
        <v>284.06</v>
      </c>
    </row>
    <row r="34" spans="1:2" ht="15" x14ac:dyDescent="0.25">
      <c r="A34" s="164">
        <v>42004</v>
      </c>
      <c r="B34" s="42">
        <v>282.77</v>
      </c>
    </row>
    <row r="35" spans="1:2" ht="15" x14ac:dyDescent="0.25">
      <c r="A35" s="164">
        <v>42094</v>
      </c>
      <c r="B35" s="42">
        <v>292.47000000000003</v>
      </c>
    </row>
    <row r="36" spans="1:2" ht="15" x14ac:dyDescent="0.25">
      <c r="A36" s="164">
        <v>42185</v>
      </c>
      <c r="B36" s="42">
        <v>284.45</v>
      </c>
    </row>
    <row r="37" spans="1:2" ht="15" x14ac:dyDescent="0.25">
      <c r="A37" s="164">
        <v>42277</v>
      </c>
      <c r="B37" s="42">
        <v>279.42</v>
      </c>
    </row>
    <row r="38" spans="1:2" ht="15" x14ac:dyDescent="0.25">
      <c r="A38" s="164">
        <v>42369</v>
      </c>
      <c r="B38" s="42">
        <v>281.58</v>
      </c>
    </row>
    <row r="39" spans="1:2" ht="15" x14ac:dyDescent="0.25">
      <c r="A39" s="164">
        <v>42460</v>
      </c>
      <c r="B39" s="42">
        <v>278.81</v>
      </c>
    </row>
    <row r="40" spans="1:2" ht="15" x14ac:dyDescent="0.25">
      <c r="A40" s="164">
        <v>42551</v>
      </c>
      <c r="B40" s="42">
        <v>278.42</v>
      </c>
    </row>
    <row r="41" spans="1:2" ht="15" x14ac:dyDescent="0.25">
      <c r="A41" s="164">
        <v>42643</v>
      </c>
      <c r="B41" s="42">
        <v>278.06</v>
      </c>
    </row>
    <row r="42" spans="1:2" ht="15" x14ac:dyDescent="0.25">
      <c r="A42" s="164">
        <v>42735</v>
      </c>
      <c r="B42" s="42">
        <v>278.16000000000003</v>
      </c>
    </row>
    <row r="43" spans="1:2" ht="15" x14ac:dyDescent="0.25">
      <c r="A43" s="164">
        <v>42825</v>
      </c>
      <c r="B43" s="42">
        <v>277.02</v>
      </c>
    </row>
    <row r="44" spans="1:2" ht="15" x14ac:dyDescent="0.25">
      <c r="A44" s="164">
        <v>42916</v>
      </c>
      <c r="B44" s="42">
        <v>276.85000000000002</v>
      </c>
    </row>
    <row r="45" spans="1:2" ht="15" x14ac:dyDescent="0.25">
      <c r="A45" s="164">
        <v>43008</v>
      </c>
      <c r="B45" s="42">
        <v>279.01</v>
      </c>
    </row>
    <row r="46" spans="1:2" ht="15" x14ac:dyDescent="0.25">
      <c r="A46" s="164">
        <v>43100</v>
      </c>
      <c r="B46" s="42">
        <v>280.75</v>
      </c>
    </row>
    <row r="47" spans="1:2" ht="15" x14ac:dyDescent="0.25">
      <c r="A47" s="164">
        <v>43190</v>
      </c>
      <c r="B47" s="42">
        <v>278.22000000000003</v>
      </c>
    </row>
    <row r="48" spans="1:2" ht="15" x14ac:dyDescent="0.25">
      <c r="A48" s="164">
        <v>43281</v>
      </c>
      <c r="B48" s="42">
        <v>276.06</v>
      </c>
    </row>
    <row r="49" spans="1:2" ht="15" x14ac:dyDescent="0.25">
      <c r="A49" s="164">
        <v>43373</v>
      </c>
      <c r="B49" s="42">
        <v>279.14999999999998</v>
      </c>
    </row>
    <row r="50" spans="1:2" ht="15" x14ac:dyDescent="0.25">
      <c r="A50" s="164">
        <v>43465</v>
      </c>
      <c r="B50" s="42">
        <v>271.51</v>
      </c>
    </row>
    <row r="51" spans="1:2" ht="15" x14ac:dyDescent="0.25">
      <c r="A51" s="164">
        <v>43555</v>
      </c>
      <c r="B51" s="42">
        <v>277.42</v>
      </c>
    </row>
    <row r="52" spans="1:2" ht="15" x14ac:dyDescent="0.25">
      <c r="A52" s="164">
        <v>43646</v>
      </c>
      <c r="B52" s="42">
        <v>280.79000000000002</v>
      </c>
    </row>
    <row r="53" spans="1:2" ht="15" x14ac:dyDescent="0.25">
      <c r="A53" s="164">
        <v>43738</v>
      </c>
      <c r="B53" s="42">
        <v>279.76</v>
      </c>
    </row>
    <row r="54" spans="1:2" ht="15" x14ac:dyDescent="0.25">
      <c r="A54" s="164">
        <v>43830</v>
      </c>
      <c r="B54" s="42">
        <v>284.63</v>
      </c>
    </row>
    <row r="55" spans="1:2" ht="15" x14ac:dyDescent="0.25">
      <c r="A55" s="164">
        <v>43921</v>
      </c>
      <c r="B55" s="42">
        <v>265.75</v>
      </c>
    </row>
    <row r="56" spans="1:2" ht="15" x14ac:dyDescent="0.25">
      <c r="A56" s="164">
        <v>44012</v>
      </c>
      <c r="B56" s="42">
        <v>284.20999999999998</v>
      </c>
    </row>
    <row r="57" spans="1:2" ht="15" x14ac:dyDescent="0.25">
      <c r="A57" s="164">
        <v>44104</v>
      </c>
      <c r="B57" s="42">
        <v>293.93</v>
      </c>
    </row>
    <row r="58" spans="1:2" ht="15" x14ac:dyDescent="0.25">
      <c r="A58" s="164">
        <v>44196</v>
      </c>
      <c r="B58" s="42">
        <v>309.54000000000002</v>
      </c>
    </row>
    <row r="59" spans="1:2" ht="15" x14ac:dyDescent="0.25">
      <c r="A59" s="164">
        <v>44286</v>
      </c>
      <c r="B59" s="42">
        <v>317.58999999999997</v>
      </c>
    </row>
    <row r="60" spans="1:2" ht="15" x14ac:dyDescent="0.25">
      <c r="A60" s="164">
        <v>44377</v>
      </c>
      <c r="B60" s="42">
        <v>318.14999999999998</v>
      </c>
    </row>
    <row r="61" spans="1:2" ht="15" x14ac:dyDescent="0.25">
      <c r="A61" s="164">
        <v>44469</v>
      </c>
      <c r="B61" s="42">
        <v>317.31</v>
      </c>
    </row>
    <row r="62" spans="1:2" ht="15" x14ac:dyDescent="0.25">
      <c r="A62" s="164">
        <v>44561</v>
      </c>
      <c r="B62" s="42">
        <v>320.02</v>
      </c>
    </row>
    <row r="63" spans="1:2" ht="15" x14ac:dyDescent="0.25">
      <c r="A63" s="164">
        <v>44651</v>
      </c>
      <c r="B63" s="42">
        <v>305.77999999999997</v>
      </c>
    </row>
    <row r="64" spans="1:2" ht="15" x14ac:dyDescent="0.25">
      <c r="A64" s="164">
        <v>44742</v>
      </c>
      <c r="B64" s="42">
        <v>288.69</v>
      </c>
    </row>
    <row r="65" spans="1:2" ht="15" x14ac:dyDescent="0.25">
      <c r="A65" s="164">
        <v>44834</v>
      </c>
      <c r="B65" s="42">
        <v>279.92</v>
      </c>
    </row>
    <row r="66" spans="1:2" ht="15" x14ac:dyDescent="0.25">
      <c r="A66" s="164">
        <v>44926</v>
      </c>
      <c r="B66" s="42">
        <v>276.95999999999998</v>
      </c>
    </row>
    <row r="70" spans="1:2" x14ac:dyDescent="0.2">
      <c r="B70" s="31"/>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zoomScaleNormal="100" workbookViewId="0">
      <selection activeCell="A17" sqref="A17"/>
    </sheetView>
  </sheetViews>
  <sheetFormatPr defaultRowHeight="14.25" x14ac:dyDescent="0.2"/>
  <sheetData>
    <row r="1" spans="1:1" ht="15" x14ac:dyDescent="0.25">
      <c r="A1" s="134" t="s">
        <v>11</v>
      </c>
    </row>
    <row r="2" spans="1:1" ht="15" x14ac:dyDescent="0.25">
      <c r="A2" s="40" t="s">
        <v>12</v>
      </c>
    </row>
    <row r="16" spans="1:1" x14ac:dyDescent="0.2">
      <c r="A16" t="s">
        <v>19</v>
      </c>
    </row>
    <row r="17" spans="1:1" ht="15" x14ac:dyDescent="0.25">
      <c r="A17" s="40" t="s">
        <v>8</v>
      </c>
    </row>
    <row r="29" spans="1:1" x14ac:dyDescent="0.2">
      <c r="A29" s="3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1"/>
  <sheetViews>
    <sheetView showGridLines="0" zoomScaleNormal="100" workbookViewId="0">
      <selection activeCell="G29" sqref="G29"/>
    </sheetView>
  </sheetViews>
  <sheetFormatPr defaultRowHeight="14.25" x14ac:dyDescent="0.2"/>
  <cols>
    <col min="1" max="1" width="12.125" customWidth="1"/>
    <col min="2" max="2" width="12.875" bestFit="1" customWidth="1"/>
    <col min="3" max="3" width="11.875" bestFit="1" customWidth="1"/>
    <col min="4" max="4" width="17.125" bestFit="1" customWidth="1"/>
    <col min="5" max="5" width="16.25" bestFit="1" customWidth="1"/>
  </cols>
  <sheetData>
    <row r="1" spans="1:5" ht="15" x14ac:dyDescent="0.25">
      <c r="A1" s="159" t="s">
        <v>128</v>
      </c>
      <c r="B1" s="43" t="s">
        <v>4</v>
      </c>
      <c r="C1" s="43" t="s">
        <v>1</v>
      </c>
      <c r="D1" s="177" t="s">
        <v>39</v>
      </c>
      <c r="E1" s="176" t="s">
        <v>144</v>
      </c>
    </row>
    <row r="2" spans="1:5" ht="15" x14ac:dyDescent="0.25">
      <c r="A2" s="46" t="s">
        <v>13</v>
      </c>
      <c r="B2" s="47">
        <v>1867.9218494113982</v>
      </c>
      <c r="C2" s="48">
        <v>2013.0895929239559</v>
      </c>
      <c r="D2" s="124">
        <v>145.16774351255776</v>
      </c>
      <c r="E2" s="131">
        <v>7.771617616566863E-2</v>
      </c>
    </row>
    <row r="3" spans="1:5" ht="15" x14ac:dyDescent="0.25">
      <c r="A3" s="46" t="s">
        <v>14</v>
      </c>
      <c r="B3" s="47">
        <v>234.50490667899996</v>
      </c>
      <c r="C3" s="51">
        <v>242.36787638382015</v>
      </c>
      <c r="D3" s="124">
        <v>7.8629697048201876</v>
      </c>
      <c r="E3" s="131">
        <v>3.3530086070153522E-2</v>
      </c>
    </row>
    <row r="4" spans="1:5" ht="15" x14ac:dyDescent="0.25">
      <c r="A4" s="46" t="s">
        <v>15</v>
      </c>
      <c r="B4" s="47">
        <v>412.39455691130013</v>
      </c>
      <c r="C4" s="51">
        <v>389.22177815594995</v>
      </c>
      <c r="D4" s="124">
        <v>-23.17277875535018</v>
      </c>
      <c r="E4" s="131">
        <v>-5.6190796815813203E-2</v>
      </c>
    </row>
    <row r="5" spans="1:5" ht="15" x14ac:dyDescent="0.25">
      <c r="A5" s="46" t="s">
        <v>16</v>
      </c>
      <c r="B5" s="47">
        <v>950.14728191819995</v>
      </c>
      <c r="C5" s="51">
        <v>885.28734541463996</v>
      </c>
      <c r="D5" s="124">
        <v>-64.859936503559993</v>
      </c>
      <c r="E5" s="131">
        <v>-6.8263034308342019E-2</v>
      </c>
    </row>
    <row r="6" spans="1:5" ht="15" x14ac:dyDescent="0.25">
      <c r="A6" s="52" t="s">
        <v>17</v>
      </c>
      <c r="B6" s="53">
        <v>762.86081637000007</v>
      </c>
      <c r="C6" s="51">
        <v>666.77275121399998</v>
      </c>
      <c r="D6" s="124">
        <v>-96.088065156000084</v>
      </c>
      <c r="E6" s="132">
        <v>-0.1259575313006977</v>
      </c>
    </row>
    <row r="7" spans="1:5" ht="15" x14ac:dyDescent="0.25">
      <c r="A7" s="46" t="s">
        <v>18</v>
      </c>
      <c r="B7" s="47">
        <v>822.15246397437943</v>
      </c>
      <c r="C7" s="54">
        <v>677.2118101720032</v>
      </c>
      <c r="D7" s="124">
        <v>-144.94065380237623</v>
      </c>
      <c r="E7" s="131">
        <v>-0.17629413053354662</v>
      </c>
    </row>
    <row r="10" spans="1:5" x14ac:dyDescent="0.2">
      <c r="A10" s="133"/>
    </row>
    <row r="11" spans="1:5" x14ac:dyDescent="0.2">
      <c r="A11" t="s">
        <v>19</v>
      </c>
    </row>
  </sheetData>
  <pageMargins left="0.7" right="0.7" top="0.75" bottom="0.75" header="0.3" footer="0.3"/>
  <pageSetup paperSize="9" orientation="portrait" horizontalDpi="204" verticalDpi="192"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heetViews>
  <sheetFormatPr defaultRowHeight="14.25" x14ac:dyDescent="0.2"/>
  <sheetData>
    <row r="1" spans="1:1" ht="15" x14ac:dyDescent="0.25">
      <c r="A1" s="134" t="s">
        <v>20</v>
      </c>
    </row>
    <row r="2" spans="1:1" ht="15" x14ac:dyDescent="0.25">
      <c r="A2" s="40" t="s">
        <v>21</v>
      </c>
    </row>
    <row r="17" spans="1:1" ht="15" x14ac:dyDescent="0.25">
      <c r="A17" s="40" t="s">
        <v>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7"/>
  <sheetViews>
    <sheetView workbookViewId="0">
      <selection activeCell="H22" sqref="H22"/>
    </sheetView>
  </sheetViews>
  <sheetFormatPr defaultRowHeight="15" x14ac:dyDescent="0.25"/>
  <cols>
    <col min="1" max="1" width="17.375" style="40" bestFit="1" customWidth="1"/>
    <col min="2" max="2" width="7.875" style="40" bestFit="1" customWidth="1"/>
    <col min="3" max="3" width="6.875" style="40" bestFit="1" customWidth="1"/>
    <col min="4" max="4" width="12.875" style="40" bestFit="1" customWidth="1"/>
    <col min="5" max="5" width="11.875" style="40" bestFit="1" customWidth="1"/>
  </cols>
  <sheetData>
    <row r="1" spans="1:5" x14ac:dyDescent="0.25">
      <c r="A1" s="159" t="s">
        <v>128</v>
      </c>
      <c r="B1" s="44" t="s">
        <v>5</v>
      </c>
      <c r="C1" s="44" t="s">
        <v>2</v>
      </c>
      <c r="D1" s="43" t="s">
        <v>4</v>
      </c>
      <c r="E1" s="45" t="s">
        <v>1</v>
      </c>
    </row>
    <row r="2" spans="1:5" x14ac:dyDescent="0.25">
      <c r="A2" s="46" t="s">
        <v>13</v>
      </c>
      <c r="B2" s="47">
        <v>1867.9218494113982</v>
      </c>
      <c r="C2" s="48">
        <v>2013.0895929239559</v>
      </c>
      <c r="D2" s="49">
        <v>0.36988684227973495</v>
      </c>
      <c r="E2" s="50">
        <v>0.41303031754075786</v>
      </c>
    </row>
    <row r="3" spans="1:5" x14ac:dyDescent="0.25">
      <c r="A3" s="46" t="s">
        <v>22</v>
      </c>
      <c r="B3" s="47">
        <v>950.14728191819995</v>
      </c>
      <c r="C3" s="51">
        <v>885.28734541463996</v>
      </c>
      <c r="D3" s="49">
        <v>0.18814865189362218</v>
      </c>
      <c r="E3" s="50">
        <v>0.18163648288515877</v>
      </c>
    </row>
    <row r="4" spans="1:5" x14ac:dyDescent="0.25">
      <c r="A4" s="46" t="s">
        <v>18</v>
      </c>
      <c r="B4" s="47">
        <v>822.15246397437943</v>
      </c>
      <c r="C4" s="51">
        <v>677.2118101720032</v>
      </c>
      <c r="D4" s="49">
        <v>0.16280305242310483</v>
      </c>
      <c r="E4" s="50">
        <v>0.13894513685872495</v>
      </c>
    </row>
    <row r="5" spans="1:5" x14ac:dyDescent="0.25">
      <c r="A5" s="46" t="s">
        <v>17</v>
      </c>
      <c r="B5" s="47">
        <v>762.86081637000007</v>
      </c>
      <c r="C5" s="51">
        <v>666.77275121399998</v>
      </c>
      <c r="D5" s="49">
        <v>0.15106208996642739</v>
      </c>
      <c r="E5" s="50">
        <v>0.13680333062645078</v>
      </c>
    </row>
    <row r="6" spans="1:5" x14ac:dyDescent="0.25">
      <c r="A6" s="46" t="s">
        <v>15</v>
      </c>
      <c r="B6" s="47">
        <v>412.39455691130013</v>
      </c>
      <c r="C6" s="51">
        <v>389.22177815594995</v>
      </c>
      <c r="D6" s="49">
        <v>8.1662581588912833E-2</v>
      </c>
      <c r="E6" s="50">
        <v>7.9857545928708751E-2</v>
      </c>
    </row>
    <row r="7" spans="1:5" x14ac:dyDescent="0.25">
      <c r="A7" s="52" t="s">
        <v>23</v>
      </c>
      <c r="B7" s="53">
        <v>234.50490667899996</v>
      </c>
      <c r="C7" s="54">
        <v>242.36787638382015</v>
      </c>
      <c r="D7" s="55">
        <v>4.6436781848197772E-2</v>
      </c>
      <c r="E7" s="56">
        <v>4.9727186160198805E-2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42</vt:i4>
      </vt:variant>
    </vt:vector>
  </HeadingPairs>
  <TitlesOfParts>
    <vt:vector size="42" baseType="lpstr">
      <vt:lpstr>Figure 1.1</vt:lpstr>
      <vt:lpstr>Figure  1.1 data</vt:lpstr>
      <vt:lpstr>Figure 1.2</vt:lpstr>
      <vt:lpstr>Figure  1.2 data</vt:lpstr>
      <vt:lpstr>Figure 1.3</vt:lpstr>
      <vt:lpstr>Figure  1.3 data</vt:lpstr>
      <vt:lpstr>Figure 1.4</vt:lpstr>
      <vt:lpstr>Figure  1.4 data</vt:lpstr>
      <vt:lpstr>Figure 1.5</vt:lpstr>
      <vt:lpstr>Figure  1.5 data</vt:lpstr>
      <vt:lpstr>Figure 1.6</vt:lpstr>
      <vt:lpstr>Figure  1.6 data</vt:lpstr>
      <vt:lpstr>Figure 1.7</vt:lpstr>
      <vt:lpstr>Figure  1.7 data</vt:lpstr>
      <vt:lpstr>Figure 1.8</vt:lpstr>
      <vt:lpstr>Figure  1.8 data</vt:lpstr>
      <vt:lpstr>Figure 1.9</vt:lpstr>
      <vt:lpstr>Figure  1.9 data</vt:lpstr>
      <vt:lpstr>Figure 1.10</vt:lpstr>
      <vt:lpstr>Figure  1.10 data</vt:lpstr>
      <vt:lpstr>Figure 1.11</vt:lpstr>
      <vt:lpstr>Figure  1.11 data</vt:lpstr>
      <vt:lpstr>Figure 1.12</vt:lpstr>
      <vt:lpstr>Figure  1.12 data</vt:lpstr>
      <vt:lpstr>Figure 1.13</vt:lpstr>
      <vt:lpstr>Figure  1.13 data</vt:lpstr>
      <vt:lpstr>Figure 1.14</vt:lpstr>
      <vt:lpstr>Figure  1.14 data</vt:lpstr>
      <vt:lpstr>Figure 1.15</vt:lpstr>
      <vt:lpstr>Figure 1.15 data</vt:lpstr>
      <vt:lpstr>Figure 1.16</vt:lpstr>
      <vt:lpstr>Figure 1.16 data</vt:lpstr>
      <vt:lpstr>Figure 1.17</vt:lpstr>
      <vt:lpstr>Figure 1.17 data</vt:lpstr>
      <vt:lpstr>Figure 1.18</vt:lpstr>
      <vt:lpstr>Figure 1.18 data</vt:lpstr>
      <vt:lpstr>Figure 1.19</vt:lpstr>
      <vt:lpstr>Figure 1.19 data</vt:lpstr>
      <vt:lpstr>Figure 1.20</vt:lpstr>
      <vt:lpstr>Figure 1.20 data</vt:lpstr>
      <vt:lpstr>Main Indicators</vt:lpstr>
      <vt:lpstr>גיליון1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2024-05-09T09:49:03Z</dcterms:modified>
</cp:coreProperties>
</file>