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IRSUMIM\RIBMEMUTSMASH\"/>
    </mc:Choice>
  </mc:AlternateContent>
  <bookViews>
    <workbookView xWindow="0" yWindow="0" windowWidth="25125" windowHeight="11805" activeTab="11"/>
  </bookViews>
  <sheets>
    <sheet name="877-1" sheetId="2" r:id="rId1"/>
    <sheet name="877-2" sheetId="3" r:id="rId2"/>
    <sheet name="877-3" sheetId="4" r:id="rId3"/>
    <sheet name="877-4" sheetId="5" r:id="rId4"/>
    <sheet name="877-5" sheetId="6" r:id="rId5"/>
    <sheet name="877-6" sheetId="7" r:id="rId6"/>
    <sheet name="877-7" sheetId="8" r:id="rId7"/>
    <sheet name="877-8" sheetId="9" r:id="rId8"/>
    <sheet name="877-9" sheetId="10" r:id="rId9"/>
    <sheet name="877-10" sheetId="11" r:id="rId10"/>
    <sheet name="877-11" sheetId="12" r:id="rId11"/>
    <sheet name="877-12" sheetId="13" r:id="rId12"/>
  </sheets>
  <calcPr calcId="162913" calcOnSave="0" concurrentCalc="0"/>
</workbook>
</file>

<file path=xl/calcChain.xml><?xml version="1.0" encoding="utf-8"?>
<calcChain xmlns="http://schemas.openxmlformats.org/spreadsheetml/2006/main">
  <c r="C8" i="13" l="1"/>
  <c r="C8" i="12"/>
  <c r="C8" i="11"/>
  <c r="C8" i="10"/>
  <c r="C8" i="9"/>
  <c r="C8" i="8"/>
  <c r="C8" i="7"/>
  <c r="C8" i="6"/>
  <c r="C8" i="5"/>
  <c r="C8" i="4"/>
  <c r="C8" i="3"/>
  <c r="C8" i="2"/>
</calcChain>
</file>

<file path=xl/sharedStrings.xml><?xml version="1.0" encoding="utf-8"?>
<sst xmlns="http://schemas.openxmlformats.org/spreadsheetml/2006/main" count="859" uniqueCount="128">
  <si>
    <t>%-שיעור הריבית ב</t>
  </si>
  <si>
    <t>(LTV) שיעור המימון</t>
  </si>
  <si>
    <t>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</si>
  <si>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</si>
  <si>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</si>
  <si>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</si>
  <si>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</si>
  <si>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</si>
  <si>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</si>
  <si>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</si>
  <si>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</si>
  <si>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</si>
  <si>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</si>
  <si>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</si>
  <si>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</si>
  <si>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</si>
  <si>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</si>
  <si>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</si>
  <si>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</si>
  <si>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</si>
  <si>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</si>
  <si>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</si>
  <si>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</si>
  <si>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</si>
  <si>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</si>
  <si>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4</t>
  </si>
  <si>
    <t>5</t>
  </si>
  <si>
    <t>6</t>
  </si>
  <si>
    <t>60% מעל</t>
  </si>
  <si>
    <t>7</t>
  </si>
  <si>
    <t>8</t>
  </si>
  <si>
    <t>877-1</t>
  </si>
  <si>
    <t>877-1 - ושיעור החזר מהכנסה - מגזר צמוד מדד (LTV) דוח חודשי על הלוואות לדיור- מידע על הריבית, אשראי שניתן במהלך החודש למטרת מגורים לפי: תקופה לפירעון, שיעור המימון</t>
  </si>
  <si>
    <t>877-10</t>
  </si>
  <si>
    <t>877-10 - דוח חודשי על הלוואות לדיור- מידע על הריבית, אשראי שחודש במהלך החודש למטרת מגורים ובביטחון דירת מגורים לפי מגזרי הצמדה</t>
  </si>
  <si>
    <t>877-11</t>
  </si>
  <si>
    <t>877-11 - דוח חודשי על הלוואות לדיור- מידע על הריבית, אשראי שניתן למטרת מגורים לפי מידת הגבייה</t>
  </si>
  <si>
    <t>877-12</t>
  </si>
  <si>
    <t>877-12 - דוח חודשי על הלוואות לדיור - מידע על הריבית, אשראי שניתן במהלך החודש למטרת מגורים - לוח מסכם</t>
  </si>
  <si>
    <t>877-2</t>
  </si>
  <si>
    <t>877-2 - ושיעור החזר מהכנסה - מגזר לא צמוד (LTV) דוח חודשי על הלוואות לדיור- מידע על הריבית, אשראי שניתן במהלך החודש למטרת מגורים לפי: תקופה לפירעון, שיעור המימון</t>
  </si>
  <si>
    <t>877-3</t>
  </si>
  <si>
    <t>877-3 - ושיעור החזר מהכנסה - מגזר מט"ח וצמוד מט"ח (LTV) דוח חודשי על הלוואות לדיור- מידע על הריבית, אשראי שניתן במהלך החודש למטרת מגורים לפי: תקופה לפירעון, שיעור המימון</t>
  </si>
  <si>
    <t>877-4</t>
  </si>
  <si>
    <t>877-4 - דוח חודשי על הלוואות לדיור- מידע על הריבית, אשראי שניתן בביטחון מגורים - צמוד למדד: תקופה לפירעון</t>
  </si>
  <si>
    <t>877-5</t>
  </si>
  <si>
    <t>877-5 - דוח חודשי על הלוואות לדיור- מידע על הריבית, אשראי שניתן במהלך החודש בביטחון דירת מגורים לפי תקופה לפירעון - מגזר לא צמוד</t>
  </si>
  <si>
    <t>877-6</t>
  </si>
  <si>
    <t>877-6 - דוח חודשי על הלוואות לדיור- מידע על הריבית, אשראי שניתן במהלך החודש בביטחון דירת מגורים לפי תקופה לפירעון - מגזר מט"ח וצמוד מט"ח</t>
  </si>
  <si>
    <t>877-7</t>
  </si>
  <si>
    <t>877-7 - דוח חודשי על הלוואות לדיור- מידע על הריבית, אשראי שמוחזר במהלך החודש למטרת מגורים ובביטחון דירת מגורים - מגזר צמוד מדד</t>
  </si>
  <si>
    <t>877-8</t>
  </si>
  <si>
    <t>877-8 - דוח חודשי על הלוואות לדיור- מידע על הריבית, אשראי שמוחזר במהלך החודש למטרת מגורים ובביטחון דירת מגורים - מגזר לא צמוד</t>
  </si>
  <si>
    <t>877-9</t>
  </si>
  <si>
    <t>877-9 - דוח חודשי על הלוואות לדיור- מידע על הריבית, אשראי שמוחזר במהלך החודש למטרת מגורים ובביטחון דירת מגורים - מגזר מט"ח וצמוד מט"ח</t>
  </si>
  <si>
    <t>9</t>
  </si>
  <si>
    <t>99034</t>
  </si>
  <si>
    <t>&lt;&lt;</t>
  </si>
  <si>
    <t>ILS</t>
  </si>
  <si>
    <t>אשראי שחודש</t>
  </si>
  <si>
    <t>אשראי שחודש בביטחון דירת מגורים</t>
  </si>
  <si>
    <t>אשראי שחודש למטרת מגורים</t>
  </si>
  <si>
    <t>אשראי שמוחזר - לא צמוד</t>
  </si>
  <si>
    <t>אשראי שמוחזר - מט"ח וצמוד מט"ח</t>
  </si>
  <si>
    <t>אשראי שמוחזר - צמוד מדד</t>
  </si>
  <si>
    <t>אשראי שמוחזר בביטחון דירת מגורים</t>
  </si>
  <si>
    <t>אשראי שמוחזר למטרת מגורים</t>
  </si>
  <si>
    <t>אשראי שניתן בביטחון דירת מגורים - לא צמוד</t>
  </si>
  <si>
    <t>אשראי שניתן בביטחון דירת מגורים - מט"ח וצמוד מט"ח</t>
  </si>
  <si>
    <t>אשראי שניתן בביטחון דירת מגורים - צמוד מדד</t>
  </si>
  <si>
    <t>אשראי שניתן למטרת מגורים - לא צמוד</t>
  </si>
  <si>
    <t>אשראי שניתן למטרת מגורים - לוח מסכם</t>
  </si>
  <si>
    <t>אשראי שניתן למטרת מגורים - מט"ח וצמוד מט"ח</t>
  </si>
  <si>
    <t>אשראי שניתן למטרת מגורים - צמוד מדד</t>
  </si>
  <si>
    <t>אשראי שניתן למטרת מגורים לפי מידת הגבייה</t>
  </si>
  <si>
    <t>בנק</t>
  </si>
  <si>
    <t>בנקים נותני משכנתאות + סינדקציות משכנתאות</t>
  </si>
  <si>
    <t>בריבית משתנה</t>
  </si>
  <si>
    <t>בריבית קבועה</t>
  </si>
  <si>
    <t>הלוואות בולט ובלון</t>
  </si>
  <si>
    <t>הפיקוח על הבנקים - היחידה למידע ולדיווח</t>
  </si>
  <si>
    <t>חושב ללא בטוחה</t>
  </si>
  <si>
    <t>לא צמוד</t>
  </si>
  <si>
    <t>ללא חישוב שיעור החזר מהכנסה2</t>
  </si>
  <si>
    <t>מזה: אשראי לחמש שנים בדיוק*</t>
  </si>
  <si>
    <t>מזה: אשראי שניתן לצורך פרעון אשראי למגורים שניתן בבנק אחר</t>
  </si>
  <si>
    <t>מזה: דירות להשקעה</t>
  </si>
  <si>
    <t>מזה: הלוואות בולט ובלון</t>
  </si>
  <si>
    <t>מזה: קבוצות רכישה</t>
  </si>
  <si>
    <t>מט"ח וצמוד מט"ח</t>
  </si>
  <si>
    <t>מספר לוח</t>
  </si>
  <si>
    <t>מעל 10 עד 15 שנים</t>
  </si>
  <si>
    <t>מעל 15 עד 20 שנים</t>
  </si>
  <si>
    <t>מעל 20 עד 25 שנים</t>
  </si>
  <si>
    <t>מעל 20% עד 30%</t>
  </si>
  <si>
    <t>מעל 25 שנים</t>
  </si>
  <si>
    <t>מעל 30% עד 40%</t>
  </si>
  <si>
    <t>מעל 30% עד 45%</t>
  </si>
  <si>
    <t>מעל 40% עד 60%</t>
  </si>
  <si>
    <t>מעל 45% עד 60%</t>
  </si>
  <si>
    <t>מעל 5 עד 10 שנים</t>
  </si>
  <si>
    <t>מעל 60% עד 75%</t>
  </si>
  <si>
    <t>מעל 75% עד 90%</t>
  </si>
  <si>
    <t>מעל 90%</t>
  </si>
  <si>
    <t>מעל חודש ועד שנה</t>
  </si>
  <si>
    <t>מעל שנה עד שנתיים</t>
  </si>
  <si>
    <t>מעל שנתיים עד 5 שנים</t>
  </si>
  <si>
    <t>מעל שנתיים עד 5 שנים*</t>
  </si>
  <si>
    <t>מעל שנתיים עד 5 שנים1</t>
  </si>
  <si>
    <t>סה"כ</t>
  </si>
  <si>
    <t>סה"כ אשראי שחודש למטרת מגורים</t>
  </si>
  <si>
    <t>סה"כ אשראי שמוחזר למטרת מגורים</t>
  </si>
  <si>
    <t>סוג מטבע</t>
  </si>
  <si>
    <t>סכום באלפי ₪</t>
  </si>
  <si>
    <t>סכום בריבית משתנה</t>
  </si>
  <si>
    <t>סכום בריבית קבועה</t>
  </si>
  <si>
    <t>עד 20%</t>
  </si>
  <si>
    <t>עד 30%</t>
  </si>
  <si>
    <t>עד חודש ואשראי שמועד שינוי הריבית אינו ידוע</t>
  </si>
  <si>
    <t>צמוד מדד</t>
  </si>
  <si>
    <t>שיעור הוספה (הפחתה) לפי חוזה ב-%</t>
  </si>
  <si>
    <t>שיעור החזר מהכנסה</t>
  </si>
  <si>
    <t>שיעור הריבית ב-%</t>
  </si>
  <si>
    <t>שיעור ריבית העוגן ב-%</t>
  </si>
  <si>
    <t>תאריך   דיווח</t>
  </si>
  <si>
    <t>תקופה לפירעון</t>
  </si>
  <si>
    <t>תקופת פירעון סופי בשנים</t>
  </si>
  <si>
    <t>₪ סכום באלפי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</si>
</sst>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b/>
      <u/>
      <sz val="13"/>
      <color rgb="FF000080"/>
      <name val="Arial Unicode MS"/>
    </font>
    <font>
      <sz val="10"/>
      <color rgb="FF000000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FFFFFF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14" fontId="2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4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17.7109375" customWidth="1"/>
    <col min="5" max="5" width="8" customWidth="1"/>
    <col min="6" max="17" width="21.5703125" customWidth="1"/>
  </cols>
  <sheetData>
    <row r="1" spans="1:17">
      <c r="A1" s="32" t="s">
        <v>57</v>
      </c>
      <c r="B1" s="29"/>
      <c r="C1" s="29"/>
    </row>
    <row r="2" spans="1:17">
      <c r="A2" s="32" t="s">
        <v>80</v>
      </c>
      <c r="B2" s="29"/>
      <c r="C2" s="29"/>
    </row>
    <row r="4" spans="1:17">
      <c r="A4" s="33" t="s">
        <v>75</v>
      </c>
      <c r="B4" s="34"/>
      <c r="C4" s="6" t="s">
        <v>56</v>
      </c>
      <c r="D4" s="35" t="s">
        <v>76</v>
      </c>
      <c r="E4" s="35"/>
    </row>
    <row r="5" spans="1:17">
      <c r="A5" s="26" t="s">
        <v>124</v>
      </c>
      <c r="B5" s="26"/>
      <c r="C5" s="9">
        <v>45716</v>
      </c>
    </row>
    <row r="6" spans="1:17">
      <c r="A6" s="26" t="s">
        <v>112</v>
      </c>
      <c r="B6" s="26"/>
      <c r="C6" s="10" t="s">
        <v>58</v>
      </c>
    </row>
    <row r="7" spans="1:17">
      <c r="A7" s="1"/>
      <c r="B7" s="1"/>
      <c r="C7" s="11"/>
    </row>
    <row r="8" spans="1:17">
      <c r="A8" s="27" t="s">
        <v>90</v>
      </c>
      <c r="B8" s="27"/>
      <c r="C8" s="12" t="str">
        <f>B11</f>
        <v>877-1</v>
      </c>
    </row>
    <row r="9" spans="1:17">
      <c r="A9" s="3" t="s">
        <v>31</v>
      </c>
    </row>
    <row r="10" spans="1:17">
      <c r="B10" s="28" t="s">
        <v>32</v>
      </c>
      <c r="C10" s="29"/>
      <c r="D10" s="29"/>
      <c r="E10" s="29"/>
      <c r="F10" s="29"/>
      <c r="G10" s="29"/>
      <c r="H10" s="29"/>
      <c r="I10" s="29"/>
    </row>
    <row r="11" spans="1:17">
      <c r="B11" s="5" t="s">
        <v>31</v>
      </c>
    </row>
    <row r="12" spans="1:17">
      <c r="F12" s="30" t="s">
        <v>73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</row>
    <row r="13" spans="1:17">
      <c r="F13" s="30" t="s">
        <v>78</v>
      </c>
      <c r="G13" s="31"/>
      <c r="H13" s="30"/>
      <c r="I13" s="30" t="s">
        <v>77</v>
      </c>
      <c r="J13" s="31"/>
      <c r="K13" s="31"/>
      <c r="L13" s="30"/>
      <c r="M13" s="30" t="s">
        <v>109</v>
      </c>
      <c r="N13" s="31"/>
      <c r="O13" s="30"/>
      <c r="P13" s="30" t="s">
        <v>85</v>
      </c>
      <c r="Q13" s="30"/>
    </row>
    <row r="14" spans="1:17" ht="25.5">
      <c r="F14" s="15" t="s">
        <v>127</v>
      </c>
      <c r="G14" s="15" t="s">
        <v>122</v>
      </c>
      <c r="H14" s="15" t="s">
        <v>126</v>
      </c>
      <c r="I14" s="15" t="s">
        <v>127</v>
      </c>
      <c r="J14" s="15" t="s">
        <v>123</v>
      </c>
      <c r="K14" s="15" t="s">
        <v>120</v>
      </c>
      <c r="L14" s="15" t="s">
        <v>126</v>
      </c>
      <c r="M14" s="15" t="s">
        <v>127</v>
      </c>
      <c r="N14" s="15" t="s">
        <v>122</v>
      </c>
      <c r="O14" s="15" t="s">
        <v>126</v>
      </c>
      <c r="P14" s="15" t="s">
        <v>127</v>
      </c>
      <c r="Q14" s="15" t="s">
        <v>0</v>
      </c>
    </row>
    <row r="15" spans="1:17">
      <c r="F15" s="13" t="s">
        <v>2</v>
      </c>
      <c r="G15" s="13" t="s">
        <v>13</v>
      </c>
      <c r="H15" s="13" t="s">
        <v>24</v>
      </c>
      <c r="I15" s="13" t="s">
        <v>25</v>
      </c>
      <c r="J15" s="13" t="s">
        <v>26</v>
      </c>
      <c r="K15" s="13" t="s">
        <v>27</v>
      </c>
      <c r="L15" s="13" t="s">
        <v>29</v>
      </c>
      <c r="M15" s="13" t="s">
        <v>30</v>
      </c>
      <c r="N15" s="13" t="s">
        <v>55</v>
      </c>
      <c r="O15" s="13" t="s">
        <v>3</v>
      </c>
      <c r="P15" s="13" t="s">
        <v>4</v>
      </c>
      <c r="Q15" s="13" t="s">
        <v>5</v>
      </c>
    </row>
    <row r="16" spans="1:17">
      <c r="B16" s="22" t="s">
        <v>125</v>
      </c>
      <c r="C16" s="25" t="s">
        <v>104</v>
      </c>
      <c r="D16" s="25"/>
      <c r="E16" s="13" t="s">
        <v>2</v>
      </c>
      <c r="F16" s="17">
        <v>82967.8</v>
      </c>
      <c r="G16" s="19">
        <v>3.33</v>
      </c>
      <c r="H16" s="19">
        <v>0.89</v>
      </c>
      <c r="I16" s="17">
        <v>107351.98</v>
      </c>
      <c r="J16" s="19">
        <v>1.57</v>
      </c>
      <c r="K16" s="19">
        <v>1.68</v>
      </c>
      <c r="L16" s="19">
        <v>28.81</v>
      </c>
      <c r="M16" s="17">
        <v>190319.78</v>
      </c>
      <c r="N16" s="19">
        <v>3.28</v>
      </c>
      <c r="O16" s="19">
        <v>16.63</v>
      </c>
      <c r="P16" s="17">
        <v>10689.85</v>
      </c>
      <c r="Q16" s="19">
        <v>3.08</v>
      </c>
    </row>
    <row r="17" spans="2:17">
      <c r="B17" s="24"/>
      <c r="C17" s="25" t="s">
        <v>105</v>
      </c>
      <c r="D17" s="25"/>
      <c r="E17" s="13" t="s">
        <v>13</v>
      </c>
      <c r="F17" s="17">
        <v>200421.76000000001</v>
      </c>
      <c r="G17" s="19">
        <v>3.33</v>
      </c>
      <c r="H17" s="19">
        <v>1.76</v>
      </c>
      <c r="I17" s="17">
        <v>169734.66</v>
      </c>
      <c r="J17" s="19">
        <v>1.99</v>
      </c>
      <c r="K17" s="19">
        <v>0.89</v>
      </c>
      <c r="L17" s="19">
        <v>28.52</v>
      </c>
      <c r="M17" s="17">
        <v>370156.41</v>
      </c>
      <c r="N17" s="19">
        <v>3.13</v>
      </c>
      <c r="O17" s="19">
        <v>14.09</v>
      </c>
      <c r="P17" s="17">
        <v>31837.41</v>
      </c>
      <c r="Q17" s="19">
        <v>2.89</v>
      </c>
    </row>
    <row r="18" spans="2:17">
      <c r="B18" s="24"/>
      <c r="C18" s="25" t="s">
        <v>107</v>
      </c>
      <c r="D18" s="25"/>
      <c r="E18" s="13" t="s">
        <v>24</v>
      </c>
      <c r="F18" s="17">
        <v>48588.28</v>
      </c>
      <c r="G18" s="19">
        <v>3.46</v>
      </c>
      <c r="H18" s="19">
        <v>3.02</v>
      </c>
      <c r="I18" s="17">
        <v>260644.17</v>
      </c>
      <c r="J18" s="19">
        <v>1.87</v>
      </c>
      <c r="K18" s="19">
        <v>1.81</v>
      </c>
      <c r="L18" s="19">
        <v>28.58</v>
      </c>
      <c r="M18" s="17">
        <v>309232.45</v>
      </c>
      <c r="N18" s="19">
        <v>3.65</v>
      </c>
      <c r="O18" s="19">
        <v>24.43</v>
      </c>
      <c r="P18" s="17">
        <v>32869.24</v>
      </c>
      <c r="Q18" s="19">
        <v>3.44</v>
      </c>
    </row>
    <row r="19" spans="2:17">
      <c r="B19" s="24"/>
      <c r="C19" s="25" t="s">
        <v>100</v>
      </c>
      <c r="D19" s="25"/>
      <c r="E19" s="13" t="s">
        <v>25</v>
      </c>
      <c r="F19" s="17">
        <v>10171.17</v>
      </c>
      <c r="G19" s="19">
        <v>2.99</v>
      </c>
      <c r="H19" s="19">
        <v>9.14</v>
      </c>
      <c r="I19" s="17">
        <v>185</v>
      </c>
      <c r="J19" s="19">
        <v>2.04</v>
      </c>
      <c r="K19" s="19">
        <v>2.3199999999999998</v>
      </c>
      <c r="L19" s="19">
        <v>28.37</v>
      </c>
      <c r="M19" s="17">
        <v>10356.17</v>
      </c>
      <c r="N19" s="19">
        <v>3.02</v>
      </c>
      <c r="O19" s="19">
        <v>9.48</v>
      </c>
      <c r="P19" s="17">
        <v>638.86</v>
      </c>
      <c r="Q19" s="19">
        <v>2.92</v>
      </c>
    </row>
    <row r="20" spans="2:17">
      <c r="B20" s="24"/>
      <c r="C20" s="25" t="s">
        <v>91</v>
      </c>
      <c r="D20" s="25"/>
      <c r="E20" s="13" t="s">
        <v>26</v>
      </c>
      <c r="F20" s="17">
        <v>22962.3</v>
      </c>
      <c r="G20" s="19">
        <v>2.87</v>
      </c>
      <c r="H20" s="19">
        <v>14</v>
      </c>
      <c r="I20" s="17">
        <v>0</v>
      </c>
      <c r="J20" s="19">
        <v>0</v>
      </c>
      <c r="K20" s="19">
        <v>0</v>
      </c>
      <c r="L20" s="19">
        <v>0</v>
      </c>
      <c r="M20" s="17">
        <v>22962.3</v>
      </c>
      <c r="N20" s="19">
        <v>2.87</v>
      </c>
      <c r="O20" s="19">
        <v>14</v>
      </c>
      <c r="P20" s="17">
        <v>3722.63</v>
      </c>
      <c r="Q20" s="19">
        <v>2.56</v>
      </c>
    </row>
    <row r="21" spans="2:17">
      <c r="B21" s="24"/>
      <c r="C21" s="25" t="s">
        <v>92</v>
      </c>
      <c r="D21" s="25"/>
      <c r="E21" s="13" t="s">
        <v>27</v>
      </c>
      <c r="F21" s="17">
        <v>39647.64</v>
      </c>
      <c r="G21" s="19">
        <v>3.04</v>
      </c>
      <c r="H21" s="19">
        <v>19.399999999999999</v>
      </c>
      <c r="I21" s="17">
        <v>0</v>
      </c>
      <c r="J21" s="19">
        <v>0</v>
      </c>
      <c r="K21" s="19">
        <v>0</v>
      </c>
      <c r="L21" s="19">
        <v>0</v>
      </c>
      <c r="M21" s="17">
        <v>39647.64</v>
      </c>
      <c r="N21" s="19">
        <v>3.04</v>
      </c>
      <c r="O21" s="19">
        <v>19.399999999999999</v>
      </c>
      <c r="P21" s="17">
        <v>4357.2299999999996</v>
      </c>
      <c r="Q21" s="19">
        <v>3.28</v>
      </c>
    </row>
    <row r="22" spans="2:17">
      <c r="B22" s="24"/>
      <c r="C22" s="25" t="s">
        <v>93</v>
      </c>
      <c r="D22" s="25"/>
      <c r="E22" s="13" t="s">
        <v>29</v>
      </c>
      <c r="F22" s="17">
        <v>58396.97</v>
      </c>
      <c r="G22" s="19">
        <v>3.09</v>
      </c>
      <c r="H22" s="19">
        <v>24.22</v>
      </c>
      <c r="I22" s="17">
        <v>0</v>
      </c>
      <c r="J22" s="19">
        <v>0</v>
      </c>
      <c r="K22" s="19">
        <v>0</v>
      </c>
      <c r="L22" s="19">
        <v>0</v>
      </c>
      <c r="M22" s="17">
        <v>58396.97</v>
      </c>
      <c r="N22" s="19">
        <v>3.09</v>
      </c>
      <c r="O22" s="19">
        <v>24.22</v>
      </c>
      <c r="P22" s="17">
        <v>9379.4</v>
      </c>
      <c r="Q22" s="19">
        <v>3.2</v>
      </c>
    </row>
    <row r="23" spans="2:17">
      <c r="B23" s="24"/>
      <c r="C23" s="25" t="s">
        <v>95</v>
      </c>
      <c r="D23" s="25"/>
      <c r="E23" s="13" t="s">
        <v>30</v>
      </c>
      <c r="F23" s="17">
        <v>356221.84</v>
      </c>
      <c r="G23" s="19">
        <v>3.21</v>
      </c>
      <c r="H23" s="19">
        <v>29.88</v>
      </c>
      <c r="I23" s="17">
        <v>0</v>
      </c>
      <c r="J23" s="19">
        <v>0</v>
      </c>
      <c r="K23" s="19">
        <v>0</v>
      </c>
      <c r="L23" s="19">
        <v>0</v>
      </c>
      <c r="M23" s="17">
        <v>356221.84</v>
      </c>
      <c r="N23" s="19">
        <v>3.21</v>
      </c>
      <c r="O23" s="19">
        <v>29.88</v>
      </c>
      <c r="P23" s="17">
        <v>34211.870000000003</v>
      </c>
      <c r="Q23" s="19">
        <v>3.07</v>
      </c>
    </row>
    <row r="24" spans="2:17">
      <c r="B24" s="24"/>
      <c r="C24" s="25" t="s">
        <v>118</v>
      </c>
      <c r="D24" s="25"/>
      <c r="E24" s="13" t="s">
        <v>55</v>
      </c>
      <c r="F24" s="17">
        <v>0</v>
      </c>
      <c r="G24" s="19">
        <v>0</v>
      </c>
      <c r="H24" s="19">
        <v>0</v>
      </c>
      <c r="I24" s="17">
        <v>0</v>
      </c>
      <c r="J24" s="19">
        <v>0</v>
      </c>
      <c r="K24" s="19">
        <v>0</v>
      </c>
      <c r="L24" s="19">
        <v>0</v>
      </c>
      <c r="M24" s="17">
        <v>0</v>
      </c>
      <c r="N24" s="19">
        <v>0</v>
      </c>
      <c r="O24" s="19">
        <v>0</v>
      </c>
      <c r="P24" s="17">
        <v>0</v>
      </c>
      <c r="Q24" s="19">
        <v>0</v>
      </c>
    </row>
    <row r="25" spans="2:17">
      <c r="B25" s="25"/>
      <c r="C25" s="25" t="s">
        <v>109</v>
      </c>
      <c r="D25" s="25"/>
      <c r="E25" s="13" t="s">
        <v>3</v>
      </c>
      <c r="F25" s="17">
        <v>819377.76</v>
      </c>
      <c r="G25" s="19">
        <v>3.24</v>
      </c>
      <c r="H25" s="19">
        <v>16.7</v>
      </c>
      <c r="I25" s="17">
        <v>537915.80000000005</v>
      </c>
      <c r="J25" s="19">
        <v>1.85</v>
      </c>
      <c r="K25" s="19">
        <v>1.49</v>
      </c>
      <c r="L25" s="19">
        <v>28.61</v>
      </c>
      <c r="M25" s="17">
        <v>1357293.56</v>
      </c>
      <c r="N25" s="19">
        <v>3.28</v>
      </c>
      <c r="O25" s="19">
        <v>21.4</v>
      </c>
      <c r="P25" s="17">
        <v>127706.49</v>
      </c>
      <c r="Q25" s="19">
        <v>3.12</v>
      </c>
    </row>
    <row r="26" spans="2:17">
      <c r="B26" s="22" t="s">
        <v>1</v>
      </c>
      <c r="C26" s="25" t="s">
        <v>117</v>
      </c>
      <c r="D26" s="25"/>
      <c r="E26" s="13" t="s">
        <v>4</v>
      </c>
      <c r="F26" s="17">
        <v>66623.570000000007</v>
      </c>
      <c r="G26" s="19">
        <v>3.34</v>
      </c>
      <c r="H26" s="19">
        <v>9.2899999999999991</v>
      </c>
      <c r="I26" s="17">
        <v>24841.919999999998</v>
      </c>
      <c r="J26" s="19">
        <v>1.87</v>
      </c>
      <c r="K26" s="19">
        <v>1.42</v>
      </c>
      <c r="L26" s="19">
        <v>25.61</v>
      </c>
      <c r="M26" s="17">
        <v>91465.49</v>
      </c>
      <c r="N26" s="19">
        <v>3.32</v>
      </c>
      <c r="O26" s="19">
        <v>13.66</v>
      </c>
      <c r="P26" s="17">
        <v>13573.19</v>
      </c>
      <c r="Q26" s="19">
        <v>3.15</v>
      </c>
    </row>
    <row r="27" spans="2:17">
      <c r="B27" s="24"/>
      <c r="C27" s="25" t="s">
        <v>97</v>
      </c>
      <c r="D27" s="25"/>
      <c r="E27" s="13" t="s">
        <v>5</v>
      </c>
      <c r="F27" s="17">
        <v>136704.35</v>
      </c>
      <c r="G27" s="19">
        <v>3.35</v>
      </c>
      <c r="H27" s="19">
        <v>15.46</v>
      </c>
      <c r="I27" s="17">
        <v>78449.09</v>
      </c>
      <c r="J27" s="19">
        <v>1.9</v>
      </c>
      <c r="K27" s="19">
        <v>1.42</v>
      </c>
      <c r="L27" s="19">
        <v>27.08</v>
      </c>
      <c r="M27" s="17">
        <v>215153.44</v>
      </c>
      <c r="N27" s="19">
        <v>3.34</v>
      </c>
      <c r="O27" s="19">
        <v>19.62</v>
      </c>
      <c r="P27" s="17">
        <v>27393.86</v>
      </c>
      <c r="Q27" s="19">
        <v>3.11</v>
      </c>
    </row>
    <row r="28" spans="2:17">
      <c r="B28" s="24"/>
      <c r="C28" s="25" t="s">
        <v>99</v>
      </c>
      <c r="D28" s="25"/>
      <c r="E28" s="13" t="s">
        <v>6</v>
      </c>
      <c r="F28" s="17">
        <v>228385.14</v>
      </c>
      <c r="G28" s="19">
        <v>3.25</v>
      </c>
      <c r="H28" s="19">
        <v>15.8</v>
      </c>
      <c r="I28" s="17">
        <v>142677.70000000001</v>
      </c>
      <c r="J28" s="19">
        <v>1.85</v>
      </c>
      <c r="K28" s="19">
        <v>1.62</v>
      </c>
      <c r="L28" s="19">
        <v>28.5</v>
      </c>
      <c r="M28" s="17">
        <v>371062.83</v>
      </c>
      <c r="N28" s="19">
        <v>3.34</v>
      </c>
      <c r="O28" s="19">
        <v>20.72</v>
      </c>
      <c r="P28" s="17">
        <v>55855.8</v>
      </c>
      <c r="Q28" s="19">
        <v>3.1</v>
      </c>
    </row>
    <row r="29" spans="2:17">
      <c r="B29" s="24"/>
      <c r="C29" s="25" t="s">
        <v>101</v>
      </c>
      <c r="D29" s="25"/>
      <c r="E29" s="13" t="s">
        <v>7</v>
      </c>
      <c r="F29" s="17">
        <v>381781.76000000001</v>
      </c>
      <c r="G29" s="19">
        <v>3.17</v>
      </c>
      <c r="H29" s="19">
        <v>18.8</v>
      </c>
      <c r="I29" s="17">
        <v>287221.2</v>
      </c>
      <c r="J29" s="19">
        <v>1.84</v>
      </c>
      <c r="K29" s="19">
        <v>1.45</v>
      </c>
      <c r="L29" s="19">
        <v>29.3</v>
      </c>
      <c r="M29" s="17">
        <v>669002.96</v>
      </c>
      <c r="N29" s="19">
        <v>3.22</v>
      </c>
      <c r="O29" s="19">
        <v>23.31</v>
      </c>
      <c r="P29" s="17">
        <v>28350.799999999999</v>
      </c>
      <c r="Q29" s="19">
        <v>3.16</v>
      </c>
    </row>
    <row r="30" spans="2:17">
      <c r="B30" s="24"/>
      <c r="C30" s="25" t="s">
        <v>102</v>
      </c>
      <c r="D30" s="25"/>
      <c r="E30" s="13" t="s">
        <v>8</v>
      </c>
      <c r="F30" s="17">
        <v>3932.94</v>
      </c>
      <c r="G30" s="19">
        <v>3.49</v>
      </c>
      <c r="H30" s="19">
        <v>29.76</v>
      </c>
      <c r="I30" s="17">
        <v>3979.9</v>
      </c>
      <c r="J30" s="19">
        <v>1.7</v>
      </c>
      <c r="K30" s="19">
        <v>1.65</v>
      </c>
      <c r="L30" s="19">
        <v>29.82</v>
      </c>
      <c r="M30" s="17">
        <v>7912.84</v>
      </c>
      <c r="N30" s="19">
        <v>3.41</v>
      </c>
      <c r="O30" s="19">
        <v>29.79</v>
      </c>
      <c r="P30" s="17">
        <v>2434.84</v>
      </c>
      <c r="Q30" s="19">
        <v>2.95</v>
      </c>
    </row>
    <row r="31" spans="2:17">
      <c r="B31" s="24"/>
      <c r="C31" s="25" t="s">
        <v>103</v>
      </c>
      <c r="D31" s="25"/>
      <c r="E31" s="13" t="s">
        <v>9</v>
      </c>
      <c r="F31" s="17">
        <v>790</v>
      </c>
      <c r="G31" s="19">
        <v>3.46</v>
      </c>
      <c r="H31" s="19">
        <v>30</v>
      </c>
      <c r="I31" s="17">
        <v>558</v>
      </c>
      <c r="J31" s="19">
        <v>1.68</v>
      </c>
      <c r="K31" s="19">
        <v>1.95</v>
      </c>
      <c r="L31" s="19">
        <v>30</v>
      </c>
      <c r="M31" s="17">
        <v>1348</v>
      </c>
      <c r="N31" s="19">
        <v>3.53</v>
      </c>
      <c r="O31" s="19">
        <v>30</v>
      </c>
      <c r="P31" s="17">
        <v>0</v>
      </c>
      <c r="Q31" s="19">
        <v>0</v>
      </c>
    </row>
    <row r="32" spans="2:17">
      <c r="B32" s="24"/>
      <c r="C32" s="25" t="s">
        <v>81</v>
      </c>
      <c r="D32" s="25"/>
      <c r="E32" s="13" t="s">
        <v>10</v>
      </c>
      <c r="F32" s="17">
        <v>1160</v>
      </c>
      <c r="G32" s="19">
        <v>1.96</v>
      </c>
      <c r="H32" s="19">
        <v>10.85</v>
      </c>
      <c r="I32" s="17">
        <v>188</v>
      </c>
      <c r="J32" s="19">
        <v>1.56</v>
      </c>
      <c r="K32" s="19">
        <v>2.29</v>
      </c>
      <c r="L32" s="19">
        <v>20.48</v>
      </c>
      <c r="M32" s="17">
        <v>1348</v>
      </c>
      <c r="N32" s="19">
        <v>2.2200000000000002</v>
      </c>
      <c r="O32" s="19">
        <v>12.2</v>
      </c>
      <c r="P32" s="17">
        <v>98</v>
      </c>
      <c r="Q32" s="19">
        <v>3.05</v>
      </c>
    </row>
    <row r="33" spans="2:17">
      <c r="B33" s="25"/>
      <c r="C33" s="25" t="s">
        <v>109</v>
      </c>
      <c r="D33" s="25"/>
      <c r="E33" s="13" t="s">
        <v>11</v>
      </c>
      <c r="F33" s="17">
        <v>819377.76</v>
      </c>
      <c r="G33" s="19">
        <v>3.24</v>
      </c>
      <c r="H33" s="19">
        <v>16.7</v>
      </c>
      <c r="I33" s="17">
        <v>537915.80000000005</v>
      </c>
      <c r="J33" s="19">
        <v>1.85</v>
      </c>
      <c r="K33" s="19">
        <v>1.49</v>
      </c>
      <c r="L33" s="19">
        <v>28.61</v>
      </c>
      <c r="M33" s="17">
        <v>1357293.56</v>
      </c>
      <c r="N33" s="19">
        <v>3.28</v>
      </c>
      <c r="O33" s="19">
        <v>21.4</v>
      </c>
      <c r="P33" s="17">
        <v>127706.49</v>
      </c>
      <c r="Q33" s="19">
        <v>3.12</v>
      </c>
    </row>
    <row r="34" spans="2:17">
      <c r="B34" s="22" t="s">
        <v>121</v>
      </c>
      <c r="C34" s="25" t="s">
        <v>116</v>
      </c>
      <c r="D34" s="25"/>
      <c r="E34" s="13" t="s">
        <v>12</v>
      </c>
      <c r="F34" s="17">
        <v>63996.38</v>
      </c>
      <c r="G34" s="19">
        <v>3.33</v>
      </c>
      <c r="H34" s="19">
        <v>24.79</v>
      </c>
      <c r="I34" s="17">
        <v>46530.32</v>
      </c>
      <c r="J34" s="19">
        <v>1.84</v>
      </c>
      <c r="K34" s="19">
        <v>1.73</v>
      </c>
      <c r="L34" s="19">
        <v>26.82</v>
      </c>
      <c r="M34" s="17">
        <v>110526.7</v>
      </c>
      <c r="N34" s="19">
        <v>3.43</v>
      </c>
      <c r="O34" s="19">
        <v>25.64</v>
      </c>
      <c r="P34" s="17">
        <v>12539.93</v>
      </c>
      <c r="Q34" s="19">
        <v>3.01</v>
      </c>
    </row>
    <row r="35" spans="2:17">
      <c r="B35" s="24"/>
      <c r="C35" s="25" t="s">
        <v>94</v>
      </c>
      <c r="D35" s="25"/>
      <c r="E35" s="13" t="s">
        <v>14</v>
      </c>
      <c r="F35" s="17">
        <v>122168.65</v>
      </c>
      <c r="G35" s="19">
        <v>3.17</v>
      </c>
      <c r="H35" s="19">
        <v>26.51</v>
      </c>
      <c r="I35" s="17">
        <v>128937.46</v>
      </c>
      <c r="J35" s="19">
        <v>1.87</v>
      </c>
      <c r="K35" s="19">
        <v>1.46</v>
      </c>
      <c r="L35" s="19">
        <v>28.39</v>
      </c>
      <c r="M35" s="17">
        <v>251106.11</v>
      </c>
      <c r="N35" s="19">
        <v>3.26</v>
      </c>
      <c r="O35" s="19">
        <v>27.48</v>
      </c>
      <c r="P35" s="17">
        <v>33514.160000000003</v>
      </c>
      <c r="Q35" s="19">
        <v>3.03</v>
      </c>
    </row>
    <row r="36" spans="2:17">
      <c r="B36" s="24"/>
      <c r="C36" s="25" t="s">
        <v>96</v>
      </c>
      <c r="D36" s="25"/>
      <c r="E36" s="13" t="s">
        <v>15</v>
      </c>
      <c r="F36" s="17">
        <v>302342.90000000002</v>
      </c>
      <c r="G36" s="19">
        <v>3.11</v>
      </c>
      <c r="H36" s="19">
        <v>27.73</v>
      </c>
      <c r="I36" s="17">
        <v>358396.03</v>
      </c>
      <c r="J36" s="19">
        <v>1.85</v>
      </c>
      <c r="K36" s="19">
        <v>1.47</v>
      </c>
      <c r="L36" s="19">
        <v>28.93</v>
      </c>
      <c r="M36" s="17">
        <v>660738.93000000005</v>
      </c>
      <c r="N36" s="19">
        <v>3.22</v>
      </c>
      <c r="O36" s="19">
        <v>28.38</v>
      </c>
      <c r="P36" s="17">
        <v>74967.47</v>
      </c>
      <c r="Q36" s="19">
        <v>3.17</v>
      </c>
    </row>
    <row r="37" spans="2:17">
      <c r="B37" s="24"/>
      <c r="C37" s="25" t="s">
        <v>98</v>
      </c>
      <c r="D37" s="25"/>
      <c r="E37" s="13" t="s">
        <v>16</v>
      </c>
      <c r="F37" s="17">
        <v>1263</v>
      </c>
      <c r="G37" s="19">
        <v>2.65</v>
      </c>
      <c r="H37" s="19">
        <v>25.58</v>
      </c>
      <c r="I37" s="17">
        <v>4052</v>
      </c>
      <c r="J37" s="19">
        <v>1.64</v>
      </c>
      <c r="K37" s="19">
        <v>1.69</v>
      </c>
      <c r="L37" s="19">
        <v>30.1</v>
      </c>
      <c r="M37" s="17">
        <v>5315</v>
      </c>
      <c r="N37" s="19">
        <v>3.17</v>
      </c>
      <c r="O37" s="19">
        <v>29.03</v>
      </c>
      <c r="P37" s="17">
        <v>2912</v>
      </c>
      <c r="Q37" s="19">
        <v>3.16</v>
      </c>
    </row>
    <row r="38" spans="2:17">
      <c r="B38" s="24"/>
      <c r="C38" s="25" t="s">
        <v>28</v>
      </c>
      <c r="D38" s="25"/>
      <c r="E38" s="13" t="s">
        <v>17</v>
      </c>
      <c r="F38" s="17">
        <v>0</v>
      </c>
      <c r="G38" s="19">
        <v>0</v>
      </c>
      <c r="H38" s="19">
        <v>0</v>
      </c>
      <c r="I38" s="17">
        <v>0</v>
      </c>
      <c r="J38" s="19">
        <v>0</v>
      </c>
      <c r="K38" s="19">
        <v>0</v>
      </c>
      <c r="L38" s="19">
        <v>0</v>
      </c>
      <c r="M38" s="17">
        <v>0</v>
      </c>
      <c r="N38" s="19">
        <v>0</v>
      </c>
      <c r="O38" s="19">
        <v>0</v>
      </c>
      <c r="P38" s="17">
        <v>0</v>
      </c>
      <c r="Q38" s="19">
        <v>0</v>
      </c>
    </row>
    <row r="39" spans="2:17">
      <c r="B39" s="24"/>
      <c r="C39" s="25" t="s">
        <v>79</v>
      </c>
      <c r="D39" s="25"/>
      <c r="E39" s="13" t="s">
        <v>18</v>
      </c>
      <c r="F39" s="17">
        <v>329606.83</v>
      </c>
      <c r="G39" s="19">
        <v>3.36</v>
      </c>
      <c r="H39" s="19">
        <v>1.71</v>
      </c>
      <c r="I39" s="17">
        <v>0</v>
      </c>
      <c r="J39" s="19">
        <v>0</v>
      </c>
      <c r="K39" s="19">
        <v>0</v>
      </c>
      <c r="L39" s="19">
        <v>0</v>
      </c>
      <c r="M39" s="17">
        <v>329606.83</v>
      </c>
      <c r="N39" s="19">
        <v>3.36</v>
      </c>
      <c r="O39" s="19">
        <v>1.71</v>
      </c>
      <c r="P39" s="17">
        <v>3772.92</v>
      </c>
      <c r="Q39" s="19">
        <v>3.36</v>
      </c>
    </row>
    <row r="40" spans="2:17">
      <c r="B40" s="24"/>
      <c r="C40" s="25" t="s">
        <v>83</v>
      </c>
      <c r="D40" s="25"/>
      <c r="E40" s="13" t="s">
        <v>19</v>
      </c>
      <c r="F40" s="17">
        <v>0</v>
      </c>
      <c r="G40" s="19">
        <v>0</v>
      </c>
      <c r="H40" s="19">
        <v>0</v>
      </c>
      <c r="I40" s="4"/>
      <c r="J40" s="2"/>
      <c r="K40" s="2"/>
      <c r="L40" s="2"/>
      <c r="M40" s="17">
        <v>0</v>
      </c>
      <c r="N40" s="19">
        <v>0</v>
      </c>
      <c r="O40" s="19">
        <v>0</v>
      </c>
      <c r="P40" s="4"/>
      <c r="Q40" s="2"/>
    </row>
    <row r="41" spans="2:17">
      <c r="B41" s="24"/>
      <c r="C41" s="25" t="s">
        <v>109</v>
      </c>
      <c r="D41" s="25"/>
      <c r="E41" s="13" t="s">
        <v>20</v>
      </c>
      <c r="F41" s="17">
        <v>819377.76</v>
      </c>
      <c r="G41" s="19">
        <v>3.24</v>
      </c>
      <c r="H41" s="19">
        <v>16.7</v>
      </c>
      <c r="I41" s="17">
        <v>537915.80000000005</v>
      </c>
      <c r="J41" s="19">
        <v>1.85</v>
      </c>
      <c r="K41" s="19">
        <v>1.49</v>
      </c>
      <c r="L41" s="19">
        <v>28.61</v>
      </c>
      <c r="M41" s="17">
        <v>1357293.56</v>
      </c>
      <c r="N41" s="19">
        <v>3.28</v>
      </c>
      <c r="O41" s="19">
        <v>21.4</v>
      </c>
      <c r="P41" s="17">
        <v>127706.49</v>
      </c>
      <c r="Q41" s="19">
        <v>3.12</v>
      </c>
    </row>
    <row r="42" spans="2:17">
      <c r="B42" s="24"/>
      <c r="C42" s="8"/>
      <c r="D42" s="8" t="s">
        <v>86</v>
      </c>
      <c r="E42" s="13" t="s">
        <v>21</v>
      </c>
      <c r="F42" s="17">
        <v>57642.45</v>
      </c>
      <c r="G42" s="19">
        <v>3.5</v>
      </c>
      <c r="H42" s="19">
        <v>16.16</v>
      </c>
      <c r="I42" s="17">
        <v>29683.48</v>
      </c>
      <c r="J42" s="19">
        <v>1.82</v>
      </c>
      <c r="K42" s="19">
        <v>1.69</v>
      </c>
      <c r="L42" s="19">
        <v>26.41</v>
      </c>
      <c r="M42" s="17">
        <v>87325.93</v>
      </c>
      <c r="N42" s="19">
        <v>3.51</v>
      </c>
      <c r="O42" s="19">
        <v>19.64</v>
      </c>
      <c r="P42" s="17">
        <v>2410.14</v>
      </c>
      <c r="Q42" s="19">
        <v>2.98</v>
      </c>
    </row>
    <row r="43" spans="2:17">
      <c r="B43" s="25"/>
      <c r="C43" s="7"/>
      <c r="D43" s="8" t="s">
        <v>88</v>
      </c>
      <c r="E43" s="13" t="s">
        <v>22</v>
      </c>
      <c r="F43" s="17">
        <v>10025.67</v>
      </c>
      <c r="G43" s="19">
        <v>5.94</v>
      </c>
      <c r="H43" s="19">
        <v>10.83</v>
      </c>
      <c r="I43" s="17">
        <v>3370.21</v>
      </c>
      <c r="J43" s="19">
        <v>1.75</v>
      </c>
      <c r="K43" s="19">
        <v>4.8600000000000003</v>
      </c>
      <c r="L43" s="19">
        <v>27.52</v>
      </c>
      <c r="M43" s="17">
        <v>13395.88</v>
      </c>
      <c r="N43" s="19">
        <v>6.11</v>
      </c>
      <c r="O43" s="19">
        <v>15.03</v>
      </c>
      <c r="P43" s="4"/>
      <c r="Q43" s="2"/>
    </row>
    <row r="44" spans="2:17">
      <c r="B44" s="22" t="s">
        <v>84</v>
      </c>
      <c r="C44" s="23"/>
      <c r="D44" s="22"/>
      <c r="E44" s="14" t="s">
        <v>23</v>
      </c>
      <c r="F44" s="16"/>
      <c r="G44" s="18"/>
      <c r="H44" s="18"/>
      <c r="I44" s="20">
        <v>104975.08</v>
      </c>
      <c r="J44" s="18"/>
      <c r="K44" s="18"/>
      <c r="L44" s="18"/>
      <c r="M44" s="16"/>
      <c r="N44" s="18"/>
      <c r="O44" s="18"/>
      <c r="P44" s="16"/>
      <c r="Q44" s="18"/>
    </row>
  </sheetData>
  <mergeCells count="43">
    <mergeCell ref="A1:C1"/>
    <mergeCell ref="A2:C2"/>
    <mergeCell ref="A4:B4"/>
    <mergeCell ref="D4:E4"/>
    <mergeCell ref="A5:B5"/>
    <mergeCell ref="A6:B6"/>
    <mergeCell ref="A8:B8"/>
    <mergeCell ref="B10:I10"/>
    <mergeCell ref="F12:Q12"/>
    <mergeCell ref="F13:H13"/>
    <mergeCell ref="I13:L13"/>
    <mergeCell ref="M13:O13"/>
    <mergeCell ref="P13:Q13"/>
    <mergeCell ref="B16:B2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6:B33"/>
    <mergeCell ref="C26:D26"/>
    <mergeCell ref="C27:D27"/>
    <mergeCell ref="C28:D28"/>
    <mergeCell ref="C29:D29"/>
    <mergeCell ref="C30:D30"/>
    <mergeCell ref="C31:D31"/>
    <mergeCell ref="C32:D32"/>
    <mergeCell ref="C33:D33"/>
    <mergeCell ref="B44:D44"/>
    <mergeCell ref="B34:B43"/>
    <mergeCell ref="C34:D34"/>
    <mergeCell ref="C35:D35"/>
    <mergeCell ref="C36:D36"/>
    <mergeCell ref="C37:D37"/>
    <mergeCell ref="C38:D38"/>
    <mergeCell ref="C39:D39"/>
    <mergeCell ref="C40:D40"/>
    <mergeCell ref="C41:D4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3"/>
  <sheetViews>
    <sheetView workbookViewId="0">
      <selection activeCell="I6" sqref="I6"/>
    </sheetView>
  </sheetViews>
  <sheetFormatPr defaultColWidth="11.42578125" defaultRowHeight="12.75"/>
  <cols>
    <col min="1" max="1" width="2.85546875" customWidth="1"/>
    <col min="2" max="2" width="25.140625" customWidth="1"/>
    <col min="3" max="3" width="17.7109375" customWidth="1"/>
    <col min="4" max="4" width="18.85546875" customWidth="1"/>
    <col min="5" max="5" width="8" customWidth="1"/>
    <col min="6" max="17" width="21.5703125" customWidth="1"/>
  </cols>
  <sheetData>
    <row r="1" spans="1:17">
      <c r="A1" s="32" t="s">
        <v>57</v>
      </c>
      <c r="B1" s="29"/>
      <c r="C1" s="29"/>
    </row>
    <row r="2" spans="1:17">
      <c r="A2" s="32" t="s">
        <v>80</v>
      </c>
      <c r="B2" s="29"/>
      <c r="C2" s="29"/>
    </row>
    <row r="4" spans="1:17">
      <c r="A4" s="33" t="s">
        <v>75</v>
      </c>
      <c r="B4" s="34"/>
      <c r="C4" s="6" t="s">
        <v>56</v>
      </c>
      <c r="D4" s="35" t="s">
        <v>76</v>
      </c>
      <c r="E4" s="35"/>
    </row>
    <row r="5" spans="1:17">
      <c r="A5" s="26" t="s">
        <v>124</v>
      </c>
      <c r="B5" s="26"/>
      <c r="C5" s="9">
        <v>45716</v>
      </c>
    </row>
    <row r="6" spans="1:17">
      <c r="A6" s="26" t="s">
        <v>112</v>
      </c>
      <c r="B6" s="26"/>
      <c r="C6" s="10" t="s">
        <v>58</v>
      </c>
    </row>
    <row r="7" spans="1:17">
      <c r="A7" s="1"/>
      <c r="B7" s="1"/>
      <c r="C7" s="11"/>
    </row>
    <row r="8" spans="1:17">
      <c r="A8" s="27" t="s">
        <v>90</v>
      </c>
      <c r="B8" s="27"/>
      <c r="C8" s="12" t="str">
        <f>B11</f>
        <v>877-2</v>
      </c>
    </row>
    <row r="9" spans="1:17">
      <c r="A9" s="3" t="s">
        <v>39</v>
      </c>
    </row>
    <row r="10" spans="1:17">
      <c r="B10" s="28" t="s">
        <v>40</v>
      </c>
      <c r="C10" s="29"/>
      <c r="D10" s="29"/>
      <c r="E10" s="29"/>
      <c r="F10" s="29"/>
      <c r="G10" s="29"/>
      <c r="H10" s="29"/>
      <c r="I10" s="29"/>
    </row>
    <row r="11" spans="1:17">
      <c r="B11" s="5" t="s">
        <v>39</v>
      </c>
    </row>
    <row r="12" spans="1:17">
      <c r="F12" s="30" t="s">
        <v>70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</row>
    <row r="13" spans="1:17">
      <c r="F13" s="30" t="s">
        <v>78</v>
      </c>
      <c r="G13" s="31"/>
      <c r="H13" s="30"/>
      <c r="I13" s="30" t="s">
        <v>77</v>
      </c>
      <c r="J13" s="31"/>
      <c r="K13" s="31"/>
      <c r="L13" s="30"/>
      <c r="M13" s="30" t="s">
        <v>109</v>
      </c>
      <c r="N13" s="31"/>
      <c r="O13" s="30"/>
      <c r="P13" s="30" t="s">
        <v>85</v>
      </c>
      <c r="Q13" s="30"/>
    </row>
    <row r="14" spans="1:17" ht="25.5">
      <c r="F14" s="15" t="s">
        <v>127</v>
      </c>
      <c r="G14" s="15" t="s">
        <v>122</v>
      </c>
      <c r="H14" s="15" t="s">
        <v>126</v>
      </c>
      <c r="I14" s="15" t="s">
        <v>127</v>
      </c>
      <c r="J14" s="15" t="s">
        <v>123</v>
      </c>
      <c r="K14" s="15" t="s">
        <v>120</v>
      </c>
      <c r="L14" s="15" t="s">
        <v>126</v>
      </c>
      <c r="M14" s="15" t="s">
        <v>127</v>
      </c>
      <c r="N14" s="15" t="s">
        <v>122</v>
      </c>
      <c r="O14" s="15" t="s">
        <v>126</v>
      </c>
      <c r="P14" s="15" t="s">
        <v>127</v>
      </c>
      <c r="Q14" s="15" t="s">
        <v>122</v>
      </c>
    </row>
    <row r="15" spans="1:17">
      <c r="F15" s="13" t="s">
        <v>2</v>
      </c>
      <c r="G15" s="13" t="s">
        <v>13</v>
      </c>
      <c r="H15" s="13" t="s">
        <v>24</v>
      </c>
      <c r="I15" s="13" t="s">
        <v>25</v>
      </c>
      <c r="J15" s="13" t="s">
        <v>26</v>
      </c>
      <c r="K15" s="13" t="s">
        <v>27</v>
      </c>
      <c r="L15" s="13" t="s">
        <v>29</v>
      </c>
      <c r="M15" s="13" t="s">
        <v>30</v>
      </c>
      <c r="N15" s="13" t="s">
        <v>55</v>
      </c>
      <c r="O15" s="13" t="s">
        <v>3</v>
      </c>
      <c r="P15" s="13" t="s">
        <v>4</v>
      </c>
      <c r="Q15" s="13" t="s">
        <v>5</v>
      </c>
    </row>
    <row r="16" spans="1:17">
      <c r="B16" s="22" t="s">
        <v>125</v>
      </c>
      <c r="C16" s="25" t="s">
        <v>104</v>
      </c>
      <c r="D16" s="25"/>
      <c r="E16" s="13" t="s">
        <v>2</v>
      </c>
      <c r="F16" s="17">
        <v>117474.16</v>
      </c>
      <c r="G16" s="19">
        <v>5.3</v>
      </c>
      <c r="H16" s="19">
        <v>0.82</v>
      </c>
      <c r="I16" s="17">
        <v>227347.54</v>
      </c>
      <c r="J16" s="19">
        <v>4.3099999999999996</v>
      </c>
      <c r="K16" s="19">
        <v>0.8</v>
      </c>
      <c r="L16" s="19">
        <v>27.33</v>
      </c>
      <c r="M16" s="17">
        <v>344821.7</v>
      </c>
      <c r="N16" s="19">
        <v>5.18</v>
      </c>
      <c r="O16" s="19">
        <v>18.190000000000001</v>
      </c>
      <c r="P16" s="17">
        <v>19940.62</v>
      </c>
      <c r="Q16" s="19">
        <v>4.96</v>
      </c>
    </row>
    <row r="17" spans="2:17">
      <c r="B17" s="24"/>
      <c r="C17" s="25" t="s">
        <v>105</v>
      </c>
      <c r="D17" s="25"/>
      <c r="E17" s="13" t="s">
        <v>13</v>
      </c>
      <c r="F17" s="17">
        <v>291561.62</v>
      </c>
      <c r="G17" s="19">
        <v>5.18</v>
      </c>
      <c r="H17" s="19">
        <v>1.79</v>
      </c>
      <c r="I17" s="17">
        <v>1841491.84</v>
      </c>
      <c r="J17" s="19">
        <v>4.28</v>
      </c>
      <c r="K17" s="19">
        <v>0.65</v>
      </c>
      <c r="L17" s="19">
        <v>27.86</v>
      </c>
      <c r="M17" s="17">
        <v>2133053.46</v>
      </c>
      <c r="N17" s="19">
        <v>4.97</v>
      </c>
      <c r="O17" s="19">
        <v>24.31</v>
      </c>
      <c r="P17" s="17">
        <v>176687.57</v>
      </c>
      <c r="Q17" s="19">
        <v>4.96</v>
      </c>
    </row>
    <row r="18" spans="2:17">
      <c r="B18" s="24"/>
      <c r="C18" s="25" t="s">
        <v>106</v>
      </c>
      <c r="D18" s="25"/>
      <c r="E18" s="13" t="s">
        <v>24</v>
      </c>
      <c r="F18" s="17">
        <v>435743.48</v>
      </c>
      <c r="G18" s="19">
        <v>4.8099999999999996</v>
      </c>
      <c r="H18" s="19">
        <v>3.02</v>
      </c>
      <c r="I18" s="17">
        <v>565836.81999999995</v>
      </c>
      <c r="J18" s="19">
        <v>4.33</v>
      </c>
      <c r="K18" s="19">
        <v>0.65</v>
      </c>
      <c r="L18" s="19">
        <v>27.59</v>
      </c>
      <c r="M18" s="17">
        <v>1001580.3</v>
      </c>
      <c r="N18" s="19">
        <v>4.9000000000000004</v>
      </c>
      <c r="O18" s="19">
        <v>16.899999999999999</v>
      </c>
      <c r="P18" s="17">
        <v>59106.7</v>
      </c>
      <c r="Q18" s="19">
        <v>4.9400000000000004</v>
      </c>
    </row>
    <row r="19" spans="2:17">
      <c r="B19" s="24"/>
      <c r="C19" s="25" t="s">
        <v>100</v>
      </c>
      <c r="D19" s="25"/>
      <c r="E19" s="13" t="s">
        <v>25</v>
      </c>
      <c r="F19" s="17">
        <v>46662.07</v>
      </c>
      <c r="G19" s="19">
        <v>4.84</v>
      </c>
      <c r="H19" s="19">
        <v>9.25</v>
      </c>
      <c r="I19" s="17">
        <v>3594.74</v>
      </c>
      <c r="J19" s="19">
        <v>4.51</v>
      </c>
      <c r="K19" s="19">
        <v>0.94</v>
      </c>
      <c r="L19" s="19">
        <v>28.55</v>
      </c>
      <c r="M19" s="17">
        <v>50256.81</v>
      </c>
      <c r="N19" s="19">
        <v>4.88</v>
      </c>
      <c r="O19" s="19">
        <v>10.63</v>
      </c>
      <c r="P19" s="17">
        <v>5069.21</v>
      </c>
      <c r="Q19" s="19">
        <v>4.57</v>
      </c>
    </row>
    <row r="20" spans="2:17">
      <c r="B20" s="24"/>
      <c r="C20" s="25" t="s">
        <v>91</v>
      </c>
      <c r="D20" s="25"/>
      <c r="E20" s="13" t="s">
        <v>26</v>
      </c>
      <c r="F20" s="17">
        <v>190294.15</v>
      </c>
      <c r="G20" s="19">
        <v>4.78</v>
      </c>
      <c r="H20" s="19">
        <v>14.42</v>
      </c>
      <c r="I20" s="17">
        <v>0</v>
      </c>
      <c r="J20" s="19">
        <v>0</v>
      </c>
      <c r="K20" s="19">
        <v>0</v>
      </c>
      <c r="L20" s="19">
        <v>0</v>
      </c>
      <c r="M20" s="17">
        <v>190294.15</v>
      </c>
      <c r="N20" s="19">
        <v>4.7699999999999996</v>
      </c>
      <c r="O20" s="19">
        <v>14.42</v>
      </c>
      <c r="P20" s="17">
        <v>15398.22</v>
      </c>
      <c r="Q20" s="19">
        <v>4.8</v>
      </c>
    </row>
    <row r="21" spans="2:17">
      <c r="B21" s="24"/>
      <c r="C21" s="25" t="s">
        <v>92</v>
      </c>
      <c r="D21" s="25"/>
      <c r="E21" s="13" t="s">
        <v>27</v>
      </c>
      <c r="F21" s="17">
        <v>268389.75</v>
      </c>
      <c r="G21" s="19">
        <v>4.8</v>
      </c>
      <c r="H21" s="19">
        <v>19.38</v>
      </c>
      <c r="I21" s="17">
        <v>0</v>
      </c>
      <c r="J21" s="19">
        <v>0</v>
      </c>
      <c r="K21" s="19">
        <v>0</v>
      </c>
      <c r="L21" s="19">
        <v>0</v>
      </c>
      <c r="M21" s="17">
        <v>268389.75</v>
      </c>
      <c r="N21" s="19">
        <v>4.8</v>
      </c>
      <c r="O21" s="19">
        <v>19.38</v>
      </c>
      <c r="P21" s="17">
        <v>23055.279999999999</v>
      </c>
      <c r="Q21" s="19">
        <v>4.82</v>
      </c>
    </row>
    <row r="22" spans="2:17">
      <c r="B22" s="24"/>
      <c r="C22" s="25" t="s">
        <v>93</v>
      </c>
      <c r="D22" s="25"/>
      <c r="E22" s="13" t="s">
        <v>29</v>
      </c>
      <c r="F22" s="17">
        <v>308183.03000000003</v>
      </c>
      <c r="G22" s="19">
        <v>4.88</v>
      </c>
      <c r="H22" s="19">
        <v>24.48</v>
      </c>
      <c r="I22" s="17">
        <v>0</v>
      </c>
      <c r="J22" s="19">
        <v>0</v>
      </c>
      <c r="K22" s="19">
        <v>0</v>
      </c>
      <c r="L22" s="19">
        <v>0</v>
      </c>
      <c r="M22" s="17">
        <v>308183.03000000003</v>
      </c>
      <c r="N22" s="19">
        <v>4.88</v>
      </c>
      <c r="O22" s="19">
        <v>24.48</v>
      </c>
      <c r="P22" s="17">
        <v>30527.65</v>
      </c>
      <c r="Q22" s="19">
        <v>4.87</v>
      </c>
    </row>
    <row r="23" spans="2:17">
      <c r="B23" s="24"/>
      <c r="C23" s="25" t="s">
        <v>95</v>
      </c>
      <c r="D23" s="25"/>
      <c r="E23" s="13" t="s">
        <v>30</v>
      </c>
      <c r="F23" s="17">
        <v>1084692.6499999999</v>
      </c>
      <c r="G23" s="19">
        <v>4.91</v>
      </c>
      <c r="H23" s="19">
        <v>29.91</v>
      </c>
      <c r="I23" s="17">
        <v>0</v>
      </c>
      <c r="J23" s="19">
        <v>0</v>
      </c>
      <c r="K23" s="19">
        <v>0</v>
      </c>
      <c r="L23" s="19">
        <v>0</v>
      </c>
      <c r="M23" s="17">
        <v>1084692.6499999999</v>
      </c>
      <c r="N23" s="19">
        <v>4.91</v>
      </c>
      <c r="O23" s="19">
        <v>29.91</v>
      </c>
      <c r="P23" s="17">
        <v>75424.149999999994</v>
      </c>
      <c r="Q23" s="19">
        <v>4.97</v>
      </c>
    </row>
    <row r="24" spans="2:17">
      <c r="B24" s="24"/>
      <c r="C24" s="25" t="s">
        <v>118</v>
      </c>
      <c r="D24" s="25"/>
      <c r="E24" s="13" t="s">
        <v>55</v>
      </c>
      <c r="F24" s="17">
        <v>463</v>
      </c>
      <c r="G24" s="19">
        <v>5.22</v>
      </c>
      <c r="H24" s="19">
        <v>0</v>
      </c>
      <c r="I24" s="17">
        <v>630695.97</v>
      </c>
      <c r="J24" s="19">
        <v>6.17</v>
      </c>
      <c r="K24" s="19">
        <v>-0.56999999999999995</v>
      </c>
      <c r="L24" s="19">
        <v>22.42</v>
      </c>
      <c r="M24" s="17">
        <v>631158.97</v>
      </c>
      <c r="N24" s="19">
        <v>5.6</v>
      </c>
      <c r="O24" s="19">
        <v>22.4</v>
      </c>
      <c r="P24" s="17">
        <v>29964.9</v>
      </c>
      <c r="Q24" s="19">
        <v>5.36</v>
      </c>
    </row>
    <row r="25" spans="2:17">
      <c r="B25" s="24"/>
      <c r="C25" s="8"/>
      <c r="D25" s="8" t="s">
        <v>87</v>
      </c>
      <c r="E25" s="13" t="s">
        <v>3</v>
      </c>
      <c r="F25" s="17">
        <v>0</v>
      </c>
      <c r="G25" s="19">
        <v>0</v>
      </c>
      <c r="H25" s="19">
        <v>0</v>
      </c>
      <c r="I25" s="17">
        <v>103811.21</v>
      </c>
      <c r="J25" s="19">
        <v>6.17</v>
      </c>
      <c r="K25" s="19">
        <v>0.48</v>
      </c>
      <c r="L25" s="19">
        <v>1.39</v>
      </c>
      <c r="M25" s="17">
        <v>103811.21</v>
      </c>
      <c r="N25" s="19">
        <v>6.65</v>
      </c>
      <c r="O25" s="19">
        <v>1.39</v>
      </c>
      <c r="P25" s="17">
        <v>0</v>
      </c>
      <c r="Q25" s="19">
        <v>0</v>
      </c>
    </row>
    <row r="26" spans="2:17">
      <c r="B26" s="25"/>
      <c r="C26" s="25" t="s">
        <v>109</v>
      </c>
      <c r="D26" s="25"/>
      <c r="E26" s="13" t="s">
        <v>4</v>
      </c>
      <c r="F26" s="17">
        <v>2743463.91</v>
      </c>
      <c r="G26" s="19">
        <v>4.92</v>
      </c>
      <c r="H26" s="19">
        <v>18.34</v>
      </c>
      <c r="I26" s="17">
        <v>3268966.91</v>
      </c>
      <c r="J26" s="19">
        <v>4.6500000000000004</v>
      </c>
      <c r="K26" s="19">
        <v>0.43</v>
      </c>
      <c r="L26" s="19">
        <v>26.71</v>
      </c>
      <c r="M26" s="17">
        <v>6012430.8200000003</v>
      </c>
      <c r="N26" s="19">
        <v>5.01</v>
      </c>
      <c r="O26" s="19">
        <v>22.89</v>
      </c>
      <c r="P26" s="17">
        <v>435174.31</v>
      </c>
      <c r="Q26" s="19">
        <v>4.96</v>
      </c>
    </row>
    <row r="27" spans="2:17">
      <c r="B27" s="22" t="s">
        <v>1</v>
      </c>
      <c r="C27" s="25" t="s">
        <v>117</v>
      </c>
      <c r="D27" s="25"/>
      <c r="E27" s="13" t="s">
        <v>5</v>
      </c>
      <c r="F27" s="17">
        <v>300906.36</v>
      </c>
      <c r="G27" s="19">
        <v>4.9000000000000004</v>
      </c>
      <c r="H27" s="19">
        <v>12.18</v>
      </c>
      <c r="I27" s="17">
        <v>258721.2</v>
      </c>
      <c r="J27" s="19">
        <v>4.74</v>
      </c>
      <c r="K27" s="19">
        <v>0.45</v>
      </c>
      <c r="L27" s="19">
        <v>23.44</v>
      </c>
      <c r="M27" s="17">
        <v>559627.55000000005</v>
      </c>
      <c r="N27" s="19">
        <v>5.03</v>
      </c>
      <c r="O27" s="19">
        <v>17.39</v>
      </c>
      <c r="P27" s="17">
        <v>57869.93</v>
      </c>
      <c r="Q27" s="19">
        <v>4.99</v>
      </c>
    </row>
    <row r="28" spans="2:17">
      <c r="B28" s="24"/>
      <c r="C28" s="25" t="s">
        <v>97</v>
      </c>
      <c r="D28" s="25"/>
      <c r="E28" s="13" t="s">
        <v>6</v>
      </c>
      <c r="F28" s="17">
        <v>528610.41</v>
      </c>
      <c r="G28" s="19">
        <v>4.93</v>
      </c>
      <c r="H28" s="19">
        <v>14.29</v>
      </c>
      <c r="I28" s="17">
        <v>513290.14</v>
      </c>
      <c r="J28" s="19">
        <v>4.68</v>
      </c>
      <c r="K28" s="19">
        <v>0.39</v>
      </c>
      <c r="L28" s="19">
        <v>25.04</v>
      </c>
      <c r="M28" s="17">
        <v>1041900.54</v>
      </c>
      <c r="N28" s="19">
        <v>5</v>
      </c>
      <c r="O28" s="19">
        <v>19.579999999999998</v>
      </c>
      <c r="P28" s="17">
        <v>122971.62</v>
      </c>
      <c r="Q28" s="19">
        <v>4.96</v>
      </c>
    </row>
    <row r="29" spans="2:17">
      <c r="B29" s="24"/>
      <c r="C29" s="25" t="s">
        <v>99</v>
      </c>
      <c r="D29" s="25"/>
      <c r="E29" s="13" t="s">
        <v>7</v>
      </c>
      <c r="F29" s="17">
        <v>800882.31</v>
      </c>
      <c r="G29" s="19">
        <v>4.91</v>
      </c>
      <c r="H29" s="19">
        <v>17.77</v>
      </c>
      <c r="I29" s="17">
        <v>949166.92</v>
      </c>
      <c r="J29" s="19">
        <v>4.6500000000000004</v>
      </c>
      <c r="K29" s="19">
        <v>0.43</v>
      </c>
      <c r="L29" s="19">
        <v>26.99</v>
      </c>
      <c r="M29" s="17">
        <v>1750049.23</v>
      </c>
      <c r="N29" s="19">
        <v>5</v>
      </c>
      <c r="O29" s="19">
        <v>22.75</v>
      </c>
      <c r="P29" s="17">
        <v>170123.96</v>
      </c>
      <c r="Q29" s="19">
        <v>4.9400000000000004</v>
      </c>
    </row>
    <row r="30" spans="2:17">
      <c r="B30" s="24"/>
      <c r="C30" s="25" t="s">
        <v>101</v>
      </c>
      <c r="D30" s="25"/>
      <c r="E30" s="13" t="s">
        <v>8</v>
      </c>
      <c r="F30" s="17">
        <v>1091597.56</v>
      </c>
      <c r="G30" s="19">
        <v>4.8899999999999997</v>
      </c>
      <c r="H30" s="19">
        <v>22.5</v>
      </c>
      <c r="I30" s="17">
        <v>1477046.94</v>
      </c>
      <c r="J30" s="19">
        <v>4.5599999999999996</v>
      </c>
      <c r="K30" s="19">
        <v>0.47</v>
      </c>
      <c r="L30" s="19">
        <v>28.67</v>
      </c>
      <c r="M30" s="17">
        <v>2568644.5</v>
      </c>
      <c r="N30" s="19">
        <v>4.97</v>
      </c>
      <c r="O30" s="19">
        <v>26.06</v>
      </c>
      <c r="P30" s="17">
        <v>83898.8</v>
      </c>
      <c r="Q30" s="19">
        <v>4.99</v>
      </c>
    </row>
    <row r="31" spans="2:17">
      <c r="B31" s="24"/>
      <c r="C31" s="25" t="s">
        <v>102</v>
      </c>
      <c r="D31" s="25"/>
      <c r="E31" s="13" t="s">
        <v>9</v>
      </c>
      <c r="F31" s="17">
        <v>5831</v>
      </c>
      <c r="G31" s="19">
        <v>5.36</v>
      </c>
      <c r="H31" s="19">
        <v>29.6</v>
      </c>
      <c r="I31" s="17">
        <v>3346</v>
      </c>
      <c r="J31" s="19">
        <v>4.22</v>
      </c>
      <c r="K31" s="19">
        <v>1.19</v>
      </c>
      <c r="L31" s="19">
        <v>29.7</v>
      </c>
      <c r="M31" s="17">
        <v>9177</v>
      </c>
      <c r="N31" s="19">
        <v>5.38</v>
      </c>
      <c r="O31" s="19">
        <v>29.64</v>
      </c>
      <c r="P31" s="17">
        <v>0</v>
      </c>
      <c r="Q31" s="19">
        <v>0</v>
      </c>
    </row>
    <row r="32" spans="2:17">
      <c r="B32" s="24"/>
      <c r="C32" s="25" t="s">
        <v>103</v>
      </c>
      <c r="D32" s="25"/>
      <c r="E32" s="13" t="s">
        <v>10</v>
      </c>
      <c r="F32" s="17">
        <v>600</v>
      </c>
      <c r="G32" s="19">
        <v>5.24</v>
      </c>
      <c r="H32" s="19">
        <v>30</v>
      </c>
      <c r="I32" s="17">
        <v>978</v>
      </c>
      <c r="J32" s="19">
        <v>4.25</v>
      </c>
      <c r="K32" s="19">
        <v>0.92</v>
      </c>
      <c r="L32" s="19">
        <v>29.7</v>
      </c>
      <c r="M32" s="17">
        <v>1578</v>
      </c>
      <c r="N32" s="19">
        <v>5.2</v>
      </c>
      <c r="O32" s="19">
        <v>29.81</v>
      </c>
      <c r="P32" s="17">
        <v>0</v>
      </c>
      <c r="Q32" s="19">
        <v>0</v>
      </c>
    </row>
    <row r="33" spans="2:17">
      <c r="B33" s="24"/>
      <c r="C33" s="25" t="s">
        <v>81</v>
      </c>
      <c r="D33" s="25"/>
      <c r="E33" s="13" t="s">
        <v>11</v>
      </c>
      <c r="F33" s="17">
        <v>15036.28</v>
      </c>
      <c r="G33" s="19">
        <v>6.93</v>
      </c>
      <c r="H33" s="19">
        <v>2.29</v>
      </c>
      <c r="I33" s="17">
        <v>66417.72</v>
      </c>
      <c r="J33" s="19">
        <v>6.16</v>
      </c>
      <c r="K33" s="19">
        <v>-0.31</v>
      </c>
      <c r="L33" s="19">
        <v>4.6399999999999997</v>
      </c>
      <c r="M33" s="17">
        <v>81454</v>
      </c>
      <c r="N33" s="19">
        <v>6.05</v>
      </c>
      <c r="O33" s="19">
        <v>4.21</v>
      </c>
      <c r="P33" s="17">
        <v>310</v>
      </c>
      <c r="Q33" s="19">
        <v>4.7</v>
      </c>
    </row>
    <row r="34" spans="2:17">
      <c r="B34" s="25"/>
      <c r="C34" s="25" t="s">
        <v>109</v>
      </c>
      <c r="D34" s="25"/>
      <c r="E34" s="13" t="s">
        <v>12</v>
      </c>
      <c r="F34" s="17">
        <v>2743463.91</v>
      </c>
      <c r="G34" s="19">
        <v>4.92</v>
      </c>
      <c r="H34" s="19">
        <v>18.34</v>
      </c>
      <c r="I34" s="17">
        <v>3268966.91</v>
      </c>
      <c r="J34" s="19">
        <v>4.6500000000000004</v>
      </c>
      <c r="K34" s="19">
        <v>0.43</v>
      </c>
      <c r="L34" s="19">
        <v>26.71</v>
      </c>
      <c r="M34" s="17">
        <v>6012430.8200000003</v>
      </c>
      <c r="N34" s="19">
        <v>5.01</v>
      </c>
      <c r="O34" s="19">
        <v>22.89</v>
      </c>
      <c r="P34" s="17">
        <v>435174.31</v>
      </c>
      <c r="Q34" s="19">
        <v>4.96</v>
      </c>
    </row>
    <row r="35" spans="2:17">
      <c r="B35" s="22" t="s">
        <v>121</v>
      </c>
      <c r="C35" s="25" t="s">
        <v>116</v>
      </c>
      <c r="D35" s="25"/>
      <c r="E35" s="13" t="s">
        <v>14</v>
      </c>
      <c r="F35" s="17">
        <v>280247.13</v>
      </c>
      <c r="G35" s="19">
        <v>5</v>
      </c>
      <c r="H35" s="19">
        <v>23.89</v>
      </c>
      <c r="I35" s="17">
        <v>475284.17</v>
      </c>
      <c r="J35" s="19">
        <v>4.6500000000000004</v>
      </c>
      <c r="K35" s="19">
        <v>0.43</v>
      </c>
      <c r="L35" s="19">
        <v>26.4</v>
      </c>
      <c r="M35" s="17">
        <v>755531.3</v>
      </c>
      <c r="N35" s="19">
        <v>5.05</v>
      </c>
      <c r="O35" s="19">
        <v>25.47</v>
      </c>
      <c r="P35" s="17">
        <v>56458.52</v>
      </c>
      <c r="Q35" s="19">
        <v>5.03</v>
      </c>
    </row>
    <row r="36" spans="2:17">
      <c r="B36" s="24"/>
      <c r="C36" s="25" t="s">
        <v>94</v>
      </c>
      <c r="D36" s="25"/>
      <c r="E36" s="13" t="s">
        <v>15</v>
      </c>
      <c r="F36" s="17">
        <v>562921.57999999996</v>
      </c>
      <c r="G36" s="19">
        <v>4.8499999999999996</v>
      </c>
      <c r="H36" s="19">
        <v>25.26</v>
      </c>
      <c r="I36" s="17">
        <v>914590.12</v>
      </c>
      <c r="J36" s="19">
        <v>4.59</v>
      </c>
      <c r="K36" s="19">
        <v>0.43</v>
      </c>
      <c r="L36" s="19">
        <v>27.47</v>
      </c>
      <c r="M36" s="17">
        <v>1477511.71</v>
      </c>
      <c r="N36" s="19">
        <v>4.96</v>
      </c>
      <c r="O36" s="19">
        <v>26.63</v>
      </c>
      <c r="P36" s="17">
        <v>125883.3</v>
      </c>
      <c r="Q36" s="19">
        <v>4.97</v>
      </c>
    </row>
    <row r="37" spans="2:17">
      <c r="B37" s="24"/>
      <c r="C37" s="25" t="s">
        <v>96</v>
      </c>
      <c r="D37" s="25"/>
      <c r="E37" s="13" t="s">
        <v>16</v>
      </c>
      <c r="F37" s="17">
        <v>1049098.26</v>
      </c>
      <c r="G37" s="19">
        <v>4.8600000000000003</v>
      </c>
      <c r="H37" s="19">
        <v>25.91</v>
      </c>
      <c r="I37" s="17">
        <v>1755366.81</v>
      </c>
      <c r="J37" s="19">
        <v>4.59</v>
      </c>
      <c r="K37" s="19">
        <v>0.42</v>
      </c>
      <c r="L37" s="19">
        <v>27.88</v>
      </c>
      <c r="M37" s="17">
        <v>2804465.07</v>
      </c>
      <c r="N37" s="19">
        <v>4.95</v>
      </c>
      <c r="O37" s="19">
        <v>27.15</v>
      </c>
      <c r="P37" s="17">
        <v>244721.49</v>
      </c>
      <c r="Q37" s="19">
        <v>4.93</v>
      </c>
    </row>
    <row r="38" spans="2:17">
      <c r="B38" s="24"/>
      <c r="C38" s="25" t="s">
        <v>98</v>
      </c>
      <c r="D38" s="25"/>
      <c r="E38" s="13" t="s">
        <v>17</v>
      </c>
      <c r="F38" s="17">
        <v>10165</v>
      </c>
      <c r="G38" s="19">
        <v>5.04</v>
      </c>
      <c r="H38" s="19">
        <v>28.95</v>
      </c>
      <c r="I38" s="17">
        <v>18338.29</v>
      </c>
      <c r="J38" s="19">
        <v>4.6500000000000004</v>
      </c>
      <c r="K38" s="19">
        <v>0.71</v>
      </c>
      <c r="L38" s="19">
        <v>29.26</v>
      </c>
      <c r="M38" s="17">
        <v>28503.29</v>
      </c>
      <c r="N38" s="19">
        <v>5.24</v>
      </c>
      <c r="O38" s="19">
        <v>29.15</v>
      </c>
      <c r="P38" s="17">
        <v>6808</v>
      </c>
      <c r="Q38" s="19">
        <v>5.4</v>
      </c>
    </row>
    <row r="39" spans="2:17">
      <c r="B39" s="24"/>
      <c r="C39" s="25" t="s">
        <v>28</v>
      </c>
      <c r="D39" s="25"/>
      <c r="E39" s="13" t="s">
        <v>18</v>
      </c>
      <c r="F39" s="17">
        <v>313.68</v>
      </c>
      <c r="G39" s="19">
        <v>7.77</v>
      </c>
      <c r="H39" s="19">
        <v>18.309999999999999</v>
      </c>
      <c r="I39" s="17">
        <v>1576.32</v>
      </c>
      <c r="J39" s="19">
        <v>6.17</v>
      </c>
      <c r="K39" s="19">
        <v>1.86</v>
      </c>
      <c r="L39" s="19">
        <v>16.55</v>
      </c>
      <c r="M39" s="17">
        <v>1890</v>
      </c>
      <c r="N39" s="19">
        <v>7.98</v>
      </c>
      <c r="O39" s="19">
        <v>16.84</v>
      </c>
      <c r="P39" s="17">
        <v>0</v>
      </c>
      <c r="Q39" s="19">
        <v>0</v>
      </c>
    </row>
    <row r="40" spans="2:17">
      <c r="B40" s="24"/>
      <c r="C40" s="25" t="s">
        <v>79</v>
      </c>
      <c r="D40" s="25"/>
      <c r="E40" s="13" t="s">
        <v>19</v>
      </c>
      <c r="F40" s="17">
        <v>840718.26</v>
      </c>
      <c r="G40" s="19">
        <v>5.01</v>
      </c>
      <c r="H40" s="19">
        <v>2.2599999999999998</v>
      </c>
      <c r="I40" s="17">
        <v>103811.2</v>
      </c>
      <c r="J40" s="19">
        <v>6.17</v>
      </c>
      <c r="K40" s="19">
        <v>0.48</v>
      </c>
      <c r="L40" s="19">
        <v>1.39</v>
      </c>
      <c r="M40" s="17">
        <v>944529.46</v>
      </c>
      <c r="N40" s="19">
        <v>5.19</v>
      </c>
      <c r="O40" s="19">
        <v>2.17</v>
      </c>
      <c r="P40" s="17">
        <v>1303</v>
      </c>
      <c r="Q40" s="19">
        <v>5.38</v>
      </c>
    </row>
    <row r="41" spans="2:17">
      <c r="B41" s="24"/>
      <c r="C41" s="25" t="s">
        <v>109</v>
      </c>
      <c r="D41" s="25"/>
      <c r="E41" s="13" t="s">
        <v>20</v>
      </c>
      <c r="F41" s="17">
        <v>2743463.91</v>
      </c>
      <c r="G41" s="19">
        <v>4.92</v>
      </c>
      <c r="H41" s="19">
        <v>18.34</v>
      </c>
      <c r="I41" s="17">
        <v>3268966.91</v>
      </c>
      <c r="J41" s="19">
        <v>4.6500000000000004</v>
      </c>
      <c r="K41" s="19">
        <v>0.43</v>
      </c>
      <c r="L41" s="19">
        <v>26.71</v>
      </c>
      <c r="M41" s="17">
        <v>6012430.8200000003</v>
      </c>
      <c r="N41" s="19">
        <v>5.01</v>
      </c>
      <c r="O41" s="19">
        <v>22.89</v>
      </c>
      <c r="P41" s="17">
        <v>435174.31</v>
      </c>
      <c r="Q41" s="19">
        <v>4.96</v>
      </c>
    </row>
    <row r="42" spans="2:17">
      <c r="B42" s="24"/>
      <c r="C42" s="8"/>
      <c r="D42" s="8" t="s">
        <v>86</v>
      </c>
      <c r="E42" s="13" t="s">
        <v>21</v>
      </c>
      <c r="F42" s="17">
        <v>297675.34000000003</v>
      </c>
      <c r="G42" s="19">
        <v>4.99</v>
      </c>
      <c r="H42" s="19">
        <v>14.06</v>
      </c>
      <c r="I42" s="17">
        <v>351313</v>
      </c>
      <c r="J42" s="19">
        <v>4.9800000000000004</v>
      </c>
      <c r="K42" s="19">
        <v>0.43</v>
      </c>
      <c r="L42" s="19">
        <v>21.41</v>
      </c>
      <c r="M42" s="17">
        <v>648988.35</v>
      </c>
      <c r="N42" s="19">
        <v>5.22</v>
      </c>
      <c r="O42" s="19">
        <v>18.05</v>
      </c>
      <c r="P42" s="17">
        <v>19369.39</v>
      </c>
      <c r="Q42" s="19">
        <v>4.99</v>
      </c>
    </row>
    <row r="43" spans="2:17">
      <c r="B43" s="22"/>
      <c r="C43" s="7"/>
      <c r="D43" s="7" t="s">
        <v>88</v>
      </c>
      <c r="E43" s="14" t="s">
        <v>22</v>
      </c>
      <c r="F43" s="20">
        <v>1399.66</v>
      </c>
      <c r="G43" s="21">
        <v>7.24</v>
      </c>
      <c r="H43" s="21">
        <v>16.36</v>
      </c>
      <c r="I43" s="20">
        <v>13345.66</v>
      </c>
      <c r="J43" s="21">
        <v>6.08</v>
      </c>
      <c r="K43" s="21">
        <v>2.1</v>
      </c>
      <c r="L43" s="21">
        <v>14.83</v>
      </c>
      <c r="M43" s="20">
        <v>14745.32</v>
      </c>
      <c r="N43" s="21">
        <v>8.09</v>
      </c>
      <c r="O43" s="21">
        <v>14.97</v>
      </c>
      <c r="P43" s="16"/>
      <c r="Q43" s="18"/>
    </row>
  </sheetData>
  <mergeCells count="41">
    <mergeCell ref="A1:C1"/>
    <mergeCell ref="A2:C2"/>
    <mergeCell ref="A4:B4"/>
    <mergeCell ref="D4:E4"/>
    <mergeCell ref="A5:B5"/>
    <mergeCell ref="A6:B6"/>
    <mergeCell ref="A8:B8"/>
    <mergeCell ref="B10:I10"/>
    <mergeCell ref="F12:Q12"/>
    <mergeCell ref="F13:H13"/>
    <mergeCell ref="I13:L13"/>
    <mergeCell ref="M13:O13"/>
    <mergeCell ref="P13:Q13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6:D26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B35:B43"/>
    <mergeCell ref="C35:D35"/>
    <mergeCell ref="C36:D36"/>
    <mergeCell ref="C37:D37"/>
    <mergeCell ref="C38:D38"/>
    <mergeCell ref="C39:D39"/>
    <mergeCell ref="C40:D40"/>
    <mergeCell ref="C41:D4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2"/>
  <sheetViews>
    <sheetView topLeftCell="H1" workbookViewId="0"/>
  </sheetViews>
  <sheetFormatPr defaultColWidth="11.42578125" defaultRowHeight="12.75"/>
  <cols>
    <col min="1" max="1" width="2.85546875" customWidth="1"/>
    <col min="2" max="2" width="25.140625" customWidth="1"/>
    <col min="3" max="4" width="17.7109375" customWidth="1"/>
    <col min="5" max="5" width="8" customWidth="1"/>
    <col min="6" max="17" width="21.5703125" customWidth="1"/>
  </cols>
  <sheetData>
    <row r="1" spans="1:17">
      <c r="A1" s="32" t="s">
        <v>57</v>
      </c>
      <c r="B1" s="29"/>
      <c r="C1" s="29"/>
    </row>
    <row r="2" spans="1:17">
      <c r="A2" s="32" t="s">
        <v>80</v>
      </c>
      <c r="B2" s="29"/>
      <c r="C2" s="29"/>
    </row>
    <row r="4" spans="1:17">
      <c r="A4" s="33" t="s">
        <v>75</v>
      </c>
      <c r="B4" s="34"/>
      <c r="C4" s="6" t="s">
        <v>56</v>
      </c>
      <c r="D4" s="35" t="s">
        <v>76</v>
      </c>
      <c r="E4" s="35"/>
    </row>
    <row r="5" spans="1:17">
      <c r="A5" s="26" t="s">
        <v>124</v>
      </c>
      <c r="B5" s="26"/>
      <c r="C5" s="9">
        <v>45716</v>
      </c>
    </row>
    <row r="6" spans="1:17">
      <c r="A6" s="26" t="s">
        <v>112</v>
      </c>
      <c r="B6" s="26"/>
      <c r="C6" s="10" t="s">
        <v>58</v>
      </c>
    </row>
    <row r="7" spans="1:17">
      <c r="A7" s="1"/>
      <c r="B7" s="1"/>
      <c r="C7" s="11"/>
    </row>
    <row r="8" spans="1:17">
      <c r="A8" s="27" t="s">
        <v>90</v>
      </c>
      <c r="B8" s="27"/>
      <c r="C8" s="12" t="str">
        <f>B11</f>
        <v>877-3</v>
      </c>
    </row>
    <row r="9" spans="1:17">
      <c r="A9" s="3" t="s">
        <v>41</v>
      </c>
    </row>
    <row r="10" spans="1:17">
      <c r="B10" s="28" t="s">
        <v>42</v>
      </c>
      <c r="C10" s="29"/>
      <c r="D10" s="29"/>
      <c r="E10" s="29"/>
      <c r="F10" s="29"/>
      <c r="G10" s="29"/>
      <c r="H10" s="29"/>
      <c r="I10" s="29"/>
    </row>
    <row r="11" spans="1:17">
      <c r="B11" s="5" t="s">
        <v>41</v>
      </c>
    </row>
    <row r="12" spans="1:17">
      <c r="F12" s="30" t="s">
        <v>72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</row>
    <row r="13" spans="1:17">
      <c r="F13" s="30" t="s">
        <v>78</v>
      </c>
      <c r="G13" s="31"/>
      <c r="H13" s="30"/>
      <c r="I13" s="30" t="s">
        <v>77</v>
      </c>
      <c r="J13" s="31"/>
      <c r="K13" s="31"/>
      <c r="L13" s="30"/>
      <c r="M13" s="30" t="s">
        <v>109</v>
      </c>
      <c r="N13" s="31"/>
      <c r="O13" s="30"/>
      <c r="P13" s="30" t="s">
        <v>85</v>
      </c>
      <c r="Q13" s="30"/>
    </row>
    <row r="14" spans="1:17" ht="25.5">
      <c r="F14" s="15" t="s">
        <v>127</v>
      </c>
      <c r="G14" s="15" t="s">
        <v>122</v>
      </c>
      <c r="H14" s="15" t="s">
        <v>126</v>
      </c>
      <c r="I14" s="15" t="s">
        <v>127</v>
      </c>
      <c r="J14" s="15" t="s">
        <v>123</v>
      </c>
      <c r="K14" s="15" t="s">
        <v>120</v>
      </c>
      <c r="L14" s="15" t="s">
        <v>126</v>
      </c>
      <c r="M14" s="15" t="s">
        <v>127</v>
      </c>
      <c r="N14" s="15" t="s">
        <v>122</v>
      </c>
      <c r="O14" s="15" t="s">
        <v>126</v>
      </c>
      <c r="P14" s="15" t="s">
        <v>127</v>
      </c>
      <c r="Q14" s="15" t="s">
        <v>122</v>
      </c>
    </row>
    <row r="15" spans="1:17">
      <c r="F15" s="13" t="s">
        <v>2</v>
      </c>
      <c r="G15" s="13" t="s">
        <v>13</v>
      </c>
      <c r="H15" s="13" t="s">
        <v>24</v>
      </c>
      <c r="I15" s="13" t="s">
        <v>25</v>
      </c>
      <c r="J15" s="13" t="s">
        <v>26</v>
      </c>
      <c r="K15" s="13" t="s">
        <v>27</v>
      </c>
      <c r="L15" s="13" t="s">
        <v>29</v>
      </c>
      <c r="M15" s="13" t="s">
        <v>30</v>
      </c>
      <c r="N15" s="13" t="s">
        <v>55</v>
      </c>
      <c r="O15" s="13" t="s">
        <v>3</v>
      </c>
      <c r="P15" s="13" t="s">
        <v>4</v>
      </c>
      <c r="Q15" s="13" t="s">
        <v>5</v>
      </c>
    </row>
    <row r="16" spans="1:17">
      <c r="B16" s="22" t="s">
        <v>125</v>
      </c>
      <c r="C16" s="25" t="s">
        <v>104</v>
      </c>
      <c r="D16" s="25"/>
      <c r="E16" s="13" t="s">
        <v>2</v>
      </c>
      <c r="F16" s="17">
        <v>0</v>
      </c>
      <c r="G16" s="19">
        <v>0</v>
      </c>
      <c r="H16" s="19">
        <v>0</v>
      </c>
      <c r="I16" s="17">
        <v>10529.58</v>
      </c>
      <c r="J16" s="19">
        <v>2.57</v>
      </c>
      <c r="K16" s="19">
        <v>2.23</v>
      </c>
      <c r="L16" s="19">
        <v>22.48</v>
      </c>
      <c r="M16" s="17">
        <v>10529.58</v>
      </c>
      <c r="N16" s="19">
        <v>4.8</v>
      </c>
      <c r="O16" s="19">
        <v>22.48</v>
      </c>
      <c r="P16" s="17">
        <v>0</v>
      </c>
      <c r="Q16" s="19">
        <v>0</v>
      </c>
    </row>
    <row r="17" spans="2:17">
      <c r="B17" s="24"/>
      <c r="C17" s="25" t="s">
        <v>105</v>
      </c>
      <c r="D17" s="25"/>
      <c r="E17" s="13" t="s">
        <v>13</v>
      </c>
      <c r="F17" s="17">
        <v>0</v>
      </c>
      <c r="G17" s="19">
        <v>0</v>
      </c>
      <c r="H17" s="19">
        <v>0</v>
      </c>
      <c r="I17" s="17">
        <v>0</v>
      </c>
      <c r="J17" s="19">
        <v>0</v>
      </c>
      <c r="K17" s="19">
        <v>0</v>
      </c>
      <c r="L17" s="19">
        <v>0</v>
      </c>
      <c r="M17" s="17">
        <v>0</v>
      </c>
      <c r="N17" s="19">
        <v>0</v>
      </c>
      <c r="O17" s="19">
        <v>0</v>
      </c>
      <c r="P17" s="17">
        <v>0</v>
      </c>
      <c r="Q17" s="19">
        <v>0</v>
      </c>
    </row>
    <row r="18" spans="2:17">
      <c r="B18" s="24"/>
      <c r="C18" s="25" t="s">
        <v>108</v>
      </c>
      <c r="D18" s="25"/>
      <c r="E18" s="13" t="s">
        <v>24</v>
      </c>
      <c r="F18" s="17">
        <v>0</v>
      </c>
      <c r="G18" s="19">
        <v>0</v>
      </c>
      <c r="H18" s="19">
        <v>0</v>
      </c>
      <c r="I18" s="17">
        <v>0</v>
      </c>
      <c r="J18" s="19">
        <v>0</v>
      </c>
      <c r="K18" s="19">
        <v>0</v>
      </c>
      <c r="L18" s="19">
        <v>0</v>
      </c>
      <c r="M18" s="17">
        <v>0</v>
      </c>
      <c r="N18" s="19">
        <v>0</v>
      </c>
      <c r="O18" s="19">
        <v>0</v>
      </c>
      <c r="P18" s="17">
        <v>0</v>
      </c>
      <c r="Q18" s="19">
        <v>0</v>
      </c>
    </row>
    <row r="19" spans="2:17">
      <c r="B19" s="24"/>
      <c r="C19" s="25" t="s">
        <v>100</v>
      </c>
      <c r="D19" s="25"/>
      <c r="E19" s="13" t="s">
        <v>25</v>
      </c>
      <c r="F19" s="17">
        <v>0</v>
      </c>
      <c r="G19" s="19">
        <v>0</v>
      </c>
      <c r="H19" s="19">
        <v>0</v>
      </c>
      <c r="I19" s="17">
        <v>0</v>
      </c>
      <c r="J19" s="19">
        <v>0</v>
      </c>
      <c r="K19" s="19">
        <v>0</v>
      </c>
      <c r="L19" s="19">
        <v>0</v>
      </c>
      <c r="M19" s="17">
        <v>0</v>
      </c>
      <c r="N19" s="19">
        <v>0</v>
      </c>
      <c r="O19" s="19">
        <v>0</v>
      </c>
      <c r="P19" s="17">
        <v>0</v>
      </c>
      <c r="Q19" s="19">
        <v>0</v>
      </c>
    </row>
    <row r="20" spans="2:17">
      <c r="B20" s="24"/>
      <c r="C20" s="25" t="s">
        <v>91</v>
      </c>
      <c r="D20" s="25"/>
      <c r="E20" s="13" t="s">
        <v>26</v>
      </c>
      <c r="F20" s="17">
        <v>0</v>
      </c>
      <c r="G20" s="19">
        <v>0</v>
      </c>
      <c r="H20" s="19">
        <v>0</v>
      </c>
      <c r="I20" s="17">
        <v>0</v>
      </c>
      <c r="J20" s="19">
        <v>0</v>
      </c>
      <c r="K20" s="19">
        <v>0</v>
      </c>
      <c r="L20" s="19">
        <v>0</v>
      </c>
      <c r="M20" s="17">
        <v>0</v>
      </c>
      <c r="N20" s="19">
        <v>0</v>
      </c>
      <c r="O20" s="19">
        <v>0</v>
      </c>
      <c r="P20" s="17">
        <v>0</v>
      </c>
      <c r="Q20" s="19">
        <v>0</v>
      </c>
    </row>
    <row r="21" spans="2:17">
      <c r="B21" s="24"/>
      <c r="C21" s="25" t="s">
        <v>92</v>
      </c>
      <c r="D21" s="25"/>
      <c r="E21" s="13" t="s">
        <v>27</v>
      </c>
      <c r="F21" s="17">
        <v>0</v>
      </c>
      <c r="G21" s="19">
        <v>0</v>
      </c>
      <c r="H21" s="19">
        <v>0</v>
      </c>
      <c r="I21" s="17">
        <v>0</v>
      </c>
      <c r="J21" s="19">
        <v>0</v>
      </c>
      <c r="K21" s="19">
        <v>0</v>
      </c>
      <c r="L21" s="19">
        <v>0</v>
      </c>
      <c r="M21" s="17">
        <v>0</v>
      </c>
      <c r="N21" s="19">
        <v>0</v>
      </c>
      <c r="O21" s="19">
        <v>0</v>
      </c>
      <c r="P21" s="17">
        <v>0</v>
      </c>
      <c r="Q21" s="19">
        <v>0</v>
      </c>
    </row>
    <row r="22" spans="2:17">
      <c r="B22" s="24"/>
      <c r="C22" s="25" t="s">
        <v>93</v>
      </c>
      <c r="D22" s="25"/>
      <c r="E22" s="13" t="s">
        <v>29</v>
      </c>
      <c r="F22" s="17">
        <v>0</v>
      </c>
      <c r="G22" s="19">
        <v>0</v>
      </c>
      <c r="H22" s="19">
        <v>0</v>
      </c>
      <c r="I22" s="17">
        <v>0</v>
      </c>
      <c r="J22" s="19">
        <v>0</v>
      </c>
      <c r="K22" s="19">
        <v>0</v>
      </c>
      <c r="L22" s="19">
        <v>0</v>
      </c>
      <c r="M22" s="17">
        <v>0</v>
      </c>
      <c r="N22" s="19">
        <v>0</v>
      </c>
      <c r="O22" s="19">
        <v>0</v>
      </c>
      <c r="P22" s="17">
        <v>0</v>
      </c>
      <c r="Q22" s="19">
        <v>0</v>
      </c>
    </row>
    <row r="23" spans="2:17">
      <c r="B23" s="24"/>
      <c r="C23" s="25" t="s">
        <v>95</v>
      </c>
      <c r="D23" s="25"/>
      <c r="E23" s="13" t="s">
        <v>30</v>
      </c>
      <c r="F23" s="17">
        <v>0</v>
      </c>
      <c r="G23" s="19">
        <v>0</v>
      </c>
      <c r="H23" s="19">
        <v>0</v>
      </c>
      <c r="I23" s="17">
        <v>0</v>
      </c>
      <c r="J23" s="19">
        <v>0</v>
      </c>
      <c r="K23" s="19">
        <v>0</v>
      </c>
      <c r="L23" s="19">
        <v>0</v>
      </c>
      <c r="M23" s="17">
        <v>0</v>
      </c>
      <c r="N23" s="19">
        <v>0</v>
      </c>
      <c r="O23" s="19">
        <v>0</v>
      </c>
      <c r="P23" s="17">
        <v>0</v>
      </c>
      <c r="Q23" s="19">
        <v>0</v>
      </c>
    </row>
    <row r="24" spans="2:17">
      <c r="B24" s="24"/>
      <c r="C24" s="25" t="s">
        <v>118</v>
      </c>
      <c r="D24" s="25"/>
      <c r="E24" s="13" t="s">
        <v>55</v>
      </c>
      <c r="F24" s="17">
        <v>0</v>
      </c>
      <c r="G24" s="19">
        <v>0</v>
      </c>
      <c r="H24" s="19">
        <v>0</v>
      </c>
      <c r="I24" s="17">
        <v>0</v>
      </c>
      <c r="J24" s="19">
        <v>0</v>
      </c>
      <c r="K24" s="19">
        <v>0</v>
      </c>
      <c r="L24" s="19">
        <v>0</v>
      </c>
      <c r="M24" s="17">
        <v>0</v>
      </c>
      <c r="N24" s="19">
        <v>0</v>
      </c>
      <c r="O24" s="19">
        <v>0</v>
      </c>
      <c r="P24" s="17">
        <v>0</v>
      </c>
      <c r="Q24" s="19">
        <v>0</v>
      </c>
    </row>
    <row r="25" spans="2:17">
      <c r="B25" s="25"/>
      <c r="C25" s="25" t="s">
        <v>109</v>
      </c>
      <c r="D25" s="25"/>
      <c r="E25" s="13" t="s">
        <v>3</v>
      </c>
      <c r="F25" s="17">
        <v>0</v>
      </c>
      <c r="G25" s="19">
        <v>0</v>
      </c>
      <c r="H25" s="19">
        <v>0</v>
      </c>
      <c r="I25" s="17">
        <v>10529.58</v>
      </c>
      <c r="J25" s="19">
        <v>2.57</v>
      </c>
      <c r="K25" s="19">
        <v>2.23</v>
      </c>
      <c r="L25" s="19">
        <v>22.48</v>
      </c>
      <c r="M25" s="17">
        <v>10529.58</v>
      </c>
      <c r="N25" s="19">
        <v>4.8</v>
      </c>
      <c r="O25" s="19">
        <v>22.48</v>
      </c>
      <c r="P25" s="17">
        <v>0</v>
      </c>
      <c r="Q25" s="19">
        <v>0</v>
      </c>
    </row>
    <row r="26" spans="2:17">
      <c r="B26" s="22" t="s">
        <v>1</v>
      </c>
      <c r="C26" s="25" t="s">
        <v>117</v>
      </c>
      <c r="D26" s="25"/>
      <c r="E26" s="13" t="s">
        <v>4</v>
      </c>
      <c r="F26" s="17">
        <v>0</v>
      </c>
      <c r="G26" s="19">
        <v>0</v>
      </c>
      <c r="H26" s="19">
        <v>0</v>
      </c>
      <c r="I26" s="17">
        <v>1783</v>
      </c>
      <c r="J26" s="19">
        <v>2.57</v>
      </c>
      <c r="K26" s="19">
        <v>2.15</v>
      </c>
      <c r="L26" s="19">
        <v>5.0999999999999996</v>
      </c>
      <c r="M26" s="17">
        <v>1783</v>
      </c>
      <c r="N26" s="19">
        <v>4.72</v>
      </c>
      <c r="O26" s="19">
        <v>5.0999999999999996</v>
      </c>
      <c r="P26" s="17">
        <v>0</v>
      </c>
      <c r="Q26" s="19">
        <v>0</v>
      </c>
    </row>
    <row r="27" spans="2:17">
      <c r="B27" s="24"/>
      <c r="C27" s="25" t="s">
        <v>97</v>
      </c>
      <c r="D27" s="25"/>
      <c r="E27" s="13" t="s">
        <v>5</v>
      </c>
      <c r="F27" s="17">
        <v>0</v>
      </c>
      <c r="G27" s="19">
        <v>0</v>
      </c>
      <c r="H27" s="19">
        <v>0</v>
      </c>
      <c r="I27" s="17">
        <v>2275.73</v>
      </c>
      <c r="J27" s="19">
        <v>2.59</v>
      </c>
      <c r="K27" s="19">
        <v>2.27</v>
      </c>
      <c r="L27" s="19">
        <v>19.64</v>
      </c>
      <c r="M27" s="17">
        <v>2275.73</v>
      </c>
      <c r="N27" s="19">
        <v>4.8600000000000003</v>
      </c>
      <c r="O27" s="19">
        <v>19.64</v>
      </c>
      <c r="P27" s="17">
        <v>0</v>
      </c>
      <c r="Q27" s="19">
        <v>0</v>
      </c>
    </row>
    <row r="28" spans="2:17">
      <c r="B28" s="24"/>
      <c r="C28" s="25" t="s">
        <v>99</v>
      </c>
      <c r="D28" s="25"/>
      <c r="E28" s="13" t="s">
        <v>6</v>
      </c>
      <c r="F28" s="17">
        <v>0</v>
      </c>
      <c r="G28" s="19">
        <v>0</v>
      </c>
      <c r="H28" s="19">
        <v>0</v>
      </c>
      <c r="I28" s="17">
        <v>5945.08</v>
      </c>
      <c r="J28" s="19">
        <v>2.56</v>
      </c>
      <c r="K28" s="19">
        <v>2.25</v>
      </c>
      <c r="L28" s="19">
        <v>28.15</v>
      </c>
      <c r="M28" s="17">
        <v>5945.08</v>
      </c>
      <c r="N28" s="19">
        <v>4.8</v>
      </c>
      <c r="O28" s="19">
        <v>28.15</v>
      </c>
      <c r="P28" s="17">
        <v>0</v>
      </c>
      <c r="Q28" s="19">
        <v>0</v>
      </c>
    </row>
    <row r="29" spans="2:17">
      <c r="B29" s="24"/>
      <c r="C29" s="25" t="s">
        <v>101</v>
      </c>
      <c r="D29" s="25"/>
      <c r="E29" s="13" t="s">
        <v>7</v>
      </c>
      <c r="F29" s="17">
        <v>0</v>
      </c>
      <c r="G29" s="19">
        <v>0</v>
      </c>
      <c r="H29" s="19">
        <v>0</v>
      </c>
      <c r="I29" s="17">
        <v>525.77</v>
      </c>
      <c r="J29" s="19">
        <v>2.5499999999999998</v>
      </c>
      <c r="K29" s="19">
        <v>2.14</v>
      </c>
      <c r="L29" s="19">
        <v>29.61</v>
      </c>
      <c r="M29" s="17">
        <v>525.77</v>
      </c>
      <c r="N29" s="19">
        <v>4.6900000000000004</v>
      </c>
      <c r="O29" s="19">
        <v>29.61</v>
      </c>
      <c r="P29" s="17">
        <v>0</v>
      </c>
      <c r="Q29" s="19">
        <v>0</v>
      </c>
    </row>
    <row r="30" spans="2:17">
      <c r="B30" s="24"/>
      <c r="C30" s="25" t="s">
        <v>102</v>
      </c>
      <c r="D30" s="25"/>
      <c r="E30" s="13" t="s">
        <v>8</v>
      </c>
      <c r="F30" s="17">
        <v>0</v>
      </c>
      <c r="G30" s="19">
        <v>0</v>
      </c>
      <c r="H30" s="19">
        <v>0</v>
      </c>
      <c r="I30" s="17">
        <v>0</v>
      </c>
      <c r="J30" s="19">
        <v>0</v>
      </c>
      <c r="K30" s="19">
        <v>0</v>
      </c>
      <c r="L30" s="19">
        <v>0</v>
      </c>
      <c r="M30" s="17">
        <v>0</v>
      </c>
      <c r="N30" s="19">
        <v>0</v>
      </c>
      <c r="O30" s="19">
        <v>0</v>
      </c>
      <c r="P30" s="17">
        <v>0</v>
      </c>
      <c r="Q30" s="19">
        <v>0</v>
      </c>
    </row>
    <row r="31" spans="2:17">
      <c r="B31" s="24"/>
      <c r="C31" s="25" t="s">
        <v>103</v>
      </c>
      <c r="D31" s="25"/>
      <c r="E31" s="13" t="s">
        <v>9</v>
      </c>
      <c r="F31" s="17">
        <v>0</v>
      </c>
      <c r="G31" s="19">
        <v>0</v>
      </c>
      <c r="H31" s="19">
        <v>0</v>
      </c>
      <c r="I31" s="17">
        <v>0</v>
      </c>
      <c r="J31" s="19">
        <v>0</v>
      </c>
      <c r="K31" s="19">
        <v>0</v>
      </c>
      <c r="L31" s="19">
        <v>0</v>
      </c>
      <c r="M31" s="17">
        <v>0</v>
      </c>
      <c r="N31" s="19">
        <v>0</v>
      </c>
      <c r="O31" s="19">
        <v>0</v>
      </c>
      <c r="P31" s="17">
        <v>0</v>
      </c>
      <c r="Q31" s="19">
        <v>0</v>
      </c>
    </row>
    <row r="32" spans="2:17">
      <c r="B32" s="24"/>
      <c r="C32" s="25" t="s">
        <v>81</v>
      </c>
      <c r="D32" s="25"/>
      <c r="E32" s="13" t="s">
        <v>10</v>
      </c>
      <c r="F32" s="17">
        <v>0</v>
      </c>
      <c r="G32" s="19">
        <v>0</v>
      </c>
      <c r="H32" s="19">
        <v>0</v>
      </c>
      <c r="I32" s="17">
        <v>0</v>
      </c>
      <c r="J32" s="19">
        <v>0</v>
      </c>
      <c r="K32" s="19">
        <v>0</v>
      </c>
      <c r="L32" s="19">
        <v>0</v>
      </c>
      <c r="M32" s="17">
        <v>0</v>
      </c>
      <c r="N32" s="19">
        <v>0</v>
      </c>
      <c r="O32" s="19">
        <v>0</v>
      </c>
      <c r="P32" s="17">
        <v>0</v>
      </c>
      <c r="Q32" s="19">
        <v>0</v>
      </c>
    </row>
    <row r="33" spans="2:17">
      <c r="B33" s="25"/>
      <c r="C33" s="25" t="s">
        <v>109</v>
      </c>
      <c r="D33" s="25"/>
      <c r="E33" s="13" t="s">
        <v>11</v>
      </c>
      <c r="F33" s="17">
        <v>0</v>
      </c>
      <c r="G33" s="19">
        <v>0</v>
      </c>
      <c r="H33" s="19">
        <v>0</v>
      </c>
      <c r="I33" s="17">
        <v>10529.58</v>
      </c>
      <c r="J33" s="19">
        <v>2.57</v>
      </c>
      <c r="K33" s="19">
        <v>2.23</v>
      </c>
      <c r="L33" s="19">
        <v>22.48</v>
      </c>
      <c r="M33" s="17">
        <v>10529.58</v>
      </c>
      <c r="N33" s="19">
        <v>4.8</v>
      </c>
      <c r="O33" s="19">
        <v>22.48</v>
      </c>
      <c r="P33" s="17">
        <v>0</v>
      </c>
      <c r="Q33" s="19">
        <v>0</v>
      </c>
    </row>
    <row r="34" spans="2:17">
      <c r="B34" s="22" t="s">
        <v>121</v>
      </c>
      <c r="C34" s="25" t="s">
        <v>116</v>
      </c>
      <c r="D34" s="25"/>
      <c r="E34" s="13" t="s">
        <v>12</v>
      </c>
      <c r="F34" s="17">
        <v>0</v>
      </c>
      <c r="G34" s="19">
        <v>0</v>
      </c>
      <c r="H34" s="19">
        <v>0</v>
      </c>
      <c r="I34" s="17">
        <v>5548</v>
      </c>
      <c r="J34" s="19">
        <v>2.56</v>
      </c>
      <c r="K34" s="19">
        <v>2.23</v>
      </c>
      <c r="L34" s="19">
        <v>28.1</v>
      </c>
      <c r="M34" s="17">
        <v>5548</v>
      </c>
      <c r="N34" s="19">
        <v>4.79</v>
      </c>
      <c r="O34" s="19">
        <v>28.1</v>
      </c>
      <c r="P34" s="17">
        <v>0</v>
      </c>
      <c r="Q34" s="19">
        <v>0</v>
      </c>
    </row>
    <row r="35" spans="2:17">
      <c r="B35" s="24"/>
      <c r="C35" s="25" t="s">
        <v>94</v>
      </c>
      <c r="D35" s="25"/>
      <c r="E35" s="13" t="s">
        <v>14</v>
      </c>
      <c r="F35" s="17">
        <v>0</v>
      </c>
      <c r="G35" s="19">
        <v>0</v>
      </c>
      <c r="H35" s="19">
        <v>0</v>
      </c>
      <c r="I35" s="17">
        <v>753.85</v>
      </c>
      <c r="J35" s="19">
        <v>2.5499999999999998</v>
      </c>
      <c r="K35" s="19">
        <v>2.54</v>
      </c>
      <c r="L35" s="19">
        <v>26.79</v>
      </c>
      <c r="M35" s="17">
        <v>753.85</v>
      </c>
      <c r="N35" s="19">
        <v>5.09</v>
      </c>
      <c r="O35" s="19">
        <v>26.79</v>
      </c>
      <c r="P35" s="17">
        <v>0</v>
      </c>
      <c r="Q35" s="19">
        <v>0</v>
      </c>
    </row>
    <row r="36" spans="2:17">
      <c r="B36" s="24"/>
      <c r="C36" s="25" t="s">
        <v>96</v>
      </c>
      <c r="D36" s="25"/>
      <c r="E36" s="13" t="s">
        <v>15</v>
      </c>
      <c r="F36" s="17">
        <v>0</v>
      </c>
      <c r="G36" s="19">
        <v>0</v>
      </c>
      <c r="H36" s="19">
        <v>0</v>
      </c>
      <c r="I36" s="17">
        <v>2180.73</v>
      </c>
      <c r="J36" s="19">
        <v>2.58</v>
      </c>
      <c r="K36" s="19">
        <v>2.15</v>
      </c>
      <c r="L36" s="19">
        <v>18.62</v>
      </c>
      <c r="M36" s="17">
        <v>2180.73</v>
      </c>
      <c r="N36" s="19">
        <v>4.7300000000000004</v>
      </c>
      <c r="O36" s="19">
        <v>18.62</v>
      </c>
      <c r="P36" s="17">
        <v>0</v>
      </c>
      <c r="Q36" s="19">
        <v>0</v>
      </c>
    </row>
    <row r="37" spans="2:17">
      <c r="B37" s="24"/>
      <c r="C37" s="25" t="s">
        <v>98</v>
      </c>
      <c r="D37" s="25"/>
      <c r="E37" s="13" t="s">
        <v>16</v>
      </c>
      <c r="F37" s="17">
        <v>0</v>
      </c>
      <c r="G37" s="19">
        <v>0</v>
      </c>
      <c r="H37" s="19">
        <v>0</v>
      </c>
      <c r="I37" s="17">
        <v>567</v>
      </c>
      <c r="J37" s="19">
        <v>2.62</v>
      </c>
      <c r="K37" s="19">
        <v>2.59</v>
      </c>
      <c r="L37" s="19">
        <v>30</v>
      </c>
      <c r="M37" s="17">
        <v>567</v>
      </c>
      <c r="N37" s="19">
        <v>5.21</v>
      </c>
      <c r="O37" s="19">
        <v>30</v>
      </c>
      <c r="P37" s="17">
        <v>0</v>
      </c>
      <c r="Q37" s="19">
        <v>0</v>
      </c>
    </row>
    <row r="38" spans="2:17">
      <c r="B38" s="24"/>
      <c r="C38" s="25" t="s">
        <v>28</v>
      </c>
      <c r="D38" s="25"/>
      <c r="E38" s="13" t="s">
        <v>17</v>
      </c>
      <c r="F38" s="17">
        <v>0</v>
      </c>
      <c r="G38" s="19">
        <v>0</v>
      </c>
      <c r="H38" s="19">
        <v>0</v>
      </c>
      <c r="I38" s="17">
        <v>0</v>
      </c>
      <c r="J38" s="19">
        <v>0</v>
      </c>
      <c r="K38" s="19">
        <v>0</v>
      </c>
      <c r="L38" s="19">
        <v>0</v>
      </c>
      <c r="M38" s="17">
        <v>0</v>
      </c>
      <c r="N38" s="19">
        <v>0</v>
      </c>
      <c r="O38" s="19">
        <v>0</v>
      </c>
      <c r="P38" s="17">
        <v>0</v>
      </c>
      <c r="Q38" s="19">
        <v>0</v>
      </c>
    </row>
    <row r="39" spans="2:17">
      <c r="B39" s="24"/>
      <c r="C39" s="25" t="s">
        <v>79</v>
      </c>
      <c r="D39" s="25"/>
      <c r="E39" s="13" t="s">
        <v>18</v>
      </c>
      <c r="F39" s="17">
        <v>0</v>
      </c>
      <c r="G39" s="19">
        <v>0</v>
      </c>
      <c r="H39" s="19">
        <v>0</v>
      </c>
      <c r="I39" s="17">
        <v>1480</v>
      </c>
      <c r="J39" s="19">
        <v>2.5499999999999998</v>
      </c>
      <c r="K39" s="19">
        <v>2.0699999999999998</v>
      </c>
      <c r="L39" s="19">
        <v>2.1</v>
      </c>
      <c r="M39" s="17">
        <v>1480</v>
      </c>
      <c r="N39" s="19">
        <v>4.62</v>
      </c>
      <c r="O39" s="19">
        <v>2.1</v>
      </c>
      <c r="P39" s="17">
        <v>0</v>
      </c>
      <c r="Q39" s="19">
        <v>0</v>
      </c>
    </row>
    <row r="40" spans="2:17">
      <c r="B40" s="24"/>
      <c r="C40" s="25" t="s">
        <v>109</v>
      </c>
      <c r="D40" s="25"/>
      <c r="E40" s="13" t="s">
        <v>19</v>
      </c>
      <c r="F40" s="17">
        <v>0</v>
      </c>
      <c r="G40" s="19">
        <v>0</v>
      </c>
      <c r="H40" s="19">
        <v>0</v>
      </c>
      <c r="I40" s="17">
        <v>10529.58</v>
      </c>
      <c r="J40" s="19">
        <v>2.57</v>
      </c>
      <c r="K40" s="19">
        <v>2.23</v>
      </c>
      <c r="L40" s="19">
        <v>22.48</v>
      </c>
      <c r="M40" s="17">
        <v>10529.58</v>
      </c>
      <c r="N40" s="19">
        <v>4.8</v>
      </c>
      <c r="O40" s="19">
        <v>22.48</v>
      </c>
      <c r="P40" s="17">
        <v>0</v>
      </c>
      <c r="Q40" s="19">
        <v>0</v>
      </c>
    </row>
    <row r="41" spans="2:17">
      <c r="B41" s="24"/>
      <c r="C41" s="8"/>
      <c r="D41" s="8" t="s">
        <v>86</v>
      </c>
      <c r="E41" s="13" t="s">
        <v>20</v>
      </c>
      <c r="F41" s="17">
        <v>0</v>
      </c>
      <c r="G41" s="19">
        <v>0</v>
      </c>
      <c r="H41" s="19">
        <v>0</v>
      </c>
      <c r="I41" s="17">
        <v>507</v>
      </c>
      <c r="J41" s="19">
        <v>2.64</v>
      </c>
      <c r="K41" s="19">
        <v>2.54</v>
      </c>
      <c r="L41" s="19">
        <v>24</v>
      </c>
      <c r="M41" s="17">
        <v>507</v>
      </c>
      <c r="N41" s="19">
        <v>5.18</v>
      </c>
      <c r="O41" s="19">
        <v>24</v>
      </c>
      <c r="P41" s="17">
        <v>0</v>
      </c>
      <c r="Q41" s="19">
        <v>0</v>
      </c>
    </row>
    <row r="42" spans="2:17">
      <c r="B42" s="22"/>
      <c r="C42" s="7"/>
      <c r="D42" s="7" t="s">
        <v>88</v>
      </c>
      <c r="E42" s="14" t="s">
        <v>21</v>
      </c>
      <c r="F42" s="20">
        <v>0</v>
      </c>
      <c r="G42" s="21">
        <v>0</v>
      </c>
      <c r="H42" s="21">
        <v>0</v>
      </c>
      <c r="I42" s="20">
        <v>0</v>
      </c>
      <c r="J42" s="21">
        <v>0</v>
      </c>
      <c r="K42" s="21">
        <v>0</v>
      </c>
      <c r="L42" s="21">
        <v>0</v>
      </c>
      <c r="M42" s="20">
        <v>0</v>
      </c>
      <c r="N42" s="21">
        <v>0</v>
      </c>
      <c r="O42" s="21">
        <v>0</v>
      </c>
      <c r="P42" s="16"/>
      <c r="Q42" s="18"/>
    </row>
  </sheetData>
  <mergeCells count="41">
    <mergeCell ref="A1:C1"/>
    <mergeCell ref="A2:C2"/>
    <mergeCell ref="A4:B4"/>
    <mergeCell ref="D4:E4"/>
    <mergeCell ref="A5:B5"/>
    <mergeCell ref="A6:B6"/>
    <mergeCell ref="A8:B8"/>
    <mergeCell ref="B10:I10"/>
    <mergeCell ref="F12:Q12"/>
    <mergeCell ref="F13:H13"/>
    <mergeCell ref="I13:L13"/>
    <mergeCell ref="M13:O13"/>
    <mergeCell ref="P13:Q13"/>
    <mergeCell ref="B16:B2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6:B33"/>
    <mergeCell ref="C26:D26"/>
    <mergeCell ref="C27:D27"/>
    <mergeCell ref="C28:D28"/>
    <mergeCell ref="C29:D29"/>
    <mergeCell ref="C30:D30"/>
    <mergeCell ref="C31:D31"/>
    <mergeCell ref="C32:D32"/>
    <mergeCell ref="C33:D33"/>
    <mergeCell ref="B34:B42"/>
    <mergeCell ref="C34:D34"/>
    <mergeCell ref="C35:D35"/>
    <mergeCell ref="C36:D36"/>
    <mergeCell ref="C37:D37"/>
    <mergeCell ref="C38:D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"/>
  <sheetViews>
    <sheetView topLeftCell="D1"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45716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877-4</v>
      </c>
    </row>
    <row r="9" spans="1:14">
      <c r="A9" s="3" t="s">
        <v>43</v>
      </c>
    </row>
    <row r="10" spans="1:14">
      <c r="B10" s="28" t="s">
        <v>44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43</v>
      </c>
    </row>
    <row r="12" spans="1:14">
      <c r="E12" s="30" t="s">
        <v>69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113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125</v>
      </c>
      <c r="C16" s="8" t="s">
        <v>104</v>
      </c>
      <c r="D16" s="13" t="s">
        <v>2</v>
      </c>
      <c r="E16" s="17">
        <v>6203.93</v>
      </c>
      <c r="F16" s="19">
        <v>4.3499999999999996</v>
      </c>
      <c r="G16" s="19">
        <v>0.85</v>
      </c>
      <c r="H16" s="17">
        <v>7981</v>
      </c>
      <c r="I16" s="19">
        <v>1.86</v>
      </c>
      <c r="J16" s="19">
        <v>3.17</v>
      </c>
      <c r="K16" s="19">
        <v>26.08</v>
      </c>
      <c r="L16" s="17">
        <v>14184.93</v>
      </c>
      <c r="M16" s="19">
        <v>4.7300000000000004</v>
      </c>
      <c r="N16" s="19">
        <v>14.86</v>
      </c>
    </row>
    <row r="17" spans="2:14">
      <c r="B17" s="24"/>
      <c r="C17" s="8" t="s">
        <v>105</v>
      </c>
      <c r="D17" s="13" t="s">
        <v>13</v>
      </c>
      <c r="E17" s="17">
        <v>9661</v>
      </c>
      <c r="F17" s="19">
        <v>3.92</v>
      </c>
      <c r="G17" s="19">
        <v>1.76</v>
      </c>
      <c r="H17" s="17">
        <v>10857.95</v>
      </c>
      <c r="I17" s="19">
        <v>1.95</v>
      </c>
      <c r="J17" s="19">
        <v>3.12</v>
      </c>
      <c r="K17" s="19">
        <v>26.33</v>
      </c>
      <c r="L17" s="17">
        <v>20518.95</v>
      </c>
      <c r="M17" s="19">
        <v>4.53</v>
      </c>
      <c r="N17" s="19">
        <v>14.76</v>
      </c>
    </row>
    <row r="18" spans="2:14">
      <c r="B18" s="24"/>
      <c r="C18" s="8" t="s">
        <v>107</v>
      </c>
      <c r="D18" s="13" t="s">
        <v>24</v>
      </c>
      <c r="E18" s="17">
        <v>11340</v>
      </c>
      <c r="F18" s="19">
        <v>4.3</v>
      </c>
      <c r="G18" s="19">
        <v>3.23</v>
      </c>
      <c r="H18" s="17">
        <v>66672.929999999993</v>
      </c>
      <c r="I18" s="19">
        <v>1.89</v>
      </c>
      <c r="J18" s="19">
        <v>3.57</v>
      </c>
      <c r="K18" s="19">
        <v>26.5</v>
      </c>
      <c r="L18" s="17">
        <v>78012.929999999993</v>
      </c>
      <c r="M18" s="19">
        <v>5.27</v>
      </c>
      <c r="N18" s="19">
        <v>22.77</v>
      </c>
    </row>
    <row r="19" spans="2:14">
      <c r="B19" s="24"/>
      <c r="C19" s="8" t="s">
        <v>100</v>
      </c>
      <c r="D19" s="13" t="s">
        <v>25</v>
      </c>
      <c r="E19" s="17">
        <v>6356</v>
      </c>
      <c r="F19" s="19">
        <v>5.14</v>
      </c>
      <c r="G19" s="19">
        <v>9.68</v>
      </c>
      <c r="H19" s="17">
        <v>0</v>
      </c>
      <c r="I19" s="19">
        <v>0</v>
      </c>
      <c r="J19" s="19">
        <v>0</v>
      </c>
      <c r="K19" s="19">
        <v>0</v>
      </c>
      <c r="L19" s="17">
        <v>6356</v>
      </c>
      <c r="M19" s="19">
        <v>5.14</v>
      </c>
      <c r="N19" s="19">
        <v>9.68</v>
      </c>
    </row>
    <row r="20" spans="2:14">
      <c r="B20" s="24"/>
      <c r="C20" s="8" t="s">
        <v>91</v>
      </c>
      <c r="D20" s="13" t="s">
        <v>26</v>
      </c>
      <c r="E20" s="17">
        <v>9825.09</v>
      </c>
      <c r="F20" s="19">
        <v>5.22</v>
      </c>
      <c r="G20" s="19">
        <v>14.17</v>
      </c>
      <c r="H20" s="17">
        <v>0</v>
      </c>
      <c r="I20" s="19">
        <v>0</v>
      </c>
      <c r="J20" s="19">
        <v>0</v>
      </c>
      <c r="K20" s="19">
        <v>0</v>
      </c>
      <c r="L20" s="17">
        <v>9825.09</v>
      </c>
      <c r="M20" s="19">
        <v>5.22</v>
      </c>
      <c r="N20" s="19">
        <v>14.17</v>
      </c>
    </row>
    <row r="21" spans="2:14">
      <c r="B21" s="24"/>
      <c r="C21" s="8" t="s">
        <v>92</v>
      </c>
      <c r="D21" s="13" t="s">
        <v>27</v>
      </c>
      <c r="E21" s="17">
        <v>18871.669999999998</v>
      </c>
      <c r="F21" s="19">
        <v>5.34</v>
      </c>
      <c r="G21" s="19">
        <v>19.670000000000002</v>
      </c>
      <c r="H21" s="17">
        <v>0</v>
      </c>
      <c r="I21" s="19">
        <v>0</v>
      </c>
      <c r="J21" s="19">
        <v>0</v>
      </c>
      <c r="K21" s="19">
        <v>0</v>
      </c>
      <c r="L21" s="17">
        <v>18871.669999999998</v>
      </c>
      <c r="M21" s="19">
        <v>5.34</v>
      </c>
      <c r="N21" s="19">
        <v>19.670000000000002</v>
      </c>
    </row>
    <row r="22" spans="2:14">
      <c r="B22" s="24"/>
      <c r="C22" s="8" t="s">
        <v>93</v>
      </c>
      <c r="D22" s="13" t="s">
        <v>29</v>
      </c>
      <c r="E22" s="17">
        <v>22469.05</v>
      </c>
      <c r="F22" s="19">
        <v>5.45</v>
      </c>
      <c r="G22" s="19">
        <v>24.39</v>
      </c>
      <c r="H22" s="17">
        <v>0</v>
      </c>
      <c r="I22" s="19">
        <v>0</v>
      </c>
      <c r="J22" s="19">
        <v>0</v>
      </c>
      <c r="K22" s="19">
        <v>0</v>
      </c>
      <c r="L22" s="17">
        <v>22469.05</v>
      </c>
      <c r="M22" s="19">
        <v>5.45</v>
      </c>
      <c r="N22" s="19">
        <v>24.39</v>
      </c>
    </row>
    <row r="23" spans="2:14">
      <c r="B23" s="24"/>
      <c r="C23" s="8" t="s">
        <v>95</v>
      </c>
      <c r="D23" s="13" t="s">
        <v>30</v>
      </c>
      <c r="E23" s="17">
        <v>57140.46</v>
      </c>
      <c r="F23" s="19">
        <v>5.41</v>
      </c>
      <c r="G23" s="19">
        <v>29.57</v>
      </c>
      <c r="H23" s="17">
        <v>0</v>
      </c>
      <c r="I23" s="19">
        <v>0</v>
      </c>
      <c r="J23" s="19">
        <v>0</v>
      </c>
      <c r="K23" s="19">
        <v>0</v>
      </c>
      <c r="L23" s="17">
        <v>57140.46</v>
      </c>
      <c r="M23" s="19">
        <v>5.41</v>
      </c>
      <c r="N23" s="19">
        <v>29.57</v>
      </c>
    </row>
    <row r="24" spans="2:14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0</v>
      </c>
      <c r="I24" s="19">
        <v>0</v>
      </c>
      <c r="J24" s="19">
        <v>0</v>
      </c>
      <c r="K24" s="19">
        <v>0</v>
      </c>
      <c r="L24" s="17">
        <v>0</v>
      </c>
      <c r="M24" s="19">
        <v>0</v>
      </c>
      <c r="N24" s="19">
        <v>0</v>
      </c>
    </row>
    <row r="25" spans="2:14">
      <c r="B25" s="24"/>
      <c r="C25" s="8" t="s">
        <v>109</v>
      </c>
      <c r="D25" s="13" t="s">
        <v>3</v>
      </c>
      <c r="E25" s="17">
        <v>141867.20000000001</v>
      </c>
      <c r="F25" s="19">
        <v>5.13</v>
      </c>
      <c r="G25" s="19">
        <v>19.940000000000001</v>
      </c>
      <c r="H25" s="17">
        <v>85511.88</v>
      </c>
      <c r="I25" s="19">
        <v>1.9</v>
      </c>
      <c r="J25" s="19">
        <v>3.47</v>
      </c>
      <c r="K25" s="19">
        <v>26.43</v>
      </c>
      <c r="L25" s="17">
        <v>227379.08</v>
      </c>
      <c r="M25" s="19">
        <v>5.22</v>
      </c>
      <c r="N25" s="19">
        <v>22.31</v>
      </c>
    </row>
    <row r="26" spans="2:14">
      <c r="B26" s="22"/>
      <c r="C26" s="7" t="s">
        <v>84</v>
      </c>
      <c r="D26" s="14" t="s">
        <v>4</v>
      </c>
      <c r="E26" s="16"/>
      <c r="F26" s="18"/>
      <c r="G26" s="18"/>
      <c r="H26" s="20">
        <v>32792.93</v>
      </c>
      <c r="I26" s="18"/>
      <c r="J26" s="18"/>
      <c r="K26" s="18"/>
      <c r="L26" s="16"/>
      <c r="M26" s="18"/>
      <c r="N26" s="18"/>
    </row>
  </sheetData>
  <mergeCells count="13">
    <mergeCell ref="A1:C1"/>
    <mergeCell ref="A2:C2"/>
    <mergeCell ref="A4:B4"/>
    <mergeCell ref="D4:E4"/>
    <mergeCell ref="A5:B5"/>
    <mergeCell ref="B16:B26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45716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877-5</v>
      </c>
    </row>
    <row r="9" spans="1:14">
      <c r="A9" s="3" t="s">
        <v>45</v>
      </c>
    </row>
    <row r="10" spans="1:14">
      <c r="B10" s="28" t="s">
        <v>46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45</v>
      </c>
    </row>
    <row r="12" spans="1:14">
      <c r="E12" s="30" t="s">
        <v>67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125</v>
      </c>
      <c r="C16" s="8" t="s">
        <v>104</v>
      </c>
      <c r="D16" s="13" t="s">
        <v>2</v>
      </c>
      <c r="E16" s="17">
        <v>2014</v>
      </c>
      <c r="F16" s="19">
        <v>6.15</v>
      </c>
      <c r="G16" s="19">
        <v>1</v>
      </c>
      <c r="H16" s="17">
        <v>20546.740000000002</v>
      </c>
      <c r="I16" s="19">
        <v>4.34</v>
      </c>
      <c r="J16" s="19">
        <v>2.5499999999999998</v>
      </c>
      <c r="K16" s="19">
        <v>25.24</v>
      </c>
      <c r="L16" s="17">
        <v>22560.74</v>
      </c>
      <c r="M16" s="19">
        <v>6.82</v>
      </c>
      <c r="N16" s="19">
        <v>23.05</v>
      </c>
    </row>
    <row r="17" spans="2:14">
      <c r="B17" s="24"/>
      <c r="C17" s="8" t="s">
        <v>105</v>
      </c>
      <c r="D17" s="13" t="s">
        <v>13</v>
      </c>
      <c r="E17" s="17">
        <v>5448</v>
      </c>
      <c r="F17" s="19">
        <v>6.8</v>
      </c>
      <c r="G17" s="19">
        <v>2</v>
      </c>
      <c r="H17" s="17">
        <v>106238</v>
      </c>
      <c r="I17" s="19">
        <v>4.26</v>
      </c>
      <c r="J17" s="19">
        <v>2.76</v>
      </c>
      <c r="K17" s="19">
        <v>25.41</v>
      </c>
      <c r="L17" s="17">
        <v>111686</v>
      </c>
      <c r="M17" s="19">
        <v>7.01</v>
      </c>
      <c r="N17" s="19">
        <v>24.26</v>
      </c>
    </row>
    <row r="18" spans="2:14">
      <c r="B18" s="24"/>
      <c r="C18" s="8" t="s">
        <v>106</v>
      </c>
      <c r="D18" s="13" t="s">
        <v>24</v>
      </c>
      <c r="E18" s="17">
        <v>5938</v>
      </c>
      <c r="F18" s="19">
        <v>6.86</v>
      </c>
      <c r="G18" s="19">
        <v>3.35</v>
      </c>
      <c r="H18" s="17">
        <v>39094.25</v>
      </c>
      <c r="I18" s="19">
        <v>4.34</v>
      </c>
      <c r="J18" s="19">
        <v>2.52</v>
      </c>
      <c r="K18" s="19">
        <v>25.37</v>
      </c>
      <c r="L18" s="17">
        <v>45032.25</v>
      </c>
      <c r="M18" s="19">
        <v>6.86</v>
      </c>
      <c r="N18" s="19">
        <v>22.43</v>
      </c>
    </row>
    <row r="19" spans="2:14">
      <c r="B19" s="24"/>
      <c r="C19" s="8" t="s">
        <v>100</v>
      </c>
      <c r="D19" s="13" t="s">
        <v>25</v>
      </c>
      <c r="E19" s="17">
        <v>6748.2</v>
      </c>
      <c r="F19" s="19">
        <v>7.03</v>
      </c>
      <c r="G19" s="19">
        <v>8.9600000000000009</v>
      </c>
      <c r="H19" s="17">
        <v>0</v>
      </c>
      <c r="I19" s="19">
        <v>0</v>
      </c>
      <c r="J19" s="19">
        <v>0</v>
      </c>
      <c r="K19" s="19">
        <v>0</v>
      </c>
      <c r="L19" s="17">
        <v>6748.2</v>
      </c>
      <c r="M19" s="19">
        <v>7.03</v>
      </c>
      <c r="N19" s="19">
        <v>8.9600000000000009</v>
      </c>
    </row>
    <row r="20" spans="2:14">
      <c r="B20" s="24"/>
      <c r="C20" s="8" t="s">
        <v>91</v>
      </c>
      <c r="D20" s="13" t="s">
        <v>26</v>
      </c>
      <c r="E20" s="17">
        <v>18282.27</v>
      </c>
      <c r="F20" s="19">
        <v>6.89</v>
      </c>
      <c r="G20" s="19">
        <v>14.16</v>
      </c>
      <c r="H20" s="17">
        <v>0</v>
      </c>
      <c r="I20" s="19">
        <v>0</v>
      </c>
      <c r="J20" s="19">
        <v>0</v>
      </c>
      <c r="K20" s="19">
        <v>0</v>
      </c>
      <c r="L20" s="17">
        <v>18282.27</v>
      </c>
      <c r="M20" s="19">
        <v>6.89</v>
      </c>
      <c r="N20" s="19">
        <v>14.16</v>
      </c>
    </row>
    <row r="21" spans="2:14">
      <c r="B21" s="24"/>
      <c r="C21" s="8" t="s">
        <v>92</v>
      </c>
      <c r="D21" s="13" t="s">
        <v>27</v>
      </c>
      <c r="E21" s="17">
        <v>28948.03</v>
      </c>
      <c r="F21" s="19">
        <v>7</v>
      </c>
      <c r="G21" s="19">
        <v>19.55</v>
      </c>
      <c r="H21" s="17">
        <v>0</v>
      </c>
      <c r="I21" s="19">
        <v>0</v>
      </c>
      <c r="J21" s="19">
        <v>0</v>
      </c>
      <c r="K21" s="19">
        <v>0</v>
      </c>
      <c r="L21" s="17">
        <v>28948.03</v>
      </c>
      <c r="M21" s="19">
        <v>7</v>
      </c>
      <c r="N21" s="19">
        <v>19.55</v>
      </c>
    </row>
    <row r="22" spans="2:14">
      <c r="B22" s="24"/>
      <c r="C22" s="8" t="s">
        <v>93</v>
      </c>
      <c r="D22" s="13" t="s">
        <v>29</v>
      </c>
      <c r="E22" s="17">
        <v>27020.14</v>
      </c>
      <c r="F22" s="19">
        <v>6.88</v>
      </c>
      <c r="G22" s="19">
        <v>24.38</v>
      </c>
      <c r="H22" s="17">
        <v>0</v>
      </c>
      <c r="I22" s="19">
        <v>0</v>
      </c>
      <c r="J22" s="19">
        <v>0</v>
      </c>
      <c r="K22" s="19">
        <v>0</v>
      </c>
      <c r="L22" s="17">
        <v>27020.14</v>
      </c>
      <c r="M22" s="19">
        <v>6.88</v>
      </c>
      <c r="N22" s="19">
        <v>24.38</v>
      </c>
    </row>
    <row r="23" spans="2:14">
      <c r="B23" s="24"/>
      <c r="C23" s="8" t="s">
        <v>95</v>
      </c>
      <c r="D23" s="13" t="s">
        <v>30</v>
      </c>
      <c r="E23" s="17">
        <v>56691.06</v>
      </c>
      <c r="F23" s="19">
        <v>7.15</v>
      </c>
      <c r="G23" s="19">
        <v>29.8</v>
      </c>
      <c r="H23" s="17">
        <v>0</v>
      </c>
      <c r="I23" s="19">
        <v>0</v>
      </c>
      <c r="J23" s="19">
        <v>0</v>
      </c>
      <c r="K23" s="19">
        <v>0</v>
      </c>
      <c r="L23" s="17">
        <v>56691.06</v>
      </c>
      <c r="M23" s="19">
        <v>7.15</v>
      </c>
      <c r="N23" s="19">
        <v>29.8</v>
      </c>
    </row>
    <row r="24" spans="2:14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74223.95</v>
      </c>
      <c r="I24" s="19">
        <v>6.12</v>
      </c>
      <c r="J24" s="19">
        <v>1.19</v>
      </c>
      <c r="K24" s="19">
        <v>22.42</v>
      </c>
      <c r="L24" s="17">
        <v>74223.95</v>
      </c>
      <c r="M24" s="19">
        <v>7.31</v>
      </c>
      <c r="N24" s="19">
        <v>22.42</v>
      </c>
    </row>
    <row r="25" spans="2:14">
      <c r="B25" s="22"/>
      <c r="C25" s="7" t="s">
        <v>109</v>
      </c>
      <c r="D25" s="14" t="s">
        <v>3</v>
      </c>
      <c r="E25" s="20">
        <v>151089.70000000001</v>
      </c>
      <c r="F25" s="21">
        <v>7</v>
      </c>
      <c r="G25" s="21">
        <v>21.59</v>
      </c>
      <c r="H25" s="20">
        <v>240102.94</v>
      </c>
      <c r="I25" s="21">
        <v>4.8600000000000003</v>
      </c>
      <c r="J25" s="21">
        <v>2.2200000000000002</v>
      </c>
      <c r="K25" s="21">
        <v>24.47</v>
      </c>
      <c r="L25" s="20">
        <v>391192.63</v>
      </c>
      <c r="M25" s="21">
        <v>7.05</v>
      </c>
      <c r="N25" s="21">
        <v>23.36</v>
      </c>
    </row>
  </sheetData>
  <mergeCells count="13">
    <mergeCell ref="A1:C1"/>
    <mergeCell ref="A2:C2"/>
    <mergeCell ref="A4:B4"/>
    <mergeCell ref="D4:E4"/>
    <mergeCell ref="A5:B5"/>
    <mergeCell ref="B16:B25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topLeftCell="E1"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45716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877-6</v>
      </c>
    </row>
    <row r="9" spans="1:14">
      <c r="A9" s="3" t="s">
        <v>47</v>
      </c>
    </row>
    <row r="10" spans="1:14">
      <c r="B10" s="28" t="s">
        <v>48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47</v>
      </c>
    </row>
    <row r="12" spans="1:14">
      <c r="E12" s="30" t="s">
        <v>68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125</v>
      </c>
      <c r="C16" s="8" t="s">
        <v>104</v>
      </c>
      <c r="D16" s="13" t="s">
        <v>2</v>
      </c>
      <c r="E16" s="17">
        <v>0</v>
      </c>
      <c r="F16" s="19">
        <v>0</v>
      </c>
      <c r="G16" s="19">
        <v>0</v>
      </c>
      <c r="H16" s="17">
        <v>515</v>
      </c>
      <c r="I16" s="19">
        <v>2.56</v>
      </c>
      <c r="J16" s="19">
        <v>3.69</v>
      </c>
      <c r="K16" s="19">
        <v>25.1</v>
      </c>
      <c r="L16" s="17">
        <v>515</v>
      </c>
      <c r="M16" s="19">
        <v>6.25</v>
      </c>
      <c r="N16" s="19">
        <v>25.1</v>
      </c>
    </row>
    <row r="17" spans="2:14">
      <c r="B17" s="24"/>
      <c r="C17" s="8" t="s">
        <v>105</v>
      </c>
      <c r="D17" s="13" t="s">
        <v>13</v>
      </c>
      <c r="E17" s="17">
        <v>0</v>
      </c>
      <c r="F17" s="19">
        <v>0</v>
      </c>
      <c r="G17" s="19">
        <v>0</v>
      </c>
      <c r="H17" s="17">
        <v>0</v>
      </c>
      <c r="I17" s="19">
        <v>0</v>
      </c>
      <c r="J17" s="19">
        <v>0</v>
      </c>
      <c r="K17" s="19">
        <v>0</v>
      </c>
      <c r="L17" s="17">
        <v>0</v>
      </c>
      <c r="M17" s="19">
        <v>0</v>
      </c>
      <c r="N17" s="19">
        <v>0</v>
      </c>
    </row>
    <row r="18" spans="2:14">
      <c r="B18" s="24"/>
      <c r="C18" s="8" t="s">
        <v>106</v>
      </c>
      <c r="D18" s="13" t="s">
        <v>24</v>
      </c>
      <c r="E18" s="17">
        <v>0</v>
      </c>
      <c r="F18" s="19">
        <v>0</v>
      </c>
      <c r="G18" s="19">
        <v>0</v>
      </c>
      <c r="H18" s="17">
        <v>0</v>
      </c>
      <c r="I18" s="19">
        <v>0</v>
      </c>
      <c r="J18" s="19">
        <v>0</v>
      </c>
      <c r="K18" s="19">
        <v>0</v>
      </c>
      <c r="L18" s="17">
        <v>0</v>
      </c>
      <c r="M18" s="19">
        <v>0</v>
      </c>
      <c r="N18" s="19">
        <v>0</v>
      </c>
    </row>
    <row r="19" spans="2:14">
      <c r="B19" s="24"/>
      <c r="C19" s="8" t="s">
        <v>100</v>
      </c>
      <c r="D19" s="13" t="s">
        <v>25</v>
      </c>
      <c r="E19" s="17">
        <v>0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9">
        <v>0</v>
      </c>
      <c r="L19" s="17">
        <v>0</v>
      </c>
      <c r="M19" s="19">
        <v>0</v>
      </c>
      <c r="N19" s="19">
        <v>0</v>
      </c>
    </row>
    <row r="20" spans="2:14">
      <c r="B20" s="24"/>
      <c r="C20" s="8" t="s">
        <v>91</v>
      </c>
      <c r="D20" s="13" t="s">
        <v>26</v>
      </c>
      <c r="E20" s="17">
        <v>0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9">
        <v>0</v>
      </c>
      <c r="L20" s="17">
        <v>0</v>
      </c>
      <c r="M20" s="19">
        <v>0</v>
      </c>
      <c r="N20" s="19">
        <v>0</v>
      </c>
    </row>
    <row r="21" spans="2:14">
      <c r="B21" s="24"/>
      <c r="C21" s="8" t="s">
        <v>92</v>
      </c>
      <c r="D21" s="13" t="s">
        <v>27</v>
      </c>
      <c r="E21" s="17">
        <v>0</v>
      </c>
      <c r="F21" s="19">
        <v>0</v>
      </c>
      <c r="G21" s="19">
        <v>0</v>
      </c>
      <c r="H21" s="17">
        <v>0</v>
      </c>
      <c r="I21" s="19">
        <v>0</v>
      </c>
      <c r="J21" s="19">
        <v>0</v>
      </c>
      <c r="K21" s="19">
        <v>0</v>
      </c>
      <c r="L21" s="17">
        <v>0</v>
      </c>
      <c r="M21" s="19">
        <v>0</v>
      </c>
      <c r="N21" s="19">
        <v>0</v>
      </c>
    </row>
    <row r="22" spans="2:14">
      <c r="B22" s="24"/>
      <c r="C22" s="8" t="s">
        <v>93</v>
      </c>
      <c r="D22" s="13" t="s">
        <v>29</v>
      </c>
      <c r="E22" s="17">
        <v>0</v>
      </c>
      <c r="F22" s="19">
        <v>0</v>
      </c>
      <c r="G22" s="19">
        <v>0</v>
      </c>
      <c r="H22" s="17">
        <v>0</v>
      </c>
      <c r="I22" s="19">
        <v>0</v>
      </c>
      <c r="J22" s="19">
        <v>0</v>
      </c>
      <c r="K22" s="19">
        <v>0</v>
      </c>
      <c r="L22" s="17">
        <v>0</v>
      </c>
      <c r="M22" s="19">
        <v>0</v>
      </c>
      <c r="N22" s="19">
        <v>0</v>
      </c>
    </row>
    <row r="23" spans="2:14">
      <c r="B23" s="24"/>
      <c r="C23" s="8" t="s">
        <v>95</v>
      </c>
      <c r="D23" s="13" t="s">
        <v>30</v>
      </c>
      <c r="E23" s="17">
        <v>0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9">
        <v>0</v>
      </c>
      <c r="L23" s="17">
        <v>0</v>
      </c>
      <c r="M23" s="19">
        <v>0</v>
      </c>
      <c r="N23" s="19">
        <v>0</v>
      </c>
    </row>
    <row r="24" spans="2:14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0</v>
      </c>
      <c r="I24" s="19">
        <v>0</v>
      </c>
      <c r="J24" s="19">
        <v>0</v>
      </c>
      <c r="K24" s="19">
        <v>0</v>
      </c>
      <c r="L24" s="17">
        <v>0</v>
      </c>
      <c r="M24" s="19">
        <v>0</v>
      </c>
      <c r="N24" s="19">
        <v>0</v>
      </c>
    </row>
    <row r="25" spans="2:14">
      <c r="B25" s="22"/>
      <c r="C25" s="7" t="s">
        <v>109</v>
      </c>
      <c r="D25" s="14" t="s">
        <v>3</v>
      </c>
      <c r="E25" s="20">
        <v>0</v>
      </c>
      <c r="F25" s="21">
        <v>0</v>
      </c>
      <c r="G25" s="21">
        <v>0</v>
      </c>
      <c r="H25" s="20">
        <v>515</v>
      </c>
      <c r="I25" s="21">
        <v>2.56</v>
      </c>
      <c r="J25" s="21">
        <v>3.69</v>
      </c>
      <c r="K25" s="21">
        <v>25.1</v>
      </c>
      <c r="L25" s="20">
        <v>515</v>
      </c>
      <c r="M25" s="21">
        <v>6.25</v>
      </c>
      <c r="N25" s="21">
        <v>25.1</v>
      </c>
    </row>
  </sheetData>
  <mergeCells count="13">
    <mergeCell ref="A1:C1"/>
    <mergeCell ref="A2:C2"/>
    <mergeCell ref="A4:B4"/>
    <mergeCell ref="D4:E4"/>
    <mergeCell ref="A5:B5"/>
    <mergeCell ref="B16:B25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45716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877-7</v>
      </c>
    </row>
    <row r="9" spans="1:14">
      <c r="A9" s="3" t="s">
        <v>49</v>
      </c>
    </row>
    <row r="10" spans="1:14">
      <c r="B10" s="28" t="s">
        <v>50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49</v>
      </c>
    </row>
    <row r="12" spans="1:14">
      <c r="E12" s="30" t="s">
        <v>64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66</v>
      </c>
      <c r="C16" s="8" t="s">
        <v>104</v>
      </c>
      <c r="D16" s="13" t="s">
        <v>2</v>
      </c>
      <c r="E16" s="17">
        <v>58923.31</v>
      </c>
      <c r="F16" s="19">
        <v>3.18</v>
      </c>
      <c r="G16" s="19">
        <v>0.61</v>
      </c>
      <c r="H16" s="17">
        <v>36164.86</v>
      </c>
      <c r="I16" s="19">
        <v>1.34</v>
      </c>
      <c r="J16" s="19">
        <v>1.77</v>
      </c>
      <c r="K16" s="19">
        <v>25.12</v>
      </c>
      <c r="L16" s="17">
        <v>95088.17</v>
      </c>
      <c r="M16" s="19">
        <v>3.15</v>
      </c>
      <c r="N16" s="19">
        <v>9.93</v>
      </c>
    </row>
    <row r="17" spans="2:14">
      <c r="B17" s="24"/>
      <c r="C17" s="8" t="s">
        <v>105</v>
      </c>
      <c r="D17" s="13" t="s">
        <v>13</v>
      </c>
      <c r="E17" s="17">
        <v>20763</v>
      </c>
      <c r="F17" s="19">
        <v>2.67</v>
      </c>
      <c r="G17" s="19">
        <v>1.17</v>
      </c>
      <c r="H17" s="17">
        <v>75420.17</v>
      </c>
      <c r="I17" s="19">
        <v>1.83</v>
      </c>
      <c r="J17" s="19">
        <v>1.17</v>
      </c>
      <c r="K17" s="19">
        <v>26.1</v>
      </c>
      <c r="L17" s="17">
        <v>96183.17</v>
      </c>
      <c r="M17" s="19">
        <v>2.92</v>
      </c>
      <c r="N17" s="19">
        <v>20.72</v>
      </c>
    </row>
    <row r="18" spans="2:14">
      <c r="B18" s="24"/>
      <c r="C18" s="8" t="s">
        <v>106</v>
      </c>
      <c r="D18" s="13" t="s">
        <v>24</v>
      </c>
      <c r="E18" s="17">
        <v>3098.52</v>
      </c>
      <c r="F18" s="19">
        <v>3.7</v>
      </c>
      <c r="G18" s="19">
        <v>3.28</v>
      </c>
      <c r="H18" s="17">
        <v>169091.99</v>
      </c>
      <c r="I18" s="19">
        <v>1.49</v>
      </c>
      <c r="J18" s="19">
        <v>1.81</v>
      </c>
      <c r="K18" s="19">
        <v>25.58</v>
      </c>
      <c r="L18" s="17">
        <v>172190.51</v>
      </c>
      <c r="M18" s="19">
        <v>3.32</v>
      </c>
      <c r="N18" s="19">
        <v>25.19</v>
      </c>
    </row>
    <row r="19" spans="2:14">
      <c r="B19" s="24"/>
      <c r="C19" s="8" t="s">
        <v>100</v>
      </c>
      <c r="D19" s="13" t="s">
        <v>25</v>
      </c>
      <c r="E19" s="17">
        <v>9127.98</v>
      </c>
      <c r="F19" s="19">
        <v>3.02</v>
      </c>
      <c r="G19" s="19">
        <v>8.27</v>
      </c>
      <c r="H19" s="17">
        <v>1394</v>
      </c>
      <c r="I19" s="19">
        <v>-0.11</v>
      </c>
      <c r="J19" s="19">
        <v>1.55</v>
      </c>
      <c r="K19" s="19">
        <v>16.600000000000001</v>
      </c>
      <c r="L19" s="17">
        <v>10521.98</v>
      </c>
      <c r="M19" s="19">
        <v>2.81</v>
      </c>
      <c r="N19" s="19">
        <v>9.36</v>
      </c>
    </row>
    <row r="20" spans="2:14">
      <c r="B20" s="24"/>
      <c r="C20" s="8" t="s">
        <v>91</v>
      </c>
      <c r="D20" s="13" t="s">
        <v>26</v>
      </c>
      <c r="E20" s="17">
        <v>13985.47</v>
      </c>
      <c r="F20" s="19">
        <v>2.9</v>
      </c>
      <c r="G20" s="19">
        <v>13.96</v>
      </c>
      <c r="H20" s="17">
        <v>0</v>
      </c>
      <c r="I20" s="19">
        <v>0</v>
      </c>
      <c r="J20" s="19">
        <v>0</v>
      </c>
      <c r="K20" s="19">
        <v>0</v>
      </c>
      <c r="L20" s="17">
        <v>13985.47</v>
      </c>
      <c r="M20" s="19">
        <v>2.9</v>
      </c>
      <c r="N20" s="19">
        <v>13.96</v>
      </c>
    </row>
    <row r="21" spans="2:14">
      <c r="B21" s="24"/>
      <c r="C21" s="8" t="s">
        <v>92</v>
      </c>
      <c r="D21" s="13" t="s">
        <v>27</v>
      </c>
      <c r="E21" s="17">
        <v>18956.98</v>
      </c>
      <c r="F21" s="19">
        <v>3.06</v>
      </c>
      <c r="G21" s="19">
        <v>18.45</v>
      </c>
      <c r="H21" s="17">
        <v>0</v>
      </c>
      <c r="I21" s="19">
        <v>0</v>
      </c>
      <c r="J21" s="19">
        <v>0</v>
      </c>
      <c r="K21" s="19">
        <v>0</v>
      </c>
      <c r="L21" s="17">
        <v>18956.98</v>
      </c>
      <c r="M21" s="19">
        <v>3.06</v>
      </c>
      <c r="N21" s="19">
        <v>18.45</v>
      </c>
    </row>
    <row r="22" spans="2:14">
      <c r="B22" s="24"/>
      <c r="C22" s="8" t="s">
        <v>93</v>
      </c>
      <c r="D22" s="13" t="s">
        <v>29</v>
      </c>
      <c r="E22" s="17">
        <v>23892.240000000002</v>
      </c>
      <c r="F22" s="19">
        <v>3.28</v>
      </c>
      <c r="G22" s="19">
        <v>23.66</v>
      </c>
      <c r="H22" s="17">
        <v>0</v>
      </c>
      <c r="I22" s="19">
        <v>0</v>
      </c>
      <c r="J22" s="19">
        <v>0</v>
      </c>
      <c r="K22" s="19">
        <v>0</v>
      </c>
      <c r="L22" s="17">
        <v>23892.240000000002</v>
      </c>
      <c r="M22" s="19">
        <v>3.28</v>
      </c>
      <c r="N22" s="19">
        <v>23.66</v>
      </c>
    </row>
    <row r="23" spans="2:14">
      <c r="B23" s="24"/>
      <c r="C23" s="8" t="s">
        <v>95</v>
      </c>
      <c r="D23" s="13" t="s">
        <v>30</v>
      </c>
      <c r="E23" s="17">
        <v>90272.99</v>
      </c>
      <c r="F23" s="19">
        <v>3.18</v>
      </c>
      <c r="G23" s="19">
        <v>29.48</v>
      </c>
      <c r="H23" s="17">
        <v>0</v>
      </c>
      <c r="I23" s="19">
        <v>0</v>
      </c>
      <c r="J23" s="19">
        <v>0</v>
      </c>
      <c r="K23" s="19">
        <v>0</v>
      </c>
      <c r="L23" s="17">
        <v>90272.99</v>
      </c>
      <c r="M23" s="19">
        <v>3.18</v>
      </c>
      <c r="N23" s="19">
        <v>29.48</v>
      </c>
    </row>
    <row r="24" spans="2:14" ht="25.5">
      <c r="B24" s="24"/>
      <c r="C24" s="8" t="s">
        <v>118</v>
      </c>
      <c r="D24" s="13" t="s">
        <v>55</v>
      </c>
      <c r="E24" s="17">
        <v>6567</v>
      </c>
      <c r="F24" s="19">
        <v>3.3</v>
      </c>
      <c r="G24" s="19">
        <v>0.09</v>
      </c>
      <c r="H24" s="17">
        <v>0</v>
      </c>
      <c r="I24" s="19">
        <v>0</v>
      </c>
      <c r="J24" s="19">
        <v>0</v>
      </c>
      <c r="K24" s="19">
        <v>0</v>
      </c>
      <c r="L24" s="17">
        <v>6567</v>
      </c>
      <c r="M24" s="19">
        <v>3.3</v>
      </c>
      <c r="N24" s="19">
        <v>0.09</v>
      </c>
    </row>
    <row r="25" spans="2:14">
      <c r="B25" s="25"/>
      <c r="C25" s="8" t="s">
        <v>111</v>
      </c>
      <c r="D25" s="13" t="s">
        <v>3</v>
      </c>
      <c r="E25" s="17">
        <v>245587.49</v>
      </c>
      <c r="F25" s="19">
        <v>3.05</v>
      </c>
      <c r="G25" s="19">
        <v>15.95</v>
      </c>
      <c r="H25" s="17">
        <v>282071.01</v>
      </c>
      <c r="I25" s="19">
        <v>1.56</v>
      </c>
      <c r="J25" s="19">
        <v>1.63</v>
      </c>
      <c r="K25" s="19">
        <v>25.61</v>
      </c>
      <c r="L25" s="17">
        <v>527658.51</v>
      </c>
      <c r="M25" s="19">
        <v>3.12</v>
      </c>
      <c r="N25" s="19">
        <v>21.11</v>
      </c>
    </row>
    <row r="26" spans="2:14">
      <c r="B26" s="22" t="s">
        <v>65</v>
      </c>
      <c r="C26" s="22"/>
      <c r="D26" s="14" t="s">
        <v>4</v>
      </c>
      <c r="E26" s="20">
        <v>33908.699999999997</v>
      </c>
      <c r="F26" s="21">
        <v>5.01</v>
      </c>
      <c r="G26" s="21">
        <v>15.62</v>
      </c>
      <c r="H26" s="20">
        <v>26843.599999999999</v>
      </c>
      <c r="I26" s="21">
        <v>1.81</v>
      </c>
      <c r="J26" s="21">
        <v>3.37</v>
      </c>
      <c r="K26" s="21">
        <v>25.4</v>
      </c>
      <c r="L26" s="20">
        <v>60752.3</v>
      </c>
      <c r="M26" s="21">
        <v>5.09</v>
      </c>
      <c r="N26" s="21">
        <v>19.940000000000001</v>
      </c>
    </row>
  </sheetData>
  <mergeCells count="14">
    <mergeCell ref="A1:C1"/>
    <mergeCell ref="A2:C2"/>
    <mergeCell ref="A4:B4"/>
    <mergeCell ref="D4:E4"/>
    <mergeCell ref="A5:B5"/>
    <mergeCell ref="B16:B25"/>
    <mergeCell ref="B26:C26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45716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877-8</v>
      </c>
    </row>
    <row r="9" spans="1:14">
      <c r="A9" s="3" t="s">
        <v>51</v>
      </c>
    </row>
    <row r="10" spans="1:14">
      <c r="B10" s="28" t="s">
        <v>52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51</v>
      </c>
    </row>
    <row r="12" spans="1:14">
      <c r="E12" s="30" t="s">
        <v>62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66</v>
      </c>
      <c r="C16" s="8" t="s">
        <v>104</v>
      </c>
      <c r="D16" s="13" t="s">
        <v>2</v>
      </c>
      <c r="E16" s="17">
        <v>34033</v>
      </c>
      <c r="F16" s="19">
        <v>4.04</v>
      </c>
      <c r="G16" s="19">
        <v>0.67</v>
      </c>
      <c r="H16" s="17">
        <v>117853.88</v>
      </c>
      <c r="I16" s="19">
        <v>4.28</v>
      </c>
      <c r="J16" s="19">
        <v>0.72</v>
      </c>
      <c r="K16" s="19">
        <v>23.81</v>
      </c>
      <c r="L16" s="17">
        <v>151886.88</v>
      </c>
      <c r="M16" s="19">
        <v>4.79</v>
      </c>
      <c r="N16" s="19">
        <v>18.62</v>
      </c>
    </row>
    <row r="17" spans="2:14">
      <c r="B17" s="24"/>
      <c r="C17" s="8" t="s">
        <v>105</v>
      </c>
      <c r="D17" s="13" t="s">
        <v>13</v>
      </c>
      <c r="E17" s="17">
        <v>8695</v>
      </c>
      <c r="F17" s="19">
        <v>4.18</v>
      </c>
      <c r="G17" s="19">
        <v>1.31</v>
      </c>
      <c r="H17" s="17">
        <v>816286.57</v>
      </c>
      <c r="I17" s="19">
        <v>4.26</v>
      </c>
      <c r="J17" s="19">
        <v>0.79</v>
      </c>
      <c r="K17" s="19">
        <v>24.74</v>
      </c>
      <c r="L17" s="17">
        <v>824981.57</v>
      </c>
      <c r="M17" s="19">
        <v>5.05</v>
      </c>
      <c r="N17" s="19">
        <v>24.5</v>
      </c>
    </row>
    <row r="18" spans="2:14">
      <c r="B18" s="24"/>
      <c r="C18" s="8" t="s">
        <v>106</v>
      </c>
      <c r="D18" s="13" t="s">
        <v>24</v>
      </c>
      <c r="E18" s="17">
        <v>11012.25</v>
      </c>
      <c r="F18" s="19">
        <v>3.2</v>
      </c>
      <c r="G18" s="19">
        <v>3.92</v>
      </c>
      <c r="H18" s="17">
        <v>217598.4</v>
      </c>
      <c r="I18" s="19">
        <v>4.28</v>
      </c>
      <c r="J18" s="19">
        <v>0.65</v>
      </c>
      <c r="K18" s="19">
        <v>24.22</v>
      </c>
      <c r="L18" s="17">
        <v>228610.65</v>
      </c>
      <c r="M18" s="19">
        <v>4.8499999999999996</v>
      </c>
      <c r="N18" s="19">
        <v>23.24</v>
      </c>
    </row>
    <row r="19" spans="2:14">
      <c r="B19" s="24"/>
      <c r="C19" s="8" t="s">
        <v>100</v>
      </c>
      <c r="D19" s="13" t="s">
        <v>25</v>
      </c>
      <c r="E19" s="17">
        <v>13844.83</v>
      </c>
      <c r="F19" s="19">
        <v>4.5</v>
      </c>
      <c r="G19" s="19">
        <v>8.48</v>
      </c>
      <c r="H19" s="17">
        <v>1102.42</v>
      </c>
      <c r="I19" s="19">
        <v>3.13</v>
      </c>
      <c r="J19" s="19">
        <v>1.61</v>
      </c>
      <c r="K19" s="19">
        <v>20.77</v>
      </c>
      <c r="L19" s="17">
        <v>14947.25</v>
      </c>
      <c r="M19" s="19">
        <v>4.5199999999999996</v>
      </c>
      <c r="N19" s="19">
        <v>9.3800000000000008</v>
      </c>
    </row>
    <row r="20" spans="2:14">
      <c r="B20" s="24"/>
      <c r="C20" s="8" t="s">
        <v>91</v>
      </c>
      <c r="D20" s="13" t="s">
        <v>26</v>
      </c>
      <c r="E20" s="17">
        <v>43506.39</v>
      </c>
      <c r="F20" s="19">
        <v>4.58</v>
      </c>
      <c r="G20" s="19">
        <v>13.85</v>
      </c>
      <c r="H20" s="17">
        <v>0</v>
      </c>
      <c r="I20" s="19">
        <v>0</v>
      </c>
      <c r="J20" s="19">
        <v>0</v>
      </c>
      <c r="K20" s="19">
        <v>0</v>
      </c>
      <c r="L20" s="17">
        <v>43506.39</v>
      </c>
      <c r="M20" s="19">
        <v>4.58</v>
      </c>
      <c r="N20" s="19">
        <v>13.85</v>
      </c>
    </row>
    <row r="21" spans="2:14">
      <c r="B21" s="24"/>
      <c r="C21" s="8" t="s">
        <v>92</v>
      </c>
      <c r="D21" s="13" t="s">
        <v>27</v>
      </c>
      <c r="E21" s="17">
        <v>59483.96</v>
      </c>
      <c r="F21" s="19">
        <v>4.72</v>
      </c>
      <c r="G21" s="19">
        <v>18.68</v>
      </c>
      <c r="H21" s="17">
        <v>0</v>
      </c>
      <c r="I21" s="19">
        <v>0</v>
      </c>
      <c r="J21" s="19">
        <v>0</v>
      </c>
      <c r="K21" s="19">
        <v>0</v>
      </c>
      <c r="L21" s="17">
        <v>59483.96</v>
      </c>
      <c r="M21" s="19">
        <v>4.72</v>
      </c>
      <c r="N21" s="19">
        <v>18.68</v>
      </c>
    </row>
    <row r="22" spans="2:14">
      <c r="B22" s="24"/>
      <c r="C22" s="8" t="s">
        <v>93</v>
      </c>
      <c r="D22" s="13" t="s">
        <v>29</v>
      </c>
      <c r="E22" s="17">
        <v>87102.34</v>
      </c>
      <c r="F22" s="19">
        <v>4.83</v>
      </c>
      <c r="G22" s="19">
        <v>23.76</v>
      </c>
      <c r="H22" s="17">
        <v>0</v>
      </c>
      <c r="I22" s="19">
        <v>0</v>
      </c>
      <c r="J22" s="19">
        <v>0</v>
      </c>
      <c r="K22" s="19">
        <v>0</v>
      </c>
      <c r="L22" s="17">
        <v>87102.34</v>
      </c>
      <c r="M22" s="19">
        <v>4.83</v>
      </c>
      <c r="N22" s="19">
        <v>23.76</v>
      </c>
    </row>
    <row r="23" spans="2:14">
      <c r="B23" s="24"/>
      <c r="C23" s="8" t="s">
        <v>95</v>
      </c>
      <c r="D23" s="13" t="s">
        <v>30</v>
      </c>
      <c r="E23" s="17">
        <v>140499.26999999999</v>
      </c>
      <c r="F23" s="19">
        <v>5</v>
      </c>
      <c r="G23" s="19">
        <v>29.25</v>
      </c>
      <c r="H23" s="17">
        <v>0</v>
      </c>
      <c r="I23" s="19">
        <v>0</v>
      </c>
      <c r="J23" s="19">
        <v>0</v>
      </c>
      <c r="K23" s="19">
        <v>0</v>
      </c>
      <c r="L23" s="17">
        <v>140499.26999999999</v>
      </c>
      <c r="M23" s="19">
        <v>5</v>
      </c>
      <c r="N23" s="19">
        <v>29.25</v>
      </c>
    </row>
    <row r="24" spans="2:14" ht="25.5">
      <c r="B24" s="24"/>
      <c r="C24" s="8" t="s">
        <v>118</v>
      </c>
      <c r="D24" s="13" t="s">
        <v>55</v>
      </c>
      <c r="E24" s="17">
        <v>3242</v>
      </c>
      <c r="F24" s="19">
        <v>5.29</v>
      </c>
      <c r="G24" s="19">
        <v>0.08</v>
      </c>
      <c r="H24" s="17">
        <v>487028.28</v>
      </c>
      <c r="I24" s="19">
        <v>6.14</v>
      </c>
      <c r="J24" s="19">
        <v>-0.5</v>
      </c>
      <c r="K24" s="19">
        <v>21</v>
      </c>
      <c r="L24" s="17">
        <v>490270.28</v>
      </c>
      <c r="M24" s="19">
        <v>5.64</v>
      </c>
      <c r="N24" s="19">
        <v>20.87</v>
      </c>
    </row>
    <row r="25" spans="2:14">
      <c r="B25" s="25"/>
      <c r="C25" s="8" t="s">
        <v>111</v>
      </c>
      <c r="D25" s="13" t="s">
        <v>3</v>
      </c>
      <c r="E25" s="17">
        <v>401419.05</v>
      </c>
      <c r="F25" s="19">
        <v>4.71</v>
      </c>
      <c r="G25" s="19">
        <v>20.149999999999999</v>
      </c>
      <c r="H25" s="17">
        <v>1639869.55</v>
      </c>
      <c r="I25" s="19">
        <v>4.82</v>
      </c>
      <c r="J25" s="19">
        <v>0.39</v>
      </c>
      <c r="K25" s="19">
        <v>23.49</v>
      </c>
      <c r="L25" s="17">
        <v>2041288.6</v>
      </c>
      <c r="M25" s="19">
        <v>5.1100000000000003</v>
      </c>
      <c r="N25" s="19">
        <v>22.83</v>
      </c>
    </row>
    <row r="26" spans="2:14">
      <c r="B26" s="22" t="s">
        <v>65</v>
      </c>
      <c r="C26" s="22"/>
      <c r="D26" s="14" t="s">
        <v>4</v>
      </c>
      <c r="E26" s="20">
        <v>22430.720000000001</v>
      </c>
      <c r="F26" s="21">
        <v>6.71</v>
      </c>
      <c r="G26" s="21">
        <v>19.29</v>
      </c>
      <c r="H26" s="20">
        <v>46089.58</v>
      </c>
      <c r="I26" s="21">
        <v>4.75</v>
      </c>
      <c r="J26" s="21">
        <v>2.54</v>
      </c>
      <c r="K26" s="21">
        <v>21.98</v>
      </c>
      <c r="L26" s="20">
        <v>68520.3</v>
      </c>
      <c r="M26" s="21">
        <v>7.09</v>
      </c>
      <c r="N26" s="21">
        <v>21.1</v>
      </c>
    </row>
  </sheetData>
  <mergeCells count="14">
    <mergeCell ref="A1:C1"/>
    <mergeCell ref="A2:C2"/>
    <mergeCell ref="A4:B4"/>
    <mergeCell ref="D4:E4"/>
    <mergeCell ref="A5:B5"/>
    <mergeCell ref="B16:B25"/>
    <mergeCell ref="B26:C26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4" width="21.5703125" customWidth="1"/>
  </cols>
  <sheetData>
    <row r="1" spans="1:14">
      <c r="A1" s="32" t="s">
        <v>57</v>
      </c>
      <c r="B1" s="29"/>
      <c r="C1" s="29"/>
    </row>
    <row r="2" spans="1:14">
      <c r="A2" s="32" t="s">
        <v>80</v>
      </c>
      <c r="B2" s="29"/>
      <c r="C2" s="29"/>
    </row>
    <row r="4" spans="1:14">
      <c r="A4" s="33" t="s">
        <v>75</v>
      </c>
      <c r="B4" s="34"/>
      <c r="C4" s="6" t="s">
        <v>56</v>
      </c>
      <c r="D4" s="35" t="s">
        <v>76</v>
      </c>
      <c r="E4" s="35"/>
    </row>
    <row r="5" spans="1:14">
      <c r="A5" s="26" t="s">
        <v>124</v>
      </c>
      <c r="B5" s="26"/>
      <c r="C5" s="9">
        <v>45716</v>
      </c>
    </row>
    <row r="6" spans="1:14">
      <c r="A6" s="26" t="s">
        <v>112</v>
      </c>
      <c r="B6" s="26"/>
      <c r="C6" s="10" t="s">
        <v>58</v>
      </c>
    </row>
    <row r="7" spans="1:14">
      <c r="A7" s="1"/>
      <c r="B7" s="1"/>
      <c r="C7" s="11"/>
    </row>
    <row r="8" spans="1:14">
      <c r="A8" s="27" t="s">
        <v>90</v>
      </c>
      <c r="B8" s="27"/>
      <c r="C8" s="12" t="str">
        <f>B11</f>
        <v>877-9</v>
      </c>
    </row>
    <row r="9" spans="1:14">
      <c r="A9" s="3" t="s">
        <v>53</v>
      </c>
    </row>
    <row r="10" spans="1:14">
      <c r="B10" s="28" t="s">
        <v>54</v>
      </c>
      <c r="C10" s="29"/>
      <c r="D10" s="29"/>
      <c r="E10" s="29"/>
      <c r="F10" s="29"/>
      <c r="G10" s="29"/>
      <c r="H10" s="29"/>
      <c r="I10" s="29"/>
    </row>
    <row r="11" spans="1:14">
      <c r="B11" s="5" t="s">
        <v>53</v>
      </c>
    </row>
    <row r="12" spans="1:14">
      <c r="E12" s="30" t="s">
        <v>63</v>
      </c>
      <c r="F12" s="31"/>
      <c r="G12" s="31"/>
      <c r="H12" s="31"/>
      <c r="I12" s="31"/>
      <c r="J12" s="31"/>
      <c r="K12" s="31"/>
      <c r="L12" s="31"/>
      <c r="M12" s="31"/>
      <c r="N12" s="30"/>
    </row>
    <row r="13" spans="1:14">
      <c r="E13" s="30" t="s">
        <v>78</v>
      </c>
      <c r="F13" s="31"/>
      <c r="G13" s="30"/>
      <c r="H13" s="30" t="s">
        <v>77</v>
      </c>
      <c r="I13" s="31"/>
      <c r="J13" s="31"/>
      <c r="K13" s="30"/>
      <c r="L13" s="30" t="s">
        <v>109</v>
      </c>
      <c r="M13" s="31"/>
      <c r="N13" s="30"/>
    </row>
    <row r="14" spans="1:14" ht="25.5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123</v>
      </c>
      <c r="J14" s="15" t="s">
        <v>120</v>
      </c>
      <c r="K14" s="15" t="s">
        <v>126</v>
      </c>
      <c r="L14" s="15" t="s">
        <v>127</v>
      </c>
      <c r="M14" s="15" t="s">
        <v>122</v>
      </c>
      <c r="N14" s="15" t="s">
        <v>126</v>
      </c>
    </row>
    <row r="15" spans="1:14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  <c r="N15" s="13" t="s">
        <v>3</v>
      </c>
    </row>
    <row r="16" spans="1:14">
      <c r="B16" s="22" t="s">
        <v>66</v>
      </c>
      <c r="C16" s="8" t="s">
        <v>104</v>
      </c>
      <c r="D16" s="13" t="s">
        <v>2</v>
      </c>
      <c r="E16" s="17">
        <v>0</v>
      </c>
      <c r="F16" s="19">
        <v>0</v>
      </c>
      <c r="G16" s="19">
        <v>0</v>
      </c>
      <c r="H16" s="17">
        <v>5629.27</v>
      </c>
      <c r="I16" s="19">
        <v>3.21</v>
      </c>
      <c r="J16" s="19">
        <v>2.33</v>
      </c>
      <c r="K16" s="19">
        <v>14.98</v>
      </c>
      <c r="L16" s="17">
        <v>5629.27</v>
      </c>
      <c r="M16" s="19">
        <v>5.55</v>
      </c>
      <c r="N16" s="19">
        <v>14.98</v>
      </c>
    </row>
    <row r="17" spans="2:14">
      <c r="B17" s="24"/>
      <c r="C17" s="8" t="s">
        <v>105</v>
      </c>
      <c r="D17" s="13" t="s">
        <v>13</v>
      </c>
      <c r="E17" s="17">
        <v>0</v>
      </c>
      <c r="F17" s="19">
        <v>0</v>
      </c>
      <c r="G17" s="19">
        <v>0</v>
      </c>
      <c r="H17" s="17">
        <v>0</v>
      </c>
      <c r="I17" s="19">
        <v>0</v>
      </c>
      <c r="J17" s="19">
        <v>0</v>
      </c>
      <c r="K17" s="19">
        <v>0</v>
      </c>
      <c r="L17" s="17">
        <v>0</v>
      </c>
      <c r="M17" s="19">
        <v>0</v>
      </c>
      <c r="N17" s="19">
        <v>0</v>
      </c>
    </row>
    <row r="18" spans="2:14">
      <c r="B18" s="24"/>
      <c r="C18" s="8" t="s">
        <v>106</v>
      </c>
      <c r="D18" s="13" t="s">
        <v>24</v>
      </c>
      <c r="E18" s="17">
        <v>0</v>
      </c>
      <c r="F18" s="19">
        <v>0</v>
      </c>
      <c r="G18" s="19">
        <v>0</v>
      </c>
      <c r="H18" s="17">
        <v>0</v>
      </c>
      <c r="I18" s="19">
        <v>0</v>
      </c>
      <c r="J18" s="19">
        <v>0</v>
      </c>
      <c r="K18" s="19">
        <v>0</v>
      </c>
      <c r="L18" s="17">
        <v>0</v>
      </c>
      <c r="M18" s="19">
        <v>0</v>
      </c>
      <c r="N18" s="19">
        <v>0</v>
      </c>
    </row>
    <row r="19" spans="2:14">
      <c r="B19" s="24"/>
      <c r="C19" s="8" t="s">
        <v>100</v>
      </c>
      <c r="D19" s="13" t="s">
        <v>25</v>
      </c>
      <c r="E19" s="17">
        <v>0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9">
        <v>0</v>
      </c>
      <c r="L19" s="17">
        <v>0</v>
      </c>
      <c r="M19" s="19">
        <v>0</v>
      </c>
      <c r="N19" s="19">
        <v>0</v>
      </c>
    </row>
    <row r="20" spans="2:14">
      <c r="B20" s="24"/>
      <c r="C20" s="8" t="s">
        <v>91</v>
      </c>
      <c r="D20" s="13" t="s">
        <v>26</v>
      </c>
      <c r="E20" s="17">
        <v>0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9">
        <v>0</v>
      </c>
      <c r="L20" s="17">
        <v>0</v>
      </c>
      <c r="M20" s="19">
        <v>0</v>
      </c>
      <c r="N20" s="19">
        <v>0</v>
      </c>
    </row>
    <row r="21" spans="2:14">
      <c r="B21" s="24"/>
      <c r="C21" s="8" t="s">
        <v>92</v>
      </c>
      <c r="D21" s="13" t="s">
        <v>27</v>
      </c>
      <c r="E21" s="17">
        <v>0</v>
      </c>
      <c r="F21" s="19">
        <v>0</v>
      </c>
      <c r="G21" s="19">
        <v>0</v>
      </c>
      <c r="H21" s="17">
        <v>0</v>
      </c>
      <c r="I21" s="19">
        <v>0</v>
      </c>
      <c r="J21" s="19">
        <v>0</v>
      </c>
      <c r="K21" s="19">
        <v>0</v>
      </c>
      <c r="L21" s="17">
        <v>0</v>
      </c>
      <c r="M21" s="19">
        <v>0</v>
      </c>
      <c r="N21" s="19">
        <v>0</v>
      </c>
    </row>
    <row r="22" spans="2:14">
      <c r="B22" s="24"/>
      <c r="C22" s="8" t="s">
        <v>93</v>
      </c>
      <c r="D22" s="13" t="s">
        <v>29</v>
      </c>
      <c r="E22" s="17">
        <v>0</v>
      </c>
      <c r="F22" s="19">
        <v>0</v>
      </c>
      <c r="G22" s="19">
        <v>0</v>
      </c>
      <c r="H22" s="17">
        <v>0</v>
      </c>
      <c r="I22" s="19">
        <v>0</v>
      </c>
      <c r="J22" s="19">
        <v>0</v>
      </c>
      <c r="K22" s="19">
        <v>0</v>
      </c>
      <c r="L22" s="17">
        <v>0</v>
      </c>
      <c r="M22" s="19">
        <v>0</v>
      </c>
      <c r="N22" s="19">
        <v>0</v>
      </c>
    </row>
    <row r="23" spans="2:14">
      <c r="B23" s="24"/>
      <c r="C23" s="8" t="s">
        <v>95</v>
      </c>
      <c r="D23" s="13" t="s">
        <v>30</v>
      </c>
      <c r="E23" s="17">
        <v>0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9">
        <v>0</v>
      </c>
      <c r="L23" s="17">
        <v>0</v>
      </c>
      <c r="M23" s="19">
        <v>0</v>
      </c>
      <c r="N23" s="19">
        <v>0</v>
      </c>
    </row>
    <row r="24" spans="2:14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0</v>
      </c>
      <c r="I24" s="19">
        <v>0</v>
      </c>
      <c r="J24" s="19">
        <v>0</v>
      </c>
      <c r="K24" s="19">
        <v>0</v>
      </c>
      <c r="L24" s="17">
        <v>0</v>
      </c>
      <c r="M24" s="19">
        <v>0</v>
      </c>
      <c r="N24" s="19">
        <v>0</v>
      </c>
    </row>
    <row r="25" spans="2:14">
      <c r="B25" s="25"/>
      <c r="C25" s="8" t="s">
        <v>111</v>
      </c>
      <c r="D25" s="13" t="s">
        <v>3</v>
      </c>
      <c r="E25" s="17">
        <v>0</v>
      </c>
      <c r="F25" s="19">
        <v>0</v>
      </c>
      <c r="G25" s="19">
        <v>0</v>
      </c>
      <c r="H25" s="17">
        <v>5629.27</v>
      </c>
      <c r="I25" s="19">
        <v>3.21</v>
      </c>
      <c r="J25" s="19">
        <v>2.33</v>
      </c>
      <c r="K25" s="19">
        <v>14.98</v>
      </c>
      <c r="L25" s="17">
        <v>5629.27</v>
      </c>
      <c r="M25" s="19">
        <v>5.55</v>
      </c>
      <c r="N25" s="19">
        <v>14.98</v>
      </c>
    </row>
    <row r="26" spans="2:14">
      <c r="B26" s="22" t="s">
        <v>65</v>
      </c>
      <c r="C26" s="22"/>
      <c r="D26" s="14" t="s">
        <v>4</v>
      </c>
      <c r="E26" s="20">
        <v>0</v>
      </c>
      <c r="F26" s="21">
        <v>0</v>
      </c>
      <c r="G26" s="21">
        <v>0</v>
      </c>
      <c r="H26" s="20">
        <v>121</v>
      </c>
      <c r="I26" s="21">
        <v>2.71</v>
      </c>
      <c r="J26" s="21">
        <v>2.64</v>
      </c>
      <c r="K26" s="21">
        <v>26.9</v>
      </c>
      <c r="L26" s="20">
        <v>121</v>
      </c>
      <c r="M26" s="21">
        <v>5.35</v>
      </c>
      <c r="N26" s="21">
        <v>26.9</v>
      </c>
    </row>
  </sheetData>
  <mergeCells count="14">
    <mergeCell ref="A1:C1"/>
    <mergeCell ref="A2:C2"/>
    <mergeCell ref="A4:B4"/>
    <mergeCell ref="D4:E4"/>
    <mergeCell ref="A5:B5"/>
    <mergeCell ref="B16:B25"/>
    <mergeCell ref="B26:C26"/>
    <mergeCell ref="A6:B6"/>
    <mergeCell ref="A8:B8"/>
    <mergeCell ref="B10:I10"/>
    <mergeCell ref="E12:N12"/>
    <mergeCell ref="E13:G13"/>
    <mergeCell ref="H13:K13"/>
    <mergeCell ref="L13:N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5.28515625" customWidth="1"/>
    <col min="4" max="4" width="8" customWidth="1"/>
    <col min="5" max="13" width="21.5703125" customWidth="1"/>
  </cols>
  <sheetData>
    <row r="1" spans="1:13">
      <c r="A1" s="32" t="s">
        <v>57</v>
      </c>
      <c r="B1" s="29"/>
      <c r="C1" s="29"/>
    </row>
    <row r="2" spans="1:13">
      <c r="A2" s="32" t="s">
        <v>80</v>
      </c>
      <c r="B2" s="29"/>
      <c r="C2" s="29"/>
    </row>
    <row r="4" spans="1:13">
      <c r="A4" s="33" t="s">
        <v>75</v>
      </c>
      <c r="B4" s="34"/>
      <c r="C4" s="6" t="s">
        <v>56</v>
      </c>
      <c r="D4" s="35" t="s">
        <v>76</v>
      </c>
      <c r="E4" s="35"/>
    </row>
    <row r="5" spans="1:13">
      <c r="A5" s="26" t="s">
        <v>124</v>
      </c>
      <c r="B5" s="26"/>
      <c r="C5" s="9">
        <v>45716</v>
      </c>
    </row>
    <row r="6" spans="1:13">
      <c r="A6" s="26" t="s">
        <v>112</v>
      </c>
      <c r="B6" s="26"/>
      <c r="C6" s="10" t="s">
        <v>58</v>
      </c>
    </row>
    <row r="7" spans="1:13">
      <c r="A7" s="1"/>
      <c r="B7" s="1"/>
      <c r="C7" s="11"/>
    </row>
    <row r="8" spans="1:13">
      <c r="A8" s="27" t="s">
        <v>90</v>
      </c>
      <c r="B8" s="27"/>
      <c r="C8" s="12" t="str">
        <f>B11</f>
        <v>877-10</v>
      </c>
    </row>
    <row r="9" spans="1:13">
      <c r="A9" s="3" t="s">
        <v>33</v>
      </c>
    </row>
    <row r="10" spans="1:13">
      <c r="B10" s="28" t="s">
        <v>34</v>
      </c>
      <c r="C10" s="29"/>
      <c r="D10" s="29"/>
      <c r="E10" s="29"/>
      <c r="F10" s="29"/>
      <c r="G10" s="29"/>
      <c r="H10" s="29"/>
      <c r="I10" s="29"/>
    </row>
    <row r="11" spans="1:13">
      <c r="B11" s="5" t="s">
        <v>33</v>
      </c>
    </row>
    <row r="12" spans="1:13">
      <c r="E12" s="30" t="s">
        <v>59</v>
      </c>
      <c r="F12" s="31"/>
      <c r="G12" s="31"/>
      <c r="H12" s="31"/>
      <c r="I12" s="31"/>
      <c r="J12" s="31"/>
      <c r="K12" s="31"/>
      <c r="L12" s="31"/>
      <c r="M12" s="30"/>
    </row>
    <row r="13" spans="1:13">
      <c r="E13" s="30" t="s">
        <v>119</v>
      </c>
      <c r="F13" s="31"/>
      <c r="G13" s="30"/>
      <c r="H13" s="30" t="s">
        <v>82</v>
      </c>
      <c r="I13" s="31"/>
      <c r="J13" s="30"/>
      <c r="K13" s="30" t="s">
        <v>89</v>
      </c>
      <c r="L13" s="31"/>
      <c r="M13" s="30"/>
    </row>
    <row r="14" spans="1:13">
      <c r="E14" s="15" t="s">
        <v>127</v>
      </c>
      <c r="F14" s="15" t="s">
        <v>122</v>
      </c>
      <c r="G14" s="15" t="s">
        <v>126</v>
      </c>
      <c r="H14" s="15" t="s">
        <v>127</v>
      </c>
      <c r="I14" s="15" t="s">
        <v>122</v>
      </c>
      <c r="J14" s="15" t="s">
        <v>126</v>
      </c>
      <c r="K14" s="15" t="s">
        <v>127</v>
      </c>
      <c r="L14" s="15" t="s">
        <v>122</v>
      </c>
      <c r="M14" s="15" t="s">
        <v>126</v>
      </c>
    </row>
    <row r="15" spans="1:13">
      <c r="E15" s="13" t="s">
        <v>2</v>
      </c>
      <c r="F15" s="13" t="s">
        <v>13</v>
      </c>
      <c r="G15" s="13" t="s">
        <v>24</v>
      </c>
      <c r="H15" s="13" t="s">
        <v>25</v>
      </c>
      <c r="I15" s="13" t="s">
        <v>26</v>
      </c>
      <c r="J15" s="13" t="s">
        <v>27</v>
      </c>
      <c r="K15" s="13" t="s">
        <v>29</v>
      </c>
      <c r="L15" s="13" t="s">
        <v>30</v>
      </c>
      <c r="M15" s="13" t="s">
        <v>55</v>
      </c>
    </row>
    <row r="16" spans="1:13">
      <c r="B16" s="22" t="s">
        <v>61</v>
      </c>
      <c r="C16" s="8" t="s">
        <v>104</v>
      </c>
      <c r="D16" s="13" t="s">
        <v>2</v>
      </c>
      <c r="E16" s="17">
        <v>520888.35</v>
      </c>
      <c r="F16" s="19">
        <v>3.34</v>
      </c>
      <c r="G16" s="19">
        <v>21.68</v>
      </c>
      <c r="H16" s="17">
        <v>371234</v>
      </c>
      <c r="I16" s="19">
        <v>5.73</v>
      </c>
      <c r="J16" s="19">
        <v>23.11</v>
      </c>
      <c r="K16" s="17">
        <v>1260548.8799999999</v>
      </c>
      <c r="L16" s="19">
        <v>6</v>
      </c>
      <c r="M16" s="19">
        <v>17.149999999999999</v>
      </c>
    </row>
    <row r="17" spans="2:13">
      <c r="B17" s="24"/>
      <c r="C17" s="8" t="s">
        <v>105</v>
      </c>
      <c r="D17" s="13" t="s">
        <v>13</v>
      </c>
      <c r="E17" s="17">
        <v>172281.4</v>
      </c>
      <c r="F17" s="19">
        <v>4.41</v>
      </c>
      <c r="G17" s="19">
        <v>23.45</v>
      </c>
      <c r="H17" s="17">
        <v>57804</v>
      </c>
      <c r="I17" s="19">
        <v>6.12</v>
      </c>
      <c r="J17" s="19">
        <v>2.98</v>
      </c>
      <c r="K17" s="17">
        <v>60</v>
      </c>
      <c r="L17" s="19">
        <v>2.42</v>
      </c>
      <c r="M17" s="19">
        <v>2.9</v>
      </c>
    </row>
    <row r="18" spans="2:13">
      <c r="B18" s="24"/>
      <c r="C18" s="8" t="s">
        <v>108</v>
      </c>
      <c r="D18" s="13" t="s">
        <v>24</v>
      </c>
      <c r="E18" s="17">
        <v>1723811.16</v>
      </c>
      <c r="F18" s="19">
        <v>4.03</v>
      </c>
      <c r="G18" s="19">
        <v>20.51</v>
      </c>
      <c r="H18" s="17">
        <v>306814.01</v>
      </c>
      <c r="I18" s="19">
        <v>5.51</v>
      </c>
      <c r="J18" s="19">
        <v>13.57</v>
      </c>
      <c r="K18" s="17">
        <v>0</v>
      </c>
      <c r="L18" s="19">
        <v>0</v>
      </c>
      <c r="M18" s="19">
        <v>0</v>
      </c>
    </row>
    <row r="19" spans="2:13">
      <c r="B19" s="24"/>
      <c r="C19" s="8" t="s">
        <v>100</v>
      </c>
      <c r="D19" s="13" t="s">
        <v>25</v>
      </c>
      <c r="E19" s="17">
        <v>13933</v>
      </c>
      <c r="F19" s="19">
        <v>2.58</v>
      </c>
      <c r="G19" s="19">
        <v>16.239999999999998</v>
      </c>
      <c r="H19" s="17">
        <v>0</v>
      </c>
      <c r="I19" s="19">
        <v>0</v>
      </c>
      <c r="J19" s="19">
        <v>0</v>
      </c>
      <c r="K19" s="17">
        <v>292</v>
      </c>
      <c r="L19" s="19">
        <v>5.26</v>
      </c>
      <c r="M19" s="19">
        <v>10.5</v>
      </c>
    </row>
    <row r="20" spans="2:13">
      <c r="B20" s="24"/>
      <c r="C20" s="8" t="s">
        <v>91</v>
      </c>
      <c r="D20" s="13" t="s">
        <v>26</v>
      </c>
      <c r="E20" s="17">
        <v>1341</v>
      </c>
      <c r="F20" s="19">
        <v>3.71</v>
      </c>
      <c r="G20" s="19">
        <v>13.22</v>
      </c>
      <c r="H20" s="17">
        <v>0</v>
      </c>
      <c r="I20" s="19">
        <v>0</v>
      </c>
      <c r="J20" s="19">
        <v>0</v>
      </c>
      <c r="K20" s="17">
        <v>14249</v>
      </c>
      <c r="L20" s="19">
        <v>7.52</v>
      </c>
      <c r="M20" s="19">
        <v>7.7</v>
      </c>
    </row>
    <row r="21" spans="2:13">
      <c r="B21" s="24"/>
      <c r="C21" s="8" t="s">
        <v>92</v>
      </c>
      <c r="D21" s="13" t="s">
        <v>27</v>
      </c>
      <c r="E21" s="17">
        <v>1291</v>
      </c>
      <c r="F21" s="19">
        <v>4.01</v>
      </c>
      <c r="G21" s="19">
        <v>17.899999999999999</v>
      </c>
      <c r="H21" s="17">
        <v>0</v>
      </c>
      <c r="I21" s="19">
        <v>0</v>
      </c>
      <c r="J21" s="19">
        <v>0</v>
      </c>
      <c r="K21" s="17">
        <v>465</v>
      </c>
      <c r="L21" s="19">
        <v>6.64</v>
      </c>
      <c r="M21" s="19">
        <v>3.5</v>
      </c>
    </row>
    <row r="22" spans="2:13">
      <c r="B22" s="24"/>
      <c r="C22" s="8" t="s">
        <v>93</v>
      </c>
      <c r="D22" s="13" t="s">
        <v>29</v>
      </c>
      <c r="E22" s="17">
        <v>0</v>
      </c>
      <c r="F22" s="19">
        <v>0</v>
      </c>
      <c r="G22" s="19">
        <v>0</v>
      </c>
      <c r="H22" s="17">
        <v>0</v>
      </c>
      <c r="I22" s="19">
        <v>0</v>
      </c>
      <c r="J22" s="19">
        <v>0</v>
      </c>
      <c r="K22" s="17">
        <v>397</v>
      </c>
      <c r="L22" s="19">
        <v>5.51</v>
      </c>
      <c r="M22" s="19">
        <v>9</v>
      </c>
    </row>
    <row r="23" spans="2:13">
      <c r="B23" s="24"/>
      <c r="C23" s="8" t="s">
        <v>95</v>
      </c>
      <c r="D23" s="13" t="s">
        <v>30</v>
      </c>
      <c r="E23" s="17">
        <v>0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7">
        <v>0</v>
      </c>
      <c r="L23" s="19">
        <v>0</v>
      </c>
      <c r="M23" s="19">
        <v>0</v>
      </c>
    </row>
    <row r="24" spans="2:13" ht="25.5">
      <c r="B24" s="24"/>
      <c r="C24" s="8" t="s">
        <v>118</v>
      </c>
      <c r="D24" s="13" t="s">
        <v>55</v>
      </c>
      <c r="E24" s="17">
        <v>0</v>
      </c>
      <c r="F24" s="19">
        <v>0</v>
      </c>
      <c r="G24" s="19">
        <v>0</v>
      </c>
      <c r="H24" s="17">
        <v>6310</v>
      </c>
      <c r="I24" s="19">
        <v>5.26</v>
      </c>
      <c r="J24" s="19">
        <v>0</v>
      </c>
      <c r="K24" s="17">
        <v>0</v>
      </c>
      <c r="L24" s="19">
        <v>0</v>
      </c>
      <c r="M24" s="19">
        <v>0</v>
      </c>
    </row>
    <row r="25" spans="2:13">
      <c r="B25" s="25"/>
      <c r="C25" s="8" t="s">
        <v>110</v>
      </c>
      <c r="D25" s="13" t="s">
        <v>3</v>
      </c>
      <c r="E25" s="17">
        <v>2433545.91</v>
      </c>
      <c r="F25" s="19">
        <v>3.9</v>
      </c>
      <c r="G25" s="19">
        <v>20.93</v>
      </c>
      <c r="H25" s="17">
        <v>742162.01</v>
      </c>
      <c r="I25" s="19">
        <v>5.67</v>
      </c>
      <c r="J25" s="19">
        <v>17.399999999999999</v>
      </c>
      <c r="K25" s="17">
        <v>1276011.8799999999</v>
      </c>
      <c r="L25" s="19">
        <v>6.01</v>
      </c>
      <c r="M25" s="19">
        <v>17.03</v>
      </c>
    </row>
    <row r="26" spans="2:13">
      <c r="B26" s="22" t="s">
        <v>60</v>
      </c>
      <c r="C26" s="22"/>
      <c r="D26" s="14" t="s">
        <v>4</v>
      </c>
      <c r="E26" s="20">
        <v>131792.87</v>
      </c>
      <c r="F26" s="21">
        <v>5.22</v>
      </c>
      <c r="G26" s="21">
        <v>17.16</v>
      </c>
      <c r="H26" s="20">
        <v>55258.720000000001</v>
      </c>
      <c r="I26" s="21">
        <v>7.37</v>
      </c>
      <c r="J26" s="21">
        <v>15.19</v>
      </c>
      <c r="K26" s="20">
        <v>91310</v>
      </c>
      <c r="L26" s="21">
        <v>6.84</v>
      </c>
      <c r="M26" s="21">
        <v>16.61</v>
      </c>
    </row>
  </sheetData>
  <mergeCells count="14">
    <mergeCell ref="A1:C1"/>
    <mergeCell ref="A2:C2"/>
    <mergeCell ref="A4:B4"/>
    <mergeCell ref="D4:E4"/>
    <mergeCell ref="A5:B5"/>
    <mergeCell ref="B16:B25"/>
    <mergeCell ref="B26:C26"/>
    <mergeCell ref="A6:B6"/>
    <mergeCell ref="A8:B8"/>
    <mergeCell ref="B10:I10"/>
    <mergeCell ref="E12:M12"/>
    <mergeCell ref="E13:G13"/>
    <mergeCell ref="H13:J13"/>
    <mergeCell ref="K13:M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32" t="s">
        <v>57</v>
      </c>
      <c r="B1" s="29"/>
      <c r="C1" s="29"/>
    </row>
    <row r="2" spans="1:16">
      <c r="A2" s="32" t="s">
        <v>80</v>
      </c>
      <c r="B2" s="29"/>
      <c r="C2" s="29"/>
    </row>
    <row r="4" spans="1:16">
      <c r="A4" s="33" t="s">
        <v>75</v>
      </c>
      <c r="B4" s="34"/>
      <c r="C4" s="6" t="s">
        <v>56</v>
      </c>
      <c r="D4" s="35" t="s">
        <v>76</v>
      </c>
      <c r="E4" s="35"/>
    </row>
    <row r="5" spans="1:16">
      <c r="A5" s="26" t="s">
        <v>124</v>
      </c>
      <c r="B5" s="26"/>
      <c r="C5" s="9">
        <v>45716</v>
      </c>
    </row>
    <row r="6" spans="1:16">
      <c r="A6" s="26" t="s">
        <v>112</v>
      </c>
      <c r="B6" s="26"/>
      <c r="C6" s="10" t="s">
        <v>58</v>
      </c>
    </row>
    <row r="7" spans="1:16">
      <c r="A7" s="1"/>
      <c r="B7" s="1"/>
      <c r="C7" s="11"/>
    </row>
    <row r="8" spans="1:16">
      <c r="A8" s="27" t="s">
        <v>90</v>
      </c>
      <c r="B8" s="27"/>
      <c r="C8" s="12" t="str">
        <f>B11</f>
        <v>877-11</v>
      </c>
    </row>
    <row r="9" spans="1:16">
      <c r="A9" s="3" t="s">
        <v>35</v>
      </c>
    </row>
    <row r="10" spans="1:16">
      <c r="B10" s="28" t="s">
        <v>36</v>
      </c>
      <c r="C10" s="29"/>
      <c r="D10" s="29"/>
      <c r="E10" s="29"/>
      <c r="F10" s="29"/>
      <c r="G10" s="29"/>
      <c r="H10" s="29"/>
      <c r="I10" s="29"/>
    </row>
    <row r="11" spans="1:16">
      <c r="B11" s="5" t="s">
        <v>35</v>
      </c>
    </row>
    <row r="12" spans="1:16">
      <c r="D12" s="30" t="s">
        <v>74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0"/>
    </row>
    <row r="13" spans="1:16">
      <c r="D13" s="30" t="s">
        <v>119</v>
      </c>
      <c r="E13" s="31"/>
      <c r="F13" s="31"/>
      <c r="G13" s="30"/>
      <c r="H13" s="30" t="s">
        <v>82</v>
      </c>
      <c r="I13" s="31"/>
      <c r="J13" s="31"/>
      <c r="K13" s="30"/>
      <c r="L13" s="30" t="s">
        <v>89</v>
      </c>
      <c r="M13" s="31"/>
      <c r="N13" s="31"/>
      <c r="O13" s="30"/>
      <c r="P13" s="36" t="s">
        <v>109</v>
      </c>
    </row>
    <row r="14" spans="1:16">
      <c r="D14" s="30" t="s">
        <v>78</v>
      </c>
      <c r="E14" s="30"/>
      <c r="F14" s="30" t="s">
        <v>77</v>
      </c>
      <c r="G14" s="30"/>
      <c r="H14" s="30" t="s">
        <v>78</v>
      </c>
      <c r="I14" s="30"/>
      <c r="J14" s="30" t="s">
        <v>77</v>
      </c>
      <c r="K14" s="30"/>
      <c r="L14" s="30" t="s">
        <v>78</v>
      </c>
      <c r="M14" s="30"/>
      <c r="N14" s="30" t="s">
        <v>77</v>
      </c>
      <c r="O14" s="30"/>
      <c r="P14" s="24"/>
    </row>
    <row r="15" spans="1:16">
      <c r="D15" s="15" t="s">
        <v>127</v>
      </c>
      <c r="E15" s="15" t="s">
        <v>0</v>
      </c>
      <c r="F15" s="15" t="s">
        <v>127</v>
      </c>
      <c r="G15" s="15" t="s">
        <v>0</v>
      </c>
      <c r="H15" s="15" t="s">
        <v>113</v>
      </c>
      <c r="I15" s="15" t="s">
        <v>0</v>
      </c>
      <c r="J15" s="15" t="s">
        <v>127</v>
      </c>
      <c r="K15" s="15" t="s">
        <v>0</v>
      </c>
      <c r="L15" s="15" t="s">
        <v>127</v>
      </c>
      <c r="M15" s="15" t="s">
        <v>0</v>
      </c>
      <c r="N15" s="15" t="s">
        <v>127</v>
      </c>
      <c r="O15" s="15" t="s">
        <v>0</v>
      </c>
      <c r="P15" s="30"/>
    </row>
    <row r="16" spans="1:16">
      <c r="D16" s="13" t="s">
        <v>2</v>
      </c>
      <c r="E16" s="13" t="s">
        <v>13</v>
      </c>
      <c r="F16" s="13" t="s">
        <v>24</v>
      </c>
      <c r="G16" s="13" t="s">
        <v>25</v>
      </c>
      <c r="H16" s="13" t="s">
        <v>26</v>
      </c>
      <c r="I16" s="13" t="s">
        <v>27</v>
      </c>
      <c r="J16" s="13" t="s">
        <v>29</v>
      </c>
      <c r="K16" s="13" t="s">
        <v>30</v>
      </c>
      <c r="L16" s="13" t="s">
        <v>55</v>
      </c>
      <c r="M16" s="13" t="s">
        <v>3</v>
      </c>
      <c r="N16" s="13" t="s">
        <v>4</v>
      </c>
      <c r="O16" s="13" t="s">
        <v>5</v>
      </c>
      <c r="P16" s="13" t="s">
        <v>6</v>
      </c>
    </row>
    <row r="17" spans="2:16">
      <c r="B17" s="7" t="s">
        <v>109</v>
      </c>
      <c r="C17" s="14" t="s">
        <v>2</v>
      </c>
      <c r="D17" s="20">
        <v>29059.08</v>
      </c>
      <c r="E17" s="21">
        <v>2.64</v>
      </c>
      <c r="F17" s="20">
        <v>0</v>
      </c>
      <c r="G17" s="21">
        <v>0</v>
      </c>
      <c r="H17" s="20">
        <v>0</v>
      </c>
      <c r="I17" s="21">
        <v>0</v>
      </c>
      <c r="J17" s="20">
        <v>0</v>
      </c>
      <c r="K17" s="21">
        <v>0</v>
      </c>
      <c r="L17" s="20">
        <v>0</v>
      </c>
      <c r="M17" s="21">
        <v>0</v>
      </c>
      <c r="N17" s="20">
        <v>0</v>
      </c>
      <c r="O17" s="21">
        <v>0</v>
      </c>
      <c r="P17" s="20">
        <v>29059.08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D12:P12"/>
    <mergeCell ref="D13:G13"/>
    <mergeCell ref="H13:K13"/>
    <mergeCell ref="L13:O13"/>
    <mergeCell ref="P13:P15"/>
    <mergeCell ref="D14:E14"/>
    <mergeCell ref="F14:G14"/>
    <mergeCell ref="H14:I14"/>
    <mergeCell ref="J14:K14"/>
    <mergeCell ref="L14:M14"/>
    <mergeCell ref="N14:O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3"/>
  <sheetViews>
    <sheetView tabSelected="1" topLeftCell="I1" workbookViewId="0">
      <selection activeCell="P25" sqref="P25"/>
    </sheetView>
  </sheetViews>
  <sheetFormatPr defaultColWidth="11.42578125" defaultRowHeight="12.75"/>
  <cols>
    <col min="1" max="1" width="2.85546875" customWidth="1"/>
    <col min="2" max="2" width="25.140625" customWidth="1"/>
    <col min="3" max="4" width="17.7109375" customWidth="1"/>
    <col min="5" max="5" width="8" customWidth="1"/>
    <col min="6" max="18" width="21.5703125" customWidth="1"/>
  </cols>
  <sheetData>
    <row r="1" spans="1:18">
      <c r="A1" s="32" t="s">
        <v>57</v>
      </c>
      <c r="B1" s="29"/>
      <c r="C1" s="29"/>
    </row>
    <row r="2" spans="1:18">
      <c r="A2" s="32" t="s">
        <v>80</v>
      </c>
      <c r="B2" s="29"/>
      <c r="C2" s="29"/>
    </row>
    <row r="4" spans="1:18">
      <c r="A4" s="33" t="s">
        <v>75</v>
      </c>
      <c r="B4" s="34"/>
      <c r="C4" s="6" t="s">
        <v>56</v>
      </c>
      <c r="D4" s="35" t="s">
        <v>76</v>
      </c>
      <c r="E4" s="35"/>
    </row>
    <row r="5" spans="1:18">
      <c r="A5" s="26" t="s">
        <v>124</v>
      </c>
      <c r="B5" s="26"/>
      <c r="C5" s="9">
        <v>45716</v>
      </c>
    </row>
    <row r="6" spans="1:18">
      <c r="A6" s="26" t="s">
        <v>112</v>
      </c>
      <c r="B6" s="26"/>
      <c r="C6" s="10" t="s">
        <v>58</v>
      </c>
    </row>
    <row r="7" spans="1:18">
      <c r="A7" s="1"/>
      <c r="B7" s="1"/>
      <c r="C7" s="11"/>
    </row>
    <row r="8" spans="1:18">
      <c r="A8" s="27" t="s">
        <v>90</v>
      </c>
      <c r="B8" s="27"/>
      <c r="C8" s="12" t="str">
        <f>B11</f>
        <v>877-12</v>
      </c>
    </row>
    <row r="9" spans="1:18">
      <c r="A9" s="3" t="s">
        <v>37</v>
      </c>
    </row>
    <row r="10" spans="1:18">
      <c r="B10" s="28" t="s">
        <v>38</v>
      </c>
      <c r="C10" s="29"/>
      <c r="D10" s="29"/>
      <c r="E10" s="29"/>
      <c r="F10" s="29"/>
      <c r="G10" s="29"/>
      <c r="H10" s="29"/>
      <c r="I10" s="29"/>
    </row>
    <row r="11" spans="1:18">
      <c r="B11" s="5" t="s">
        <v>37</v>
      </c>
    </row>
    <row r="12" spans="1:18">
      <c r="F12" s="30" t="s">
        <v>71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0"/>
    </row>
    <row r="13" spans="1:18">
      <c r="F13" s="30" t="s">
        <v>119</v>
      </c>
      <c r="G13" s="31"/>
      <c r="H13" s="30"/>
      <c r="I13" s="30" t="s">
        <v>82</v>
      </c>
      <c r="J13" s="31"/>
      <c r="K13" s="30"/>
      <c r="L13" s="30" t="s">
        <v>89</v>
      </c>
      <c r="M13" s="31"/>
      <c r="N13" s="30"/>
      <c r="O13" s="30" t="s">
        <v>109</v>
      </c>
      <c r="P13" s="31"/>
      <c r="Q13" s="30"/>
      <c r="R13" s="30" t="s">
        <v>85</v>
      </c>
    </row>
    <row r="14" spans="1:18">
      <c r="F14" s="15" t="s">
        <v>115</v>
      </c>
      <c r="G14" s="15" t="s">
        <v>114</v>
      </c>
      <c r="H14" s="15" t="s">
        <v>109</v>
      </c>
      <c r="I14" s="15" t="s">
        <v>115</v>
      </c>
      <c r="J14" s="15" t="s">
        <v>114</v>
      </c>
      <c r="K14" s="15" t="s">
        <v>109</v>
      </c>
      <c r="L14" s="15" t="s">
        <v>115</v>
      </c>
      <c r="M14" s="15" t="s">
        <v>114</v>
      </c>
      <c r="N14" s="15" t="s">
        <v>109</v>
      </c>
      <c r="O14" s="15" t="s">
        <v>115</v>
      </c>
      <c r="P14" s="15" t="s">
        <v>114</v>
      </c>
      <c r="Q14" s="15" t="s">
        <v>109</v>
      </c>
      <c r="R14" s="30"/>
    </row>
    <row r="15" spans="1:18">
      <c r="F15" s="13" t="s">
        <v>2</v>
      </c>
      <c r="G15" s="13" t="s">
        <v>13</v>
      </c>
      <c r="H15" s="13" t="s">
        <v>24</v>
      </c>
      <c r="I15" s="13" t="s">
        <v>25</v>
      </c>
      <c r="J15" s="13" t="s">
        <v>26</v>
      </c>
      <c r="K15" s="13" t="s">
        <v>27</v>
      </c>
      <c r="L15" s="13" t="s">
        <v>29</v>
      </c>
      <c r="M15" s="13" t="s">
        <v>30</v>
      </c>
      <c r="N15" s="13" t="s">
        <v>55</v>
      </c>
      <c r="O15" s="13" t="s">
        <v>3</v>
      </c>
      <c r="P15" s="13" t="s">
        <v>4</v>
      </c>
      <c r="Q15" s="13" t="s">
        <v>5</v>
      </c>
      <c r="R15" s="13" t="s">
        <v>6</v>
      </c>
    </row>
    <row r="16" spans="1:18">
      <c r="B16" s="22" t="s">
        <v>125</v>
      </c>
      <c r="C16" s="25" t="s">
        <v>104</v>
      </c>
      <c r="D16" s="25"/>
      <c r="E16" s="13" t="s">
        <v>2</v>
      </c>
      <c r="F16" s="17">
        <v>82967.8</v>
      </c>
      <c r="G16" s="17">
        <v>107351.98</v>
      </c>
      <c r="H16" s="17">
        <v>190319.78</v>
      </c>
      <c r="I16" s="17">
        <v>117474.16</v>
      </c>
      <c r="J16" s="17">
        <v>227347.54</v>
      </c>
      <c r="K16" s="17">
        <v>344821.7</v>
      </c>
      <c r="L16" s="17">
        <v>0</v>
      </c>
      <c r="M16" s="17">
        <v>10529.58</v>
      </c>
      <c r="N16" s="17">
        <v>10529.58</v>
      </c>
      <c r="O16" s="17">
        <v>200441.96</v>
      </c>
      <c r="P16" s="17">
        <v>345229.1</v>
      </c>
      <c r="Q16" s="17">
        <v>545671.05000000005</v>
      </c>
      <c r="R16" s="4"/>
    </row>
    <row r="17" spans="2:18">
      <c r="B17" s="24"/>
      <c r="C17" s="25" t="s">
        <v>105</v>
      </c>
      <c r="D17" s="25"/>
      <c r="E17" s="13" t="s">
        <v>13</v>
      </c>
      <c r="F17" s="17">
        <v>200421.76000000001</v>
      </c>
      <c r="G17" s="17">
        <v>169734.66</v>
      </c>
      <c r="H17" s="17">
        <v>370156.41</v>
      </c>
      <c r="I17" s="17">
        <v>291561.62</v>
      </c>
      <c r="J17" s="17">
        <v>1841491.84</v>
      </c>
      <c r="K17" s="17">
        <v>2133053.46</v>
      </c>
      <c r="L17" s="17">
        <v>0</v>
      </c>
      <c r="M17" s="17">
        <v>0</v>
      </c>
      <c r="N17" s="17">
        <v>0</v>
      </c>
      <c r="O17" s="17">
        <v>491983.38</v>
      </c>
      <c r="P17" s="17">
        <v>2011226.49</v>
      </c>
      <c r="Q17" s="17">
        <v>2503209.87</v>
      </c>
      <c r="R17" s="4"/>
    </row>
    <row r="18" spans="2:18">
      <c r="B18" s="24"/>
      <c r="C18" s="25" t="s">
        <v>108</v>
      </c>
      <c r="D18" s="25"/>
      <c r="E18" s="13" t="s">
        <v>24</v>
      </c>
      <c r="F18" s="17">
        <v>48588.28</v>
      </c>
      <c r="G18" s="17">
        <v>260644.17</v>
      </c>
      <c r="H18" s="17">
        <v>309232.45</v>
      </c>
      <c r="I18" s="17">
        <v>435743.48</v>
      </c>
      <c r="J18" s="17">
        <v>565836.81999999995</v>
      </c>
      <c r="K18" s="17">
        <v>1001580.3</v>
      </c>
      <c r="L18" s="17">
        <v>0</v>
      </c>
      <c r="M18" s="17">
        <v>0</v>
      </c>
      <c r="N18" s="17">
        <v>0</v>
      </c>
      <c r="O18" s="17">
        <v>484331.76</v>
      </c>
      <c r="P18" s="17">
        <v>826480.99</v>
      </c>
      <c r="Q18" s="17">
        <v>1310812.75</v>
      </c>
      <c r="R18" s="4"/>
    </row>
    <row r="19" spans="2:18">
      <c r="B19" s="24"/>
      <c r="C19" s="25" t="s">
        <v>100</v>
      </c>
      <c r="D19" s="25"/>
      <c r="E19" s="13" t="s">
        <v>25</v>
      </c>
      <c r="F19" s="17">
        <v>10171.17</v>
      </c>
      <c r="G19" s="17">
        <v>185</v>
      </c>
      <c r="H19" s="17">
        <v>10356.17</v>
      </c>
      <c r="I19" s="17">
        <v>46662.07</v>
      </c>
      <c r="J19" s="17">
        <v>3594.74</v>
      </c>
      <c r="K19" s="17">
        <v>50256.81</v>
      </c>
      <c r="L19" s="17">
        <v>0</v>
      </c>
      <c r="M19" s="17">
        <v>0</v>
      </c>
      <c r="N19" s="17">
        <v>0</v>
      </c>
      <c r="O19" s="17">
        <v>56833.24</v>
      </c>
      <c r="P19" s="17">
        <v>3779.74</v>
      </c>
      <c r="Q19" s="17">
        <v>60612.98</v>
      </c>
      <c r="R19" s="4"/>
    </row>
    <row r="20" spans="2:18">
      <c r="B20" s="24"/>
      <c r="C20" s="25" t="s">
        <v>91</v>
      </c>
      <c r="D20" s="25"/>
      <c r="E20" s="13" t="s">
        <v>26</v>
      </c>
      <c r="F20" s="17">
        <v>22962.3</v>
      </c>
      <c r="G20" s="17">
        <v>0</v>
      </c>
      <c r="H20" s="17">
        <v>22962.3</v>
      </c>
      <c r="I20" s="17">
        <v>190294.15</v>
      </c>
      <c r="J20" s="17">
        <v>0</v>
      </c>
      <c r="K20" s="17">
        <v>190294.15</v>
      </c>
      <c r="L20" s="17">
        <v>0</v>
      </c>
      <c r="M20" s="17">
        <v>0</v>
      </c>
      <c r="N20" s="17">
        <v>0</v>
      </c>
      <c r="O20" s="17">
        <v>213256.45</v>
      </c>
      <c r="P20" s="17">
        <v>0</v>
      </c>
      <c r="Q20" s="17">
        <v>213256.45</v>
      </c>
      <c r="R20" s="4"/>
    </row>
    <row r="21" spans="2:18">
      <c r="B21" s="24"/>
      <c r="C21" s="25" t="s">
        <v>92</v>
      </c>
      <c r="D21" s="25"/>
      <c r="E21" s="13" t="s">
        <v>27</v>
      </c>
      <c r="F21" s="17">
        <v>39647.64</v>
      </c>
      <c r="G21" s="17">
        <v>0</v>
      </c>
      <c r="H21" s="17">
        <v>39647.64</v>
      </c>
      <c r="I21" s="17">
        <v>268389.75</v>
      </c>
      <c r="J21" s="17">
        <v>0</v>
      </c>
      <c r="K21" s="17">
        <v>268389.75</v>
      </c>
      <c r="L21" s="17">
        <v>0</v>
      </c>
      <c r="M21" s="17">
        <v>0</v>
      </c>
      <c r="N21" s="17">
        <v>0</v>
      </c>
      <c r="O21" s="17">
        <v>308037.39</v>
      </c>
      <c r="P21" s="17">
        <v>0</v>
      </c>
      <c r="Q21" s="17">
        <v>308037.39</v>
      </c>
      <c r="R21" s="4"/>
    </row>
    <row r="22" spans="2:18">
      <c r="B22" s="24"/>
      <c r="C22" s="25" t="s">
        <v>93</v>
      </c>
      <c r="D22" s="25"/>
      <c r="E22" s="13" t="s">
        <v>29</v>
      </c>
      <c r="F22" s="17">
        <v>58396.97</v>
      </c>
      <c r="G22" s="17">
        <v>0</v>
      </c>
      <c r="H22" s="17">
        <v>58396.97</v>
      </c>
      <c r="I22" s="17">
        <v>308183.03000000003</v>
      </c>
      <c r="J22" s="17">
        <v>0</v>
      </c>
      <c r="K22" s="17">
        <v>308183.03000000003</v>
      </c>
      <c r="L22" s="17">
        <v>0</v>
      </c>
      <c r="M22" s="17">
        <v>0</v>
      </c>
      <c r="N22" s="17">
        <v>0</v>
      </c>
      <c r="O22" s="17">
        <v>366580</v>
      </c>
      <c r="P22" s="17">
        <v>0</v>
      </c>
      <c r="Q22" s="17">
        <v>366580</v>
      </c>
      <c r="R22" s="4"/>
    </row>
    <row r="23" spans="2:18">
      <c r="B23" s="24"/>
      <c r="C23" s="25" t="s">
        <v>95</v>
      </c>
      <c r="D23" s="25"/>
      <c r="E23" s="13" t="s">
        <v>30</v>
      </c>
      <c r="F23" s="17">
        <v>356221.84</v>
      </c>
      <c r="G23" s="17">
        <v>0</v>
      </c>
      <c r="H23" s="17">
        <v>356221.84</v>
      </c>
      <c r="I23" s="17">
        <v>1084692.6499999999</v>
      </c>
      <c r="J23" s="17">
        <v>0</v>
      </c>
      <c r="K23" s="17">
        <v>1084692.6499999999</v>
      </c>
      <c r="L23" s="17">
        <v>0</v>
      </c>
      <c r="M23" s="17">
        <v>0</v>
      </c>
      <c r="N23" s="17">
        <v>0</v>
      </c>
      <c r="O23" s="17">
        <v>1440914.49</v>
      </c>
      <c r="P23" s="17">
        <v>0</v>
      </c>
      <c r="Q23" s="17">
        <v>1440914.49</v>
      </c>
      <c r="R23" s="4"/>
    </row>
    <row r="24" spans="2:18">
      <c r="B24" s="24"/>
      <c r="C24" s="25" t="s">
        <v>118</v>
      </c>
      <c r="D24" s="25"/>
      <c r="E24" s="13" t="s">
        <v>55</v>
      </c>
      <c r="F24" s="17">
        <v>0</v>
      </c>
      <c r="G24" s="17">
        <v>0</v>
      </c>
      <c r="H24" s="17">
        <v>0</v>
      </c>
      <c r="I24" s="17">
        <v>463</v>
      </c>
      <c r="J24" s="17">
        <v>630695.97</v>
      </c>
      <c r="K24" s="17">
        <v>631158.97</v>
      </c>
      <c r="L24" s="17">
        <v>0</v>
      </c>
      <c r="M24" s="17">
        <v>0</v>
      </c>
      <c r="N24" s="17">
        <v>0</v>
      </c>
      <c r="O24" s="17">
        <v>463</v>
      </c>
      <c r="P24" s="17">
        <v>630695.97</v>
      </c>
      <c r="Q24" s="17">
        <v>631158.97</v>
      </c>
      <c r="R24" s="4"/>
    </row>
    <row r="25" spans="2:18">
      <c r="B25" s="25"/>
      <c r="C25" s="25" t="s">
        <v>109</v>
      </c>
      <c r="D25" s="25"/>
      <c r="E25" s="13" t="s">
        <v>3</v>
      </c>
      <c r="F25" s="17">
        <v>819377.76</v>
      </c>
      <c r="G25" s="17">
        <v>537915.80000000005</v>
      </c>
      <c r="H25" s="17">
        <v>1357293.56</v>
      </c>
      <c r="I25" s="17">
        <v>2743463.91</v>
      </c>
      <c r="J25" s="17">
        <v>3268966.91</v>
      </c>
      <c r="K25" s="17">
        <v>6012430.8200000003</v>
      </c>
      <c r="L25" s="17">
        <v>0</v>
      </c>
      <c r="M25" s="17">
        <v>10529.58</v>
      </c>
      <c r="N25" s="17">
        <v>10529.58</v>
      </c>
      <c r="O25" s="17">
        <v>3562841.67</v>
      </c>
      <c r="P25" s="17">
        <v>3817412.29</v>
      </c>
      <c r="Q25" s="17">
        <v>7380253.96</v>
      </c>
      <c r="R25" s="17">
        <v>562880.80000000005</v>
      </c>
    </row>
    <row r="26" spans="2:18">
      <c r="B26" s="22" t="s">
        <v>1</v>
      </c>
      <c r="C26" s="25" t="s">
        <v>117</v>
      </c>
      <c r="D26" s="25"/>
      <c r="E26" s="13" t="s">
        <v>4</v>
      </c>
      <c r="F26" s="17">
        <v>66623.570000000007</v>
      </c>
      <c r="G26" s="17">
        <v>24841.919999999998</v>
      </c>
      <c r="H26" s="17">
        <v>91465.49</v>
      </c>
      <c r="I26" s="17">
        <v>300906.36</v>
      </c>
      <c r="J26" s="17">
        <v>258721.2</v>
      </c>
      <c r="K26" s="17">
        <v>559627.55000000005</v>
      </c>
      <c r="L26" s="17">
        <v>0</v>
      </c>
      <c r="M26" s="17">
        <v>1783</v>
      </c>
      <c r="N26" s="17">
        <v>1783</v>
      </c>
      <c r="O26" s="17">
        <v>367529.93</v>
      </c>
      <c r="P26" s="17">
        <v>285346.11</v>
      </c>
      <c r="Q26" s="17">
        <v>652876.04</v>
      </c>
      <c r="R26" s="4"/>
    </row>
    <row r="27" spans="2:18">
      <c r="B27" s="24"/>
      <c r="C27" s="25" t="s">
        <v>97</v>
      </c>
      <c r="D27" s="25"/>
      <c r="E27" s="13" t="s">
        <v>5</v>
      </c>
      <c r="F27" s="17">
        <v>136704.35</v>
      </c>
      <c r="G27" s="17">
        <v>78449.09</v>
      </c>
      <c r="H27" s="17">
        <v>215153.44</v>
      </c>
      <c r="I27" s="17">
        <v>528610.41</v>
      </c>
      <c r="J27" s="17">
        <v>513290.14</v>
      </c>
      <c r="K27" s="17">
        <v>1041900.54</v>
      </c>
      <c r="L27" s="17">
        <v>0</v>
      </c>
      <c r="M27" s="17">
        <v>2275.73</v>
      </c>
      <c r="N27" s="17">
        <v>2275.73</v>
      </c>
      <c r="O27" s="17">
        <v>665314.75</v>
      </c>
      <c r="P27" s="17">
        <v>594014.96</v>
      </c>
      <c r="Q27" s="17">
        <v>1259329.71</v>
      </c>
      <c r="R27" s="4"/>
    </row>
    <row r="28" spans="2:18">
      <c r="B28" s="24"/>
      <c r="C28" s="25" t="s">
        <v>99</v>
      </c>
      <c r="D28" s="25"/>
      <c r="E28" s="13" t="s">
        <v>6</v>
      </c>
      <c r="F28" s="17">
        <v>228385.14</v>
      </c>
      <c r="G28" s="17">
        <v>142677.70000000001</v>
      </c>
      <c r="H28" s="17">
        <v>371062.83</v>
      </c>
      <c r="I28" s="17">
        <v>800882.31</v>
      </c>
      <c r="J28" s="17">
        <v>949166.92</v>
      </c>
      <c r="K28" s="17">
        <v>1750049.23</v>
      </c>
      <c r="L28" s="17">
        <v>0</v>
      </c>
      <c r="M28" s="17">
        <v>5945.08</v>
      </c>
      <c r="N28" s="17">
        <v>5945.08</v>
      </c>
      <c r="O28" s="17">
        <v>1029267.45</v>
      </c>
      <c r="P28" s="17">
        <v>1097789.69</v>
      </c>
      <c r="Q28" s="17">
        <v>2127057.14</v>
      </c>
      <c r="R28" s="4"/>
    </row>
    <row r="29" spans="2:18">
      <c r="B29" s="24"/>
      <c r="C29" s="25" t="s">
        <v>101</v>
      </c>
      <c r="D29" s="25"/>
      <c r="E29" s="13" t="s">
        <v>7</v>
      </c>
      <c r="F29" s="17">
        <v>381781.76000000001</v>
      </c>
      <c r="G29" s="17">
        <v>287221.2</v>
      </c>
      <c r="H29" s="17">
        <v>669002.96</v>
      </c>
      <c r="I29" s="17">
        <v>1091597.56</v>
      </c>
      <c r="J29" s="17">
        <v>1477046.94</v>
      </c>
      <c r="K29" s="17">
        <v>2568644.5</v>
      </c>
      <c r="L29" s="17">
        <v>0</v>
      </c>
      <c r="M29" s="17">
        <v>525.77</v>
      </c>
      <c r="N29" s="17">
        <v>525.77</v>
      </c>
      <c r="O29" s="17">
        <v>1473379.32</v>
      </c>
      <c r="P29" s="17">
        <v>1764793.91</v>
      </c>
      <c r="Q29" s="17">
        <v>3238173.23</v>
      </c>
      <c r="R29" s="4"/>
    </row>
    <row r="30" spans="2:18">
      <c r="B30" s="24"/>
      <c r="C30" s="25" t="s">
        <v>102</v>
      </c>
      <c r="D30" s="25"/>
      <c r="E30" s="13" t="s">
        <v>8</v>
      </c>
      <c r="F30" s="17">
        <v>3932.94</v>
      </c>
      <c r="G30" s="17">
        <v>3979.9</v>
      </c>
      <c r="H30" s="17">
        <v>7912.84</v>
      </c>
      <c r="I30" s="17">
        <v>5831</v>
      </c>
      <c r="J30" s="17">
        <v>3346</v>
      </c>
      <c r="K30" s="17">
        <v>9177</v>
      </c>
      <c r="L30" s="17">
        <v>0</v>
      </c>
      <c r="M30" s="17">
        <v>0</v>
      </c>
      <c r="N30" s="17">
        <v>0</v>
      </c>
      <c r="O30" s="17">
        <v>9763.94</v>
      </c>
      <c r="P30" s="17">
        <v>7325.9</v>
      </c>
      <c r="Q30" s="17">
        <v>17089.84</v>
      </c>
      <c r="R30" s="4"/>
    </row>
    <row r="31" spans="2:18">
      <c r="B31" s="24"/>
      <c r="C31" s="25" t="s">
        <v>103</v>
      </c>
      <c r="D31" s="25"/>
      <c r="E31" s="13" t="s">
        <v>9</v>
      </c>
      <c r="F31" s="17">
        <v>790</v>
      </c>
      <c r="G31" s="17">
        <v>558</v>
      </c>
      <c r="H31" s="17">
        <v>1348</v>
      </c>
      <c r="I31" s="17">
        <v>600</v>
      </c>
      <c r="J31" s="17">
        <v>978</v>
      </c>
      <c r="K31" s="17">
        <v>1578</v>
      </c>
      <c r="L31" s="17">
        <v>0</v>
      </c>
      <c r="M31" s="17">
        <v>0</v>
      </c>
      <c r="N31" s="17">
        <v>0</v>
      </c>
      <c r="O31" s="17">
        <v>1390</v>
      </c>
      <c r="P31" s="17">
        <v>1536</v>
      </c>
      <c r="Q31" s="17">
        <v>2926</v>
      </c>
      <c r="R31" s="4"/>
    </row>
    <row r="32" spans="2:18">
      <c r="B32" s="24"/>
      <c r="C32" s="25" t="s">
        <v>81</v>
      </c>
      <c r="D32" s="25"/>
      <c r="E32" s="13" t="s">
        <v>10</v>
      </c>
      <c r="F32" s="17">
        <v>1160</v>
      </c>
      <c r="G32" s="17">
        <v>188</v>
      </c>
      <c r="H32" s="17">
        <v>1348</v>
      </c>
      <c r="I32" s="17">
        <v>15036.28</v>
      </c>
      <c r="J32" s="17">
        <v>66417.72</v>
      </c>
      <c r="K32" s="17">
        <v>81454</v>
      </c>
      <c r="L32" s="17">
        <v>0</v>
      </c>
      <c r="M32" s="17">
        <v>0</v>
      </c>
      <c r="N32" s="17">
        <v>0</v>
      </c>
      <c r="O32" s="17">
        <v>16196.28</v>
      </c>
      <c r="P32" s="17">
        <v>66605.72</v>
      </c>
      <c r="Q32" s="17">
        <v>82802</v>
      </c>
      <c r="R32" s="4"/>
    </row>
    <row r="33" spans="2:18">
      <c r="B33" s="25"/>
      <c r="C33" s="25" t="s">
        <v>109</v>
      </c>
      <c r="D33" s="25"/>
      <c r="E33" s="13" t="s">
        <v>11</v>
      </c>
      <c r="F33" s="17">
        <v>819377.76</v>
      </c>
      <c r="G33" s="17">
        <v>537915.80000000005</v>
      </c>
      <c r="H33" s="17">
        <v>1357293.56</v>
      </c>
      <c r="I33" s="17">
        <v>2743463.91</v>
      </c>
      <c r="J33" s="17">
        <v>3268966.91</v>
      </c>
      <c r="K33" s="17">
        <v>6012430.8200000003</v>
      </c>
      <c r="L33" s="17">
        <v>0</v>
      </c>
      <c r="M33" s="17">
        <v>10529.58</v>
      </c>
      <c r="N33" s="17">
        <v>10529.58</v>
      </c>
      <c r="O33" s="17">
        <v>3562841.67</v>
      </c>
      <c r="P33" s="17">
        <v>3817412.29</v>
      </c>
      <c r="Q33" s="17">
        <v>7380253.96</v>
      </c>
      <c r="R33" s="17">
        <v>562880.80000000005</v>
      </c>
    </row>
    <row r="34" spans="2:18">
      <c r="B34" s="22" t="s">
        <v>121</v>
      </c>
      <c r="C34" s="25" t="s">
        <v>116</v>
      </c>
      <c r="D34" s="25"/>
      <c r="E34" s="13" t="s">
        <v>12</v>
      </c>
      <c r="F34" s="17">
        <v>63996.38</v>
      </c>
      <c r="G34" s="17">
        <v>46530.32</v>
      </c>
      <c r="H34" s="17">
        <v>110526.7</v>
      </c>
      <c r="I34" s="17">
        <v>280247.13</v>
      </c>
      <c r="J34" s="17">
        <v>475284.17</v>
      </c>
      <c r="K34" s="17">
        <v>755531.3</v>
      </c>
      <c r="L34" s="17">
        <v>0</v>
      </c>
      <c r="M34" s="17">
        <v>5548</v>
      </c>
      <c r="N34" s="17">
        <v>5548</v>
      </c>
      <c r="O34" s="17">
        <v>344243.51</v>
      </c>
      <c r="P34" s="17">
        <v>527362.49</v>
      </c>
      <c r="Q34" s="17">
        <v>871606</v>
      </c>
      <c r="R34" s="4"/>
    </row>
    <row r="35" spans="2:18">
      <c r="B35" s="24"/>
      <c r="C35" s="25" t="s">
        <v>94</v>
      </c>
      <c r="D35" s="25"/>
      <c r="E35" s="13" t="s">
        <v>14</v>
      </c>
      <c r="F35" s="17">
        <v>122168.65</v>
      </c>
      <c r="G35" s="17">
        <v>128937.46</v>
      </c>
      <c r="H35" s="17">
        <v>251106.11</v>
      </c>
      <c r="I35" s="17">
        <v>562921.57999999996</v>
      </c>
      <c r="J35" s="17">
        <v>914590.12</v>
      </c>
      <c r="K35" s="17">
        <v>1477511.71</v>
      </c>
      <c r="L35" s="17">
        <v>0</v>
      </c>
      <c r="M35" s="17">
        <v>753.85</v>
      </c>
      <c r="N35" s="17">
        <v>753.85</v>
      </c>
      <c r="O35" s="17">
        <v>685090.24</v>
      </c>
      <c r="P35" s="17">
        <v>1044281.43</v>
      </c>
      <c r="Q35" s="17">
        <v>1729371.67</v>
      </c>
      <c r="R35" s="4"/>
    </row>
    <row r="36" spans="2:18">
      <c r="B36" s="24"/>
      <c r="C36" s="25" t="s">
        <v>96</v>
      </c>
      <c r="D36" s="25"/>
      <c r="E36" s="13" t="s">
        <v>15</v>
      </c>
      <c r="F36" s="17">
        <v>302342.90000000002</v>
      </c>
      <c r="G36" s="17">
        <v>358396.03</v>
      </c>
      <c r="H36" s="17">
        <v>660738.93000000005</v>
      </c>
      <c r="I36" s="17">
        <v>1049098.26</v>
      </c>
      <c r="J36" s="17">
        <v>1755366.81</v>
      </c>
      <c r="K36" s="17">
        <v>2804465.07</v>
      </c>
      <c r="L36" s="17">
        <v>0</v>
      </c>
      <c r="M36" s="17">
        <v>2180.73</v>
      </c>
      <c r="N36" s="17">
        <v>2180.73</v>
      </c>
      <c r="O36" s="17">
        <v>1351441.15</v>
      </c>
      <c r="P36" s="17">
        <v>2115943.5699999998</v>
      </c>
      <c r="Q36" s="17">
        <v>3467384.72</v>
      </c>
      <c r="R36" s="4"/>
    </row>
    <row r="37" spans="2:18">
      <c r="B37" s="24"/>
      <c r="C37" s="25" t="s">
        <v>98</v>
      </c>
      <c r="D37" s="25"/>
      <c r="E37" s="13" t="s">
        <v>16</v>
      </c>
      <c r="F37" s="17">
        <v>1263</v>
      </c>
      <c r="G37" s="17">
        <v>4052</v>
      </c>
      <c r="H37" s="17">
        <v>5315</v>
      </c>
      <c r="I37" s="17">
        <v>10165</v>
      </c>
      <c r="J37" s="17">
        <v>18338.29</v>
      </c>
      <c r="K37" s="17">
        <v>28503.29</v>
      </c>
      <c r="L37" s="17">
        <v>0</v>
      </c>
      <c r="M37" s="17">
        <v>567</v>
      </c>
      <c r="N37" s="17">
        <v>567</v>
      </c>
      <c r="O37" s="17">
        <v>11428</v>
      </c>
      <c r="P37" s="17">
        <v>22957.29</v>
      </c>
      <c r="Q37" s="17">
        <v>34385.29</v>
      </c>
      <c r="R37" s="4"/>
    </row>
    <row r="38" spans="2:18">
      <c r="B38" s="24"/>
      <c r="C38" s="25" t="s">
        <v>28</v>
      </c>
      <c r="D38" s="25"/>
      <c r="E38" s="13" t="s">
        <v>17</v>
      </c>
      <c r="F38" s="17">
        <v>0</v>
      </c>
      <c r="G38" s="17">
        <v>0</v>
      </c>
      <c r="H38" s="17">
        <v>0</v>
      </c>
      <c r="I38" s="17">
        <v>313.68</v>
      </c>
      <c r="J38" s="17">
        <v>1576.32</v>
      </c>
      <c r="K38" s="17">
        <v>1890</v>
      </c>
      <c r="L38" s="17">
        <v>0</v>
      </c>
      <c r="M38" s="17">
        <v>0</v>
      </c>
      <c r="N38" s="17">
        <v>0</v>
      </c>
      <c r="O38" s="17">
        <v>313.68</v>
      </c>
      <c r="P38" s="17">
        <v>1576.32</v>
      </c>
      <c r="Q38" s="17">
        <v>1890</v>
      </c>
      <c r="R38" s="4"/>
    </row>
    <row r="39" spans="2:18">
      <c r="B39" s="24"/>
      <c r="C39" s="25" t="s">
        <v>79</v>
      </c>
      <c r="D39" s="25"/>
      <c r="E39" s="13" t="s">
        <v>18</v>
      </c>
      <c r="F39" s="17">
        <v>329606.83</v>
      </c>
      <c r="G39" s="17">
        <v>0</v>
      </c>
      <c r="H39" s="17">
        <v>329606.83</v>
      </c>
      <c r="I39" s="17">
        <v>840718.26</v>
      </c>
      <c r="J39" s="17">
        <v>103811.2</v>
      </c>
      <c r="K39" s="17">
        <v>944529.46</v>
      </c>
      <c r="L39" s="17">
        <v>0</v>
      </c>
      <c r="M39" s="17">
        <v>1480</v>
      </c>
      <c r="N39" s="17">
        <v>1480</v>
      </c>
      <c r="O39" s="17">
        <v>1170325.0900000001</v>
      </c>
      <c r="P39" s="17">
        <v>105291.2</v>
      </c>
      <c r="Q39" s="17">
        <v>1275616.29</v>
      </c>
      <c r="R39" s="4"/>
    </row>
    <row r="40" spans="2:18">
      <c r="B40" s="24"/>
      <c r="C40" s="25" t="s">
        <v>83</v>
      </c>
      <c r="D40" s="25"/>
      <c r="E40" s="13" t="s">
        <v>19</v>
      </c>
      <c r="F40" s="17">
        <v>0</v>
      </c>
      <c r="G40" s="4"/>
      <c r="H40" s="17">
        <v>0</v>
      </c>
      <c r="I40" s="4"/>
      <c r="J40" s="4"/>
      <c r="K40" s="4"/>
      <c r="L40" s="4"/>
      <c r="M40" s="4"/>
      <c r="N40" s="4"/>
      <c r="O40" s="17">
        <v>0</v>
      </c>
      <c r="P40" s="4"/>
      <c r="Q40" s="17">
        <v>0</v>
      </c>
      <c r="R40" s="4"/>
    </row>
    <row r="41" spans="2:18">
      <c r="B41" s="24"/>
      <c r="C41" s="25" t="s">
        <v>109</v>
      </c>
      <c r="D41" s="25"/>
      <c r="E41" s="13" t="s">
        <v>20</v>
      </c>
      <c r="F41" s="17">
        <v>819377.76</v>
      </c>
      <c r="G41" s="17">
        <v>537915.80000000005</v>
      </c>
      <c r="H41" s="17">
        <v>1357293.56</v>
      </c>
      <c r="I41" s="17">
        <v>2743463.91</v>
      </c>
      <c r="J41" s="17">
        <v>3268966.91</v>
      </c>
      <c r="K41" s="17">
        <v>6012430.8200000003</v>
      </c>
      <c r="L41" s="17">
        <v>0</v>
      </c>
      <c r="M41" s="17">
        <v>10529.58</v>
      </c>
      <c r="N41" s="17">
        <v>10529.58</v>
      </c>
      <c r="O41" s="17">
        <v>3562841.67</v>
      </c>
      <c r="P41" s="17">
        <v>3817412.29</v>
      </c>
      <c r="Q41" s="17">
        <v>7380253.96</v>
      </c>
      <c r="R41" s="17">
        <v>562880.80000000005</v>
      </c>
    </row>
    <row r="42" spans="2:18">
      <c r="B42" s="24"/>
      <c r="C42" s="8"/>
      <c r="D42" s="8" t="s">
        <v>86</v>
      </c>
      <c r="E42" s="13" t="s">
        <v>21</v>
      </c>
      <c r="F42" s="17">
        <v>57642.45</v>
      </c>
      <c r="G42" s="17">
        <v>29683.48</v>
      </c>
      <c r="H42" s="17">
        <v>87325.93</v>
      </c>
      <c r="I42" s="17">
        <v>297675.34000000003</v>
      </c>
      <c r="J42" s="17">
        <v>351313</v>
      </c>
      <c r="K42" s="17">
        <v>648988.35</v>
      </c>
      <c r="L42" s="17">
        <v>0</v>
      </c>
      <c r="M42" s="17">
        <v>507</v>
      </c>
      <c r="N42" s="17">
        <v>507</v>
      </c>
      <c r="O42" s="4"/>
      <c r="P42" s="4"/>
      <c r="Q42" s="17">
        <v>736821.27</v>
      </c>
      <c r="R42" s="17">
        <v>21779.53</v>
      </c>
    </row>
    <row r="43" spans="2:18">
      <c r="B43" s="22"/>
      <c r="C43" s="7"/>
      <c r="D43" s="7" t="s">
        <v>88</v>
      </c>
      <c r="E43" s="14" t="s">
        <v>22</v>
      </c>
      <c r="F43" s="20">
        <v>10025.67</v>
      </c>
      <c r="G43" s="20">
        <v>3370.21</v>
      </c>
      <c r="H43" s="20">
        <v>13395.88</v>
      </c>
      <c r="I43" s="20">
        <v>1399.66</v>
      </c>
      <c r="J43" s="20">
        <v>13345.66</v>
      </c>
      <c r="K43" s="20">
        <v>14745.32</v>
      </c>
      <c r="L43" s="20">
        <v>0</v>
      </c>
      <c r="M43" s="20">
        <v>0</v>
      </c>
      <c r="N43" s="20">
        <v>0</v>
      </c>
      <c r="O43" s="16"/>
      <c r="P43" s="16"/>
      <c r="Q43" s="20">
        <v>28141.200000000001</v>
      </c>
      <c r="R43" s="16"/>
    </row>
  </sheetData>
  <mergeCells count="43">
    <mergeCell ref="A1:C1"/>
    <mergeCell ref="A2:C2"/>
    <mergeCell ref="A4:B4"/>
    <mergeCell ref="D4:E4"/>
    <mergeCell ref="A5:B5"/>
    <mergeCell ref="A6:B6"/>
    <mergeCell ref="A8:B8"/>
    <mergeCell ref="B10:I10"/>
    <mergeCell ref="F12:R12"/>
    <mergeCell ref="F13:H13"/>
    <mergeCell ref="I13:K13"/>
    <mergeCell ref="L13:N13"/>
    <mergeCell ref="O13:Q13"/>
    <mergeCell ref="R13:R14"/>
    <mergeCell ref="B16:B2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6:B33"/>
    <mergeCell ref="C26:D26"/>
    <mergeCell ref="C27:D27"/>
    <mergeCell ref="C28:D28"/>
    <mergeCell ref="C29:D29"/>
    <mergeCell ref="C30:D30"/>
    <mergeCell ref="C31:D31"/>
    <mergeCell ref="C32:D32"/>
    <mergeCell ref="C33:D33"/>
    <mergeCell ref="B34:B43"/>
    <mergeCell ref="C34:D34"/>
    <mergeCell ref="C35:D35"/>
    <mergeCell ref="C36:D36"/>
    <mergeCell ref="C37:D37"/>
    <mergeCell ref="C38:D38"/>
    <mergeCell ref="C39:D39"/>
    <mergeCell ref="C40:D40"/>
    <mergeCell ref="C41:D4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877-1</vt:lpstr>
      <vt:lpstr>877-2</vt:lpstr>
      <vt:lpstr>877-3</vt:lpstr>
      <vt:lpstr>877-4</vt:lpstr>
      <vt:lpstr>877-5</vt:lpstr>
      <vt:lpstr>877-6</vt:lpstr>
      <vt:lpstr>877-7</vt:lpstr>
      <vt:lpstr>877-8</vt:lpstr>
      <vt:lpstr>877-9</vt:lpstr>
      <vt:lpstr>877-10</vt:lpstr>
      <vt:lpstr>877-11</vt:lpstr>
      <vt:lpstr>877-12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שאול פרל</cp:lastModifiedBy>
  <dcterms:created xsi:type="dcterms:W3CDTF">2025-03-08T00:12:16Z</dcterms:created>
  <dcterms:modified xsi:type="dcterms:W3CDTF">2025-03-11T21:01:53Z</dcterms:modified>
</cp:coreProperties>
</file>