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IRSUMIM\RIBMEMUTSMASH\"/>
    </mc:Choice>
  </mc:AlternateContent>
  <bookViews>
    <workbookView xWindow="0" yWindow="0" windowWidth="28800" windowHeight="11805"/>
  </bookViews>
  <sheets>
    <sheet name="877.1_99034_06.24" sheetId="1" r:id="rId1"/>
    <sheet name="@lists" sheetId="2" state="hidden" r:id="rId2"/>
    <sheet name="877.2_99034_06.24" sheetId="3" r:id="rId3"/>
    <sheet name="877.3_99034_06.24" sheetId="4" r:id="rId4"/>
    <sheet name="877.4_99034_06.24" sheetId="5" r:id="rId5"/>
    <sheet name="877.5_99034_06.24" sheetId="6" r:id="rId6"/>
    <sheet name="877.6_99034_06.24" sheetId="7" r:id="rId7"/>
    <sheet name="877.7_99034_06.24" sheetId="8" r:id="rId8"/>
    <sheet name="877.8_99034_06.24" sheetId="9" r:id="rId9"/>
    <sheet name="877.9_99034_06.24" sheetId="10" r:id="rId10"/>
    <sheet name="877.10_99034_06.24" sheetId="11" r:id="rId11"/>
    <sheet name="877.11_99034_06.24" sheetId="12" r:id="rId12"/>
    <sheet name="877.12_99034_06.24" sheetId="13" r:id="rId13"/>
  </sheets>
  <calcPr calcId="162913"/>
</workbook>
</file>

<file path=xl/calcChain.xml><?xml version="1.0" encoding="utf-8"?>
<calcChain xmlns="http://schemas.openxmlformats.org/spreadsheetml/2006/main">
  <c r="C8" i="13" l="1"/>
  <c r="C8" i="12"/>
  <c r="C8" i="11"/>
  <c r="C8" i="10"/>
  <c r="C8" i="9"/>
  <c r="C8" i="8"/>
  <c r="C8" i="7"/>
  <c r="C8" i="6"/>
  <c r="C8" i="5"/>
  <c r="C8" i="4"/>
  <c r="C8" i="3"/>
  <c r="C8" i="1"/>
</calcChain>
</file>

<file path=xl/sharedStrings.xml><?xml version="1.0" encoding="utf-8"?>
<sst xmlns="http://schemas.openxmlformats.org/spreadsheetml/2006/main" count="861" uniqueCount="129">
  <si>
    <t>בנק ישראל</t>
  </si>
  <si>
    <t>הפיקוח על הבנקים - היחידה למידע ולדיווח</t>
  </si>
  <si>
    <t>בנק</t>
  </si>
  <si>
    <t>99034</t>
  </si>
  <si>
    <t>בנקים נותני משכנתאות + סינדקציות משכנתאות</t>
  </si>
  <si>
    <t>תאריך   דיווח</t>
  </si>
  <si>
    <t>סוג מטבע</t>
  </si>
  <si>
    <t>ILS</t>
  </si>
  <si>
    <t>מספר לוח</t>
  </si>
  <si>
    <t>877-1</t>
  </si>
  <si>
    <t>877-1 - ושיעור החזר מהכנסה - מגזר צמוד מדד (LTV) דוח חודשי על הלוואות לדיור- מידע על הריבית, אשראי שניתן במהלך החודש למטרת מגורים לפי: תקופה לפירעון, שיעור המימון</t>
  </si>
  <si>
    <t>אשראי שניתן למטרת מגורים - צמוד מדד</t>
  </si>
  <si>
    <t>בריבית קבועה</t>
  </si>
  <si>
    <t>בריבית משתנה</t>
  </si>
  <si>
    <t>סה"כ</t>
  </si>
  <si>
    <t>מזה: אשראי שניתן לצורך פרעון אשראי למגורים שניתן בבנק אחר</t>
  </si>
  <si>
    <t>₪ סכום באלפי</t>
  </si>
  <si>
    <t>שיעור הריבית ב-%</t>
  </si>
  <si>
    <t>תקופת פירעון סופי בשנים</t>
  </si>
  <si>
    <t>שיעור ריבית העוגן ב-%</t>
  </si>
  <si>
    <t>שיעור הוספה (הפחתה) לפי חוזה ב-%</t>
  </si>
  <si>
    <t>%-שיעור הריבית ב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</si>
  <si>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</si>
  <si>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</si>
  <si>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</si>
  <si>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</si>
  <si>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</si>
  <si>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</si>
  <si>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</si>
  <si>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</si>
  <si>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</si>
  <si>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</si>
  <si>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</si>
  <si>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</si>
  <si>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תקופה לפירעון</t>
  </si>
  <si>
    <t>מעל חודש ועד שנה</t>
  </si>
  <si>
    <t>מעל שנה עד שנתיים</t>
  </si>
  <si>
    <t>מעל שנתיים עד 5 שנים*</t>
  </si>
  <si>
    <t>מעל 5 עד 10 שנים</t>
  </si>
  <si>
    <t>מעל 10 עד 15 שנים</t>
  </si>
  <si>
    <t>מעל 15 עד 20 שנים</t>
  </si>
  <si>
    <t>מעל 20 עד 25 שנים</t>
  </si>
  <si>
    <t>מעל 25 שנים</t>
  </si>
  <si>
    <t>עד חודש ואשראי שמועד שינוי הריבית אינו ידוע</t>
  </si>
  <si>
    <t>(LTV) שיעור המימון</t>
  </si>
  <si>
    <t>עד 30%</t>
  </si>
  <si>
    <t>מעל 30% עד 45%</t>
  </si>
  <si>
    <t>מעל 45% עד 60%</t>
  </si>
  <si>
    <t>13</t>
  </si>
  <si>
    <t>מעל 60% עד 75%</t>
  </si>
  <si>
    <t>14</t>
  </si>
  <si>
    <t>מעל 75% עד 90%</t>
  </si>
  <si>
    <t>15</t>
  </si>
  <si>
    <t>מעל 90%</t>
  </si>
  <si>
    <t>16</t>
  </si>
  <si>
    <t>חושב ללא בטוחה</t>
  </si>
  <si>
    <t>17</t>
  </si>
  <si>
    <t>18</t>
  </si>
  <si>
    <t>שיעור החזר מהכנסה</t>
  </si>
  <si>
    <t>עד 20%</t>
  </si>
  <si>
    <t>19</t>
  </si>
  <si>
    <t>מעל 20% עד 30%</t>
  </si>
  <si>
    <t>20</t>
  </si>
  <si>
    <t>מעל 30% עד 40%</t>
  </si>
  <si>
    <t>21</t>
  </si>
  <si>
    <t>מעל 40% עד 60%</t>
  </si>
  <si>
    <t>22</t>
  </si>
  <si>
    <t>60% מעל</t>
  </si>
  <si>
    <t>23</t>
  </si>
  <si>
    <t>הלוואות בולט ובלון</t>
  </si>
  <si>
    <t>24</t>
  </si>
  <si>
    <t>ללא חישוב שיעור החזר מהכנסה2</t>
  </si>
  <si>
    <t>25</t>
  </si>
  <si>
    <t>26</t>
  </si>
  <si>
    <t>מזה: דירות להשקעה</t>
  </si>
  <si>
    <t>27</t>
  </si>
  <si>
    <t>מזה: קבוצות רכישה</t>
  </si>
  <si>
    <t>28</t>
  </si>
  <si>
    <t>מזה: אשראי לחמש שנים בדיוק*</t>
  </si>
  <si>
    <t>29</t>
  </si>
  <si>
    <t>877-1_unfiled</t>
  </si>
  <si>
    <t>877-2</t>
  </si>
  <si>
    <t>877-2 - ושיעור החזר מהכנסה - מגזר לא צמוד (LTV) דוח חודשי על הלוואות לדיור- מידע על הריבית, אשראי שניתן במהלך החודש למטרת מגורים לפי: תקופה לפירעון, שיעור המימון</t>
  </si>
  <si>
    <t>אשראי שניתן למטרת מגורים - לא צמוד</t>
  </si>
  <si>
    <t>מעל שנתיים עד 5 שנים</t>
  </si>
  <si>
    <t>מזה: הלוואות בולט ובלון</t>
  </si>
  <si>
    <t>877-3</t>
  </si>
  <si>
    <t>877-3 - ושיעור החזר מהכנסה - מגזר מט"ח וצמוד מט"ח (LTV) דוח חודשי על הלוואות לדיור- מידע על הריבית, אשראי שניתן במהלך החודש למטרת מגורים לפי: תקופה לפירעון, שיעור המימון</t>
  </si>
  <si>
    <t>אשראי שניתן למטרת מגורים - מט"ח וצמוד מט"ח</t>
  </si>
  <si>
    <t>מעל שנתיים עד 5 שנים1</t>
  </si>
  <si>
    <t>877-4</t>
  </si>
  <si>
    <t>877-4 - דוח חודשי על הלוואות לדיור- מידע על הריבית, אשראי שניתן בביטחון מגורים - צמוד למדד: תקופה לפירעון</t>
  </si>
  <si>
    <t>אשראי שניתן בביטחון דירת מגורים - צמוד מדד</t>
  </si>
  <si>
    <t>סכום באלפי ₪</t>
  </si>
  <si>
    <t>877-5</t>
  </si>
  <si>
    <t>877-5 - דוח חודשי על הלוואות לדיור- מידע על הריבית, אשראי שניתן במהלך החודש בביטחון דירת מגורים לפי תקופה לפירעון - מגזר לא צמוד</t>
  </si>
  <si>
    <t>אשראי שניתן בביטחון דירת מגורים - לא צמוד</t>
  </si>
  <si>
    <t>877-6</t>
  </si>
  <si>
    <t>877-6 - דוח חודשי על הלוואות לדיור- מידע על הריבית, אשראי שניתן במהלך החודש בביטחון דירת מגורים לפי תקופה לפירעון - מגזר מט"ח וצמוד מט"ח</t>
  </si>
  <si>
    <t>אשראי שניתן בביטחון דירת מגורים - מט"ח וצמוד מט"ח</t>
  </si>
  <si>
    <t>877-7</t>
  </si>
  <si>
    <t>877-7 - דוח חודשי על הלוואות לדיור- מידע על הריבית, אשראי שמוחזר במהלך החודש למטרת מגורים ובביטחון דירת מגורים - מגזר צמוד מדד</t>
  </si>
  <si>
    <t>אשראי שמוחזר - צמוד מדד</t>
  </si>
  <si>
    <t>אשראי שמוחזר למטרת מגורים</t>
  </si>
  <si>
    <t>סה"כ אשראי שמוחזר למטרת מגורים</t>
  </si>
  <si>
    <t>אשראי שמוחזר בביטחון דירת מגורים</t>
  </si>
  <si>
    <t>877-8</t>
  </si>
  <si>
    <t>877-8 - דוח חודשי על הלוואות לדיור- מידע על הריבית, אשראי שמוחזר במהלך החודש למטרת מגורים ובביטחון דירת מגורים - מגזר לא צמוד</t>
  </si>
  <si>
    <t>אשראי שמוחזר - לא צמוד</t>
  </si>
  <si>
    <t>877-9</t>
  </si>
  <si>
    <t>877-9 - דוח חודשי על הלוואות לדיור- מידע על הריבית, אשראי שמוחזר במהלך החודש למטרת מגורים ובביטחון דירת מגורים - מגזר מט"ח וצמוד מט"ח</t>
  </si>
  <si>
    <t>אשראי שמוחזר - מט"ח וצמוד מט"ח</t>
  </si>
  <si>
    <t>877-10</t>
  </si>
  <si>
    <t>877-10 - דוח חודשי על הלוואות לדיור- מידע על הריבית, אשראי שחודש במהלך החודש למטרת מגורים ובביטחון דירת מגורים לפי מגזרי הצמדה</t>
  </si>
  <si>
    <t>אשראי שחודש</t>
  </si>
  <si>
    <t>צמוד מדד</t>
  </si>
  <si>
    <t>לא צמוד</t>
  </si>
  <si>
    <t>מט"ח וצמוד מט"ח</t>
  </si>
  <si>
    <t>אשראי שחודש למטרת מגורים</t>
  </si>
  <si>
    <t>סה"כ אשראי שחודש למטרת מגורים</t>
  </si>
  <si>
    <t>אשראי שחודש בביטחון דירת מגורים</t>
  </si>
  <si>
    <t>877-11</t>
  </si>
  <si>
    <t>877-11 - דוח חודשי על הלוואות לדיור- מידע על הריבית, אשראי שניתן למטרת מגורים לפי מידת הגבייה</t>
  </si>
  <si>
    <t>אשראי שניתן למטרת מגורים לפי מידת הגבייה</t>
  </si>
  <si>
    <t>877-12</t>
  </si>
  <si>
    <t>877-12 - דוח חודשי על הלוואות לדיור - מידע על הריבית, אשראי שניתן במהלך החודש למטרת מגורים - לוח מסכם</t>
  </si>
  <si>
    <t>אשראי שניתן למטרת מגורים - לוח מסכם</t>
  </si>
  <si>
    <t>סכום בריבית קבועה</t>
  </si>
  <si>
    <t>סכום בריבית משתנה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</si>
</sst>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>
    <font>
      <sz val="11"/>
      <name val="Calibri"/>
    </font>
    <font>
      <sz val="10"/>
      <name val="Arial"/>
      <family val="2"/>
    </font>
    <font>
      <b/>
      <sz val="10"/>
      <color rgb="FF000000"/>
      <name val="Arial Unicode MS"/>
    </font>
    <font>
      <sz val="10"/>
      <color rgb="FF000000"/>
      <name val="Arial"/>
      <family val="2"/>
    </font>
    <font>
      <sz val="10"/>
      <color rgb="FF000080"/>
      <name val="Arial Unicode MS"/>
    </font>
    <font>
      <sz val="10"/>
      <color rgb="FF000000"/>
      <name val="Arial Unicode MS"/>
    </font>
    <font>
      <sz val="10"/>
      <color rgb="FFFFFFFF"/>
      <name val="Arial Unicode MS"/>
    </font>
    <font>
      <b/>
      <u/>
      <sz val="13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</fills>
  <borders count="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NumberFormat="1" applyFont="1"/>
    <xf numFmtId="0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right" vertical="center"/>
    </xf>
    <xf numFmtId="14" fontId="5" fillId="2" borderId="6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4" fontId="5" fillId="4" borderId="9" xfId="0" applyNumberFormat="1" applyFont="1" applyFill="1" applyBorder="1" applyAlignment="1">
      <alignment horizontal="right" vertical="center"/>
    </xf>
    <xf numFmtId="164" fontId="5" fillId="4" borderId="9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center" vertical="center" wrapText="1"/>
    </xf>
    <xf numFmtId="4" fontId="5" fillId="4" borderId="11" xfId="0" applyNumberFormat="1" applyFont="1" applyFill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right" vertical="center"/>
    </xf>
    <xf numFmtId="0" fontId="5" fillId="3" borderId="4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right" vertical="center" wrapText="1"/>
    </xf>
    <xf numFmtId="0" fontId="3" fillId="0" borderId="12" xfId="0" applyNumberFormat="1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horizontal="right" vertical="center" wrapText="1"/>
    </xf>
    <xf numFmtId="0" fontId="3" fillId="0" borderId="13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4"/>
  <sheetViews>
    <sheetView tabSelected="1"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4" width="17.7109375" style="1" customWidth="1"/>
    <col min="5" max="5" width="8" style="1" customWidth="1"/>
    <col min="6" max="17" width="21.5703125" style="1" customWidth="1"/>
  </cols>
  <sheetData>
    <row r="1" spans="1:17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9" t="s">
        <v>5</v>
      </c>
      <c r="B5" s="29"/>
      <c r="C5" s="4">
        <v>45473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30" t="s">
        <v>8</v>
      </c>
      <c r="B8" s="30"/>
      <c r="C8" s="8" t="str">
        <f>B11</f>
        <v>877-1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9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31" t="s">
        <v>10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10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32" t="s">
        <v>11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</row>
    <row r="13" spans="1:17">
      <c r="A13" s="2"/>
      <c r="B13" s="2"/>
      <c r="C13" s="2"/>
      <c r="D13" s="2"/>
      <c r="E13" s="2"/>
      <c r="F13" s="32" t="s">
        <v>12</v>
      </c>
      <c r="G13" s="33"/>
      <c r="H13" s="32"/>
      <c r="I13" s="32" t="s">
        <v>13</v>
      </c>
      <c r="J13" s="33"/>
      <c r="K13" s="33"/>
      <c r="L13" s="32"/>
      <c r="M13" s="32" t="s">
        <v>14</v>
      </c>
      <c r="N13" s="33"/>
      <c r="O13" s="32"/>
      <c r="P13" s="32" t="s">
        <v>15</v>
      </c>
      <c r="Q13" s="32"/>
    </row>
    <row r="14" spans="1:17" ht="25.5">
      <c r="A14" s="2"/>
      <c r="B14" s="2"/>
      <c r="C14" s="2"/>
      <c r="D14" s="2"/>
      <c r="E14" s="2"/>
      <c r="F14" s="11" t="s">
        <v>16</v>
      </c>
      <c r="G14" s="11" t="s">
        <v>17</v>
      </c>
      <c r="H14" s="11" t="s">
        <v>18</v>
      </c>
      <c r="I14" s="11" t="s">
        <v>16</v>
      </c>
      <c r="J14" s="11" t="s">
        <v>19</v>
      </c>
      <c r="K14" s="11" t="s">
        <v>20</v>
      </c>
      <c r="L14" s="11" t="s">
        <v>18</v>
      </c>
      <c r="M14" s="11" t="s">
        <v>16</v>
      </c>
      <c r="N14" s="11" t="s">
        <v>17</v>
      </c>
      <c r="O14" s="11" t="s">
        <v>18</v>
      </c>
      <c r="P14" s="11" t="s">
        <v>16</v>
      </c>
      <c r="Q14" s="11" t="s">
        <v>21</v>
      </c>
    </row>
    <row r="15" spans="1:17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</row>
    <row r="16" spans="1:17">
      <c r="A16" s="2"/>
      <c r="B16" s="34" t="s">
        <v>34</v>
      </c>
      <c r="C16" s="36" t="s">
        <v>35</v>
      </c>
      <c r="D16" s="36"/>
      <c r="E16" s="12" t="s">
        <v>22</v>
      </c>
      <c r="F16" s="15">
        <v>83493.45</v>
      </c>
      <c r="G16" s="16">
        <v>3.1</v>
      </c>
      <c r="H16" s="16">
        <v>0.85</v>
      </c>
      <c r="I16" s="15">
        <v>143766.98000000001</v>
      </c>
      <c r="J16" s="16">
        <v>1.28</v>
      </c>
      <c r="K16" s="16">
        <v>2.12</v>
      </c>
      <c r="L16" s="16">
        <v>28.18</v>
      </c>
      <c r="M16" s="15">
        <v>227260.43</v>
      </c>
      <c r="N16" s="16">
        <v>3.29</v>
      </c>
      <c r="O16" s="16">
        <v>18.14</v>
      </c>
      <c r="P16" s="15">
        <v>16614</v>
      </c>
      <c r="Q16" s="16">
        <v>3.46</v>
      </c>
    </row>
    <row r="17" spans="1:17">
      <c r="A17" s="2"/>
      <c r="B17" s="35"/>
      <c r="C17" s="36" t="s">
        <v>36</v>
      </c>
      <c r="D17" s="36"/>
      <c r="E17" s="12" t="s">
        <v>23</v>
      </c>
      <c r="F17" s="15">
        <v>354012.88</v>
      </c>
      <c r="G17" s="16">
        <v>2.86</v>
      </c>
      <c r="H17" s="16">
        <v>1.79</v>
      </c>
      <c r="I17" s="15">
        <v>222241.95</v>
      </c>
      <c r="J17" s="16">
        <v>1.54</v>
      </c>
      <c r="K17" s="16">
        <v>1.33</v>
      </c>
      <c r="L17" s="16">
        <v>27.9</v>
      </c>
      <c r="M17" s="15">
        <v>576254.82999999996</v>
      </c>
      <c r="N17" s="16">
        <v>2.86</v>
      </c>
      <c r="O17" s="16">
        <v>11.87</v>
      </c>
      <c r="P17" s="15">
        <v>26348.21</v>
      </c>
      <c r="Q17" s="16">
        <v>2.9</v>
      </c>
    </row>
    <row r="18" spans="1:17">
      <c r="A18" s="2"/>
      <c r="B18" s="35"/>
      <c r="C18" s="36" t="s">
        <v>37</v>
      </c>
      <c r="D18" s="36"/>
      <c r="E18" s="12" t="s">
        <v>24</v>
      </c>
      <c r="F18" s="15">
        <v>81846.13</v>
      </c>
      <c r="G18" s="16">
        <v>3.31</v>
      </c>
      <c r="H18" s="16">
        <v>3.21</v>
      </c>
      <c r="I18" s="15">
        <v>451054.97</v>
      </c>
      <c r="J18" s="16">
        <v>1.63</v>
      </c>
      <c r="K18" s="16">
        <v>1.96</v>
      </c>
      <c r="L18" s="16">
        <v>28.49</v>
      </c>
      <c r="M18" s="15">
        <v>532901.09</v>
      </c>
      <c r="N18" s="16">
        <v>3.55</v>
      </c>
      <c r="O18" s="16">
        <v>24.6</v>
      </c>
      <c r="P18" s="15">
        <v>24710.59</v>
      </c>
      <c r="Q18" s="16">
        <v>3.35</v>
      </c>
    </row>
    <row r="19" spans="1:17">
      <c r="A19" s="2"/>
      <c r="B19" s="35"/>
      <c r="C19" s="36" t="s">
        <v>38</v>
      </c>
      <c r="D19" s="36"/>
      <c r="E19" s="12" t="s">
        <v>25</v>
      </c>
      <c r="F19" s="15">
        <v>27015.86</v>
      </c>
      <c r="G19" s="16">
        <v>2.7</v>
      </c>
      <c r="H19" s="16">
        <v>9.09</v>
      </c>
      <c r="I19" s="15">
        <v>748</v>
      </c>
      <c r="J19" s="16">
        <v>2.0699999999999998</v>
      </c>
      <c r="K19" s="16">
        <v>2.4700000000000002</v>
      </c>
      <c r="L19" s="16">
        <v>29.74</v>
      </c>
      <c r="M19" s="15">
        <v>27763.86</v>
      </c>
      <c r="N19" s="16">
        <v>2.75</v>
      </c>
      <c r="O19" s="16">
        <v>9.65</v>
      </c>
      <c r="P19" s="15">
        <v>1935.93</v>
      </c>
      <c r="Q19" s="16">
        <v>2.56</v>
      </c>
    </row>
    <row r="20" spans="1:17">
      <c r="A20" s="2"/>
      <c r="B20" s="35"/>
      <c r="C20" s="36" t="s">
        <v>39</v>
      </c>
      <c r="D20" s="36"/>
      <c r="E20" s="12" t="s">
        <v>26</v>
      </c>
      <c r="F20" s="15">
        <v>60103.99</v>
      </c>
      <c r="G20" s="16">
        <v>2.8</v>
      </c>
      <c r="H20" s="16">
        <v>14.23</v>
      </c>
      <c r="I20" s="15">
        <v>0</v>
      </c>
      <c r="J20" s="16">
        <v>0</v>
      </c>
      <c r="K20" s="16">
        <v>0</v>
      </c>
      <c r="L20" s="16">
        <v>0</v>
      </c>
      <c r="M20" s="15">
        <v>60103.99</v>
      </c>
      <c r="N20" s="16">
        <v>2.8</v>
      </c>
      <c r="O20" s="16">
        <v>14.23</v>
      </c>
      <c r="P20" s="15">
        <v>3395.18</v>
      </c>
      <c r="Q20" s="16">
        <v>2.58</v>
      </c>
    </row>
    <row r="21" spans="1:17">
      <c r="A21" s="2"/>
      <c r="B21" s="35"/>
      <c r="C21" s="36" t="s">
        <v>40</v>
      </c>
      <c r="D21" s="36"/>
      <c r="E21" s="12" t="s">
        <v>27</v>
      </c>
      <c r="F21" s="15">
        <v>80877.039999999994</v>
      </c>
      <c r="G21" s="16">
        <v>3</v>
      </c>
      <c r="H21" s="16">
        <v>19.420000000000002</v>
      </c>
      <c r="I21" s="15">
        <v>0</v>
      </c>
      <c r="J21" s="16">
        <v>0</v>
      </c>
      <c r="K21" s="16">
        <v>0</v>
      </c>
      <c r="L21" s="16">
        <v>0</v>
      </c>
      <c r="M21" s="15">
        <v>80877.039999999994</v>
      </c>
      <c r="N21" s="16">
        <v>3</v>
      </c>
      <c r="O21" s="16">
        <v>19.420000000000002</v>
      </c>
      <c r="P21" s="15">
        <v>6768.76</v>
      </c>
      <c r="Q21" s="16">
        <v>3.48</v>
      </c>
    </row>
    <row r="22" spans="1:17">
      <c r="A22" s="2"/>
      <c r="B22" s="35"/>
      <c r="C22" s="36" t="s">
        <v>41</v>
      </c>
      <c r="D22" s="36"/>
      <c r="E22" s="12" t="s">
        <v>28</v>
      </c>
      <c r="F22" s="15">
        <v>93874.99</v>
      </c>
      <c r="G22" s="16">
        <v>3.05</v>
      </c>
      <c r="H22" s="16">
        <v>24.3</v>
      </c>
      <c r="I22" s="15">
        <v>0</v>
      </c>
      <c r="J22" s="16">
        <v>0</v>
      </c>
      <c r="K22" s="16">
        <v>0</v>
      </c>
      <c r="L22" s="16">
        <v>0</v>
      </c>
      <c r="M22" s="15">
        <v>93874.99</v>
      </c>
      <c r="N22" s="16">
        <v>3.05</v>
      </c>
      <c r="O22" s="16">
        <v>24.3</v>
      </c>
      <c r="P22" s="15">
        <v>8722.8799999999992</v>
      </c>
      <c r="Q22" s="16">
        <v>2.89</v>
      </c>
    </row>
    <row r="23" spans="1:17">
      <c r="A23" s="2"/>
      <c r="B23" s="35"/>
      <c r="C23" s="36" t="s">
        <v>42</v>
      </c>
      <c r="D23" s="36"/>
      <c r="E23" s="12" t="s">
        <v>29</v>
      </c>
      <c r="F23" s="15">
        <v>511026.59</v>
      </c>
      <c r="G23" s="16">
        <v>3.19</v>
      </c>
      <c r="H23" s="16">
        <v>29.88</v>
      </c>
      <c r="I23" s="15">
        <v>0</v>
      </c>
      <c r="J23" s="16">
        <v>0</v>
      </c>
      <c r="K23" s="16">
        <v>0</v>
      </c>
      <c r="L23" s="16">
        <v>0</v>
      </c>
      <c r="M23" s="15">
        <v>511026.59</v>
      </c>
      <c r="N23" s="16">
        <v>3.19</v>
      </c>
      <c r="O23" s="16">
        <v>29.88</v>
      </c>
      <c r="P23" s="15">
        <v>42741.65</v>
      </c>
      <c r="Q23" s="16">
        <v>3.23</v>
      </c>
    </row>
    <row r="24" spans="1:17">
      <c r="A24" s="2"/>
      <c r="B24" s="35"/>
      <c r="C24" s="36" t="s">
        <v>43</v>
      </c>
      <c r="D24" s="36"/>
      <c r="E24" s="12" t="s">
        <v>30</v>
      </c>
      <c r="F24" s="15">
        <v>0</v>
      </c>
      <c r="G24" s="16">
        <v>0</v>
      </c>
      <c r="H24" s="16">
        <v>0</v>
      </c>
      <c r="I24" s="15">
        <v>0</v>
      </c>
      <c r="J24" s="16">
        <v>0</v>
      </c>
      <c r="K24" s="16">
        <v>0</v>
      </c>
      <c r="L24" s="16">
        <v>0</v>
      </c>
      <c r="M24" s="15">
        <v>0</v>
      </c>
      <c r="N24" s="16">
        <v>0</v>
      </c>
      <c r="O24" s="16">
        <v>0</v>
      </c>
      <c r="P24" s="15">
        <v>0</v>
      </c>
      <c r="Q24" s="16">
        <v>0</v>
      </c>
    </row>
    <row r="25" spans="1:17">
      <c r="A25" s="2"/>
      <c r="B25" s="36"/>
      <c r="C25" s="36" t="s">
        <v>14</v>
      </c>
      <c r="D25" s="36"/>
      <c r="E25" s="12" t="s">
        <v>31</v>
      </c>
      <c r="F25" s="15">
        <v>1292250.93</v>
      </c>
      <c r="G25" s="16">
        <v>3.05</v>
      </c>
      <c r="H25" s="16">
        <v>16.420000000000002</v>
      </c>
      <c r="I25" s="15">
        <v>817811.9</v>
      </c>
      <c r="J25" s="16">
        <v>1.55</v>
      </c>
      <c r="K25" s="16">
        <v>1.82</v>
      </c>
      <c r="L25" s="16">
        <v>28.28</v>
      </c>
      <c r="M25" s="15">
        <v>2110062.8199999998</v>
      </c>
      <c r="N25" s="16">
        <v>3.17</v>
      </c>
      <c r="O25" s="16">
        <v>21.01</v>
      </c>
      <c r="P25" s="15">
        <v>131237.19</v>
      </c>
      <c r="Q25" s="16">
        <v>3.18</v>
      </c>
    </row>
    <row r="26" spans="1:17">
      <c r="A26" s="2"/>
      <c r="B26" s="34" t="s">
        <v>44</v>
      </c>
      <c r="C26" s="36" t="s">
        <v>45</v>
      </c>
      <c r="D26" s="36"/>
      <c r="E26" s="12" t="s">
        <v>32</v>
      </c>
      <c r="F26" s="15">
        <v>100779.32</v>
      </c>
      <c r="G26" s="16">
        <v>3.13</v>
      </c>
      <c r="H26" s="16">
        <v>11.26</v>
      </c>
      <c r="I26" s="15">
        <v>48796.14</v>
      </c>
      <c r="J26" s="16">
        <v>1.53</v>
      </c>
      <c r="K26" s="16">
        <v>1.83</v>
      </c>
      <c r="L26" s="16">
        <v>24.52</v>
      </c>
      <c r="M26" s="15">
        <v>149575.46</v>
      </c>
      <c r="N26" s="16">
        <v>3.2</v>
      </c>
      <c r="O26" s="16">
        <v>15.59</v>
      </c>
      <c r="P26" s="15">
        <v>19385.04</v>
      </c>
      <c r="Q26" s="16">
        <v>3.13</v>
      </c>
    </row>
    <row r="27" spans="1:17">
      <c r="A27" s="2"/>
      <c r="B27" s="35"/>
      <c r="C27" s="36" t="s">
        <v>46</v>
      </c>
      <c r="D27" s="36"/>
      <c r="E27" s="12" t="s">
        <v>33</v>
      </c>
      <c r="F27" s="15">
        <v>226927.23</v>
      </c>
      <c r="G27" s="16">
        <v>2.96</v>
      </c>
      <c r="H27" s="16">
        <v>12.63</v>
      </c>
      <c r="I27" s="15">
        <v>118306.06</v>
      </c>
      <c r="J27" s="16">
        <v>1.55</v>
      </c>
      <c r="K27" s="16">
        <v>1.82</v>
      </c>
      <c r="L27" s="16">
        <v>27.07</v>
      </c>
      <c r="M27" s="15">
        <v>345233.29</v>
      </c>
      <c r="N27" s="16">
        <v>3.1</v>
      </c>
      <c r="O27" s="16">
        <v>17.579999999999998</v>
      </c>
      <c r="P27" s="15">
        <v>44965.65</v>
      </c>
      <c r="Q27" s="16">
        <v>3.14</v>
      </c>
    </row>
    <row r="28" spans="1:17">
      <c r="A28" s="2"/>
      <c r="B28" s="35"/>
      <c r="C28" s="36" t="s">
        <v>47</v>
      </c>
      <c r="D28" s="36"/>
      <c r="E28" s="12" t="s">
        <v>48</v>
      </c>
      <c r="F28" s="15">
        <v>358941.91</v>
      </c>
      <c r="G28" s="16">
        <v>3.13</v>
      </c>
      <c r="H28" s="16">
        <v>16</v>
      </c>
      <c r="I28" s="15">
        <v>220964.41</v>
      </c>
      <c r="J28" s="16">
        <v>1.56</v>
      </c>
      <c r="K28" s="16">
        <v>1.87</v>
      </c>
      <c r="L28" s="16">
        <v>28.41</v>
      </c>
      <c r="M28" s="15">
        <v>579906.31999999995</v>
      </c>
      <c r="N28" s="16">
        <v>3.24</v>
      </c>
      <c r="O28" s="16">
        <v>20.72</v>
      </c>
      <c r="P28" s="15">
        <v>47444.76</v>
      </c>
      <c r="Q28" s="16">
        <v>3.23</v>
      </c>
    </row>
    <row r="29" spans="1:17">
      <c r="A29" s="2"/>
      <c r="B29" s="35"/>
      <c r="C29" s="36" t="s">
        <v>49</v>
      </c>
      <c r="D29" s="36"/>
      <c r="E29" s="12" t="s">
        <v>50</v>
      </c>
      <c r="F29" s="15">
        <v>597136.06999999995</v>
      </c>
      <c r="G29" s="16">
        <v>3.01</v>
      </c>
      <c r="H29" s="16">
        <v>19.02</v>
      </c>
      <c r="I29" s="15">
        <v>426826.29</v>
      </c>
      <c r="J29" s="16">
        <v>1.55</v>
      </c>
      <c r="K29" s="16">
        <v>1.79</v>
      </c>
      <c r="L29" s="16">
        <v>28.93</v>
      </c>
      <c r="M29" s="15">
        <v>1023962.36</v>
      </c>
      <c r="N29" s="16">
        <v>3.15</v>
      </c>
      <c r="O29" s="16">
        <v>23.15</v>
      </c>
      <c r="P29" s="15">
        <v>19441.740000000002</v>
      </c>
      <c r="Q29" s="16">
        <v>3.17</v>
      </c>
    </row>
    <row r="30" spans="1:17">
      <c r="A30" s="2"/>
      <c r="B30" s="35"/>
      <c r="C30" s="36" t="s">
        <v>51</v>
      </c>
      <c r="D30" s="36"/>
      <c r="E30" s="12" t="s">
        <v>52</v>
      </c>
      <c r="F30" s="15">
        <v>7886.39</v>
      </c>
      <c r="G30" s="16">
        <v>3.42</v>
      </c>
      <c r="H30" s="16">
        <v>11.45</v>
      </c>
      <c r="I30" s="15">
        <v>2431</v>
      </c>
      <c r="J30" s="16">
        <v>1.33</v>
      </c>
      <c r="K30" s="16">
        <v>2.2799999999999998</v>
      </c>
      <c r="L30" s="16">
        <v>29.2</v>
      </c>
      <c r="M30" s="15">
        <v>10317.39</v>
      </c>
      <c r="N30" s="16">
        <v>3.47</v>
      </c>
      <c r="O30" s="16">
        <v>15.63</v>
      </c>
      <c r="P30" s="15">
        <v>0</v>
      </c>
      <c r="Q30" s="16">
        <v>0</v>
      </c>
    </row>
    <row r="31" spans="1:17">
      <c r="A31" s="2"/>
      <c r="B31" s="35"/>
      <c r="C31" s="36" t="s">
        <v>53</v>
      </c>
      <c r="D31" s="36"/>
      <c r="E31" s="12" t="s">
        <v>54</v>
      </c>
      <c r="F31" s="15">
        <v>0</v>
      </c>
      <c r="G31" s="16">
        <v>0</v>
      </c>
      <c r="H31" s="16">
        <v>0</v>
      </c>
      <c r="I31" s="15">
        <v>488</v>
      </c>
      <c r="J31" s="16">
        <v>1.37</v>
      </c>
      <c r="K31" s="16">
        <v>2.34</v>
      </c>
      <c r="L31" s="16">
        <v>29.9</v>
      </c>
      <c r="M31" s="15">
        <v>488</v>
      </c>
      <c r="N31" s="16">
        <v>3.71</v>
      </c>
      <c r="O31" s="16">
        <v>29.9</v>
      </c>
      <c r="P31" s="15">
        <v>0</v>
      </c>
      <c r="Q31" s="16">
        <v>0</v>
      </c>
    </row>
    <row r="32" spans="1:17">
      <c r="A32" s="2"/>
      <c r="B32" s="35"/>
      <c r="C32" s="36" t="s">
        <v>55</v>
      </c>
      <c r="D32" s="36"/>
      <c r="E32" s="12" t="s">
        <v>56</v>
      </c>
      <c r="F32" s="15">
        <v>580</v>
      </c>
      <c r="G32" s="16">
        <v>2.5499999999999998</v>
      </c>
      <c r="H32" s="16">
        <v>5.14</v>
      </c>
      <c r="I32" s="15">
        <v>0</v>
      </c>
      <c r="J32" s="16">
        <v>0</v>
      </c>
      <c r="K32" s="16">
        <v>0</v>
      </c>
      <c r="L32" s="16">
        <v>0</v>
      </c>
      <c r="M32" s="15">
        <v>580</v>
      </c>
      <c r="N32" s="16">
        <v>2.5499999999999998</v>
      </c>
      <c r="O32" s="16">
        <v>5.14</v>
      </c>
      <c r="P32" s="15">
        <v>0</v>
      </c>
      <c r="Q32" s="16">
        <v>0</v>
      </c>
    </row>
    <row r="33" spans="1:17">
      <c r="A33" s="2"/>
      <c r="B33" s="36"/>
      <c r="C33" s="36" t="s">
        <v>14</v>
      </c>
      <c r="D33" s="36"/>
      <c r="E33" s="12" t="s">
        <v>57</v>
      </c>
      <c r="F33" s="15">
        <v>1292250.93</v>
      </c>
      <c r="G33" s="16">
        <v>3.05</v>
      </c>
      <c r="H33" s="16">
        <v>16.420000000000002</v>
      </c>
      <c r="I33" s="15">
        <v>817811.9</v>
      </c>
      <c r="J33" s="16">
        <v>1.55</v>
      </c>
      <c r="K33" s="16">
        <v>1.82</v>
      </c>
      <c r="L33" s="16">
        <v>28.28</v>
      </c>
      <c r="M33" s="15">
        <v>2110062.8199999998</v>
      </c>
      <c r="N33" s="16">
        <v>3.17</v>
      </c>
      <c r="O33" s="16">
        <v>21.01</v>
      </c>
      <c r="P33" s="15">
        <v>131237.19</v>
      </c>
      <c r="Q33" s="16">
        <v>3.18</v>
      </c>
    </row>
    <row r="34" spans="1:17">
      <c r="A34" s="2"/>
      <c r="B34" s="34" t="s">
        <v>58</v>
      </c>
      <c r="C34" s="36" t="s">
        <v>59</v>
      </c>
      <c r="D34" s="36"/>
      <c r="E34" s="12" t="s">
        <v>60</v>
      </c>
      <c r="F34" s="15">
        <v>106216.3</v>
      </c>
      <c r="G34" s="16">
        <v>3.1</v>
      </c>
      <c r="H34" s="16">
        <v>23.74</v>
      </c>
      <c r="I34" s="15">
        <v>99277.98</v>
      </c>
      <c r="J34" s="16">
        <v>1.52</v>
      </c>
      <c r="K34" s="16">
        <v>1.91</v>
      </c>
      <c r="L34" s="16">
        <v>27.21</v>
      </c>
      <c r="M34" s="15">
        <v>205494.28</v>
      </c>
      <c r="N34" s="16">
        <v>3.26</v>
      </c>
      <c r="O34" s="16">
        <v>25.42</v>
      </c>
      <c r="P34" s="15">
        <v>14925.57</v>
      </c>
      <c r="Q34" s="16">
        <v>3.01</v>
      </c>
    </row>
    <row r="35" spans="1:17">
      <c r="A35" s="2"/>
      <c r="B35" s="35"/>
      <c r="C35" s="36" t="s">
        <v>61</v>
      </c>
      <c r="D35" s="36"/>
      <c r="E35" s="12" t="s">
        <v>62</v>
      </c>
      <c r="F35" s="15">
        <v>232118.8</v>
      </c>
      <c r="G35" s="16">
        <v>3.06</v>
      </c>
      <c r="H35" s="16">
        <v>25.64</v>
      </c>
      <c r="I35" s="15">
        <v>239807.22</v>
      </c>
      <c r="J35" s="16">
        <v>1.57</v>
      </c>
      <c r="K35" s="16">
        <v>1.8</v>
      </c>
      <c r="L35" s="16">
        <v>28.06</v>
      </c>
      <c r="M35" s="15">
        <v>471926.02</v>
      </c>
      <c r="N35" s="16">
        <v>3.21</v>
      </c>
      <c r="O35" s="16">
        <v>26.87</v>
      </c>
      <c r="P35" s="15">
        <v>32481.22</v>
      </c>
      <c r="Q35" s="16">
        <v>3.1</v>
      </c>
    </row>
    <row r="36" spans="1:17">
      <c r="A36" s="2"/>
      <c r="B36" s="35"/>
      <c r="C36" s="36" t="s">
        <v>63</v>
      </c>
      <c r="D36" s="36"/>
      <c r="E36" s="12" t="s">
        <v>64</v>
      </c>
      <c r="F36" s="15">
        <v>438377.27</v>
      </c>
      <c r="G36" s="16">
        <v>3.12</v>
      </c>
      <c r="H36" s="16">
        <v>26.73</v>
      </c>
      <c r="I36" s="15">
        <v>474307.7</v>
      </c>
      <c r="J36" s="16">
        <v>1.55</v>
      </c>
      <c r="K36" s="16">
        <v>1.82</v>
      </c>
      <c r="L36" s="16">
        <v>28.72</v>
      </c>
      <c r="M36" s="15">
        <v>912684.97</v>
      </c>
      <c r="N36" s="16">
        <v>3.25</v>
      </c>
      <c r="O36" s="16">
        <v>27.77</v>
      </c>
      <c r="P36" s="15">
        <v>76481.399999999994</v>
      </c>
      <c r="Q36" s="16">
        <v>3.2</v>
      </c>
    </row>
    <row r="37" spans="1:17">
      <c r="A37" s="2"/>
      <c r="B37" s="35"/>
      <c r="C37" s="36" t="s">
        <v>65</v>
      </c>
      <c r="D37" s="36"/>
      <c r="E37" s="12" t="s">
        <v>66</v>
      </c>
      <c r="F37" s="15">
        <v>1547</v>
      </c>
      <c r="G37" s="16">
        <v>3.14</v>
      </c>
      <c r="H37" s="16">
        <v>20.83</v>
      </c>
      <c r="I37" s="15">
        <v>2225</v>
      </c>
      <c r="J37" s="16">
        <v>1.5</v>
      </c>
      <c r="K37" s="16">
        <v>2.12</v>
      </c>
      <c r="L37" s="16">
        <v>28.46</v>
      </c>
      <c r="M37" s="15">
        <v>3772</v>
      </c>
      <c r="N37" s="16">
        <v>3.42</v>
      </c>
      <c r="O37" s="16">
        <v>25.33</v>
      </c>
      <c r="P37" s="15">
        <v>517</v>
      </c>
      <c r="Q37" s="16">
        <v>2.58</v>
      </c>
    </row>
    <row r="38" spans="1:17">
      <c r="A38" s="2"/>
      <c r="B38" s="35"/>
      <c r="C38" s="36" t="s">
        <v>67</v>
      </c>
      <c r="D38" s="36"/>
      <c r="E38" s="12" t="s">
        <v>68</v>
      </c>
      <c r="F38" s="15">
        <v>100</v>
      </c>
      <c r="G38" s="16">
        <v>3.61</v>
      </c>
      <c r="H38" s="16">
        <v>25</v>
      </c>
      <c r="I38" s="15">
        <v>0</v>
      </c>
      <c r="J38" s="16">
        <v>0</v>
      </c>
      <c r="K38" s="16">
        <v>0</v>
      </c>
      <c r="L38" s="16">
        <v>0</v>
      </c>
      <c r="M38" s="15">
        <v>100</v>
      </c>
      <c r="N38" s="16">
        <v>3.61</v>
      </c>
      <c r="O38" s="16">
        <v>25</v>
      </c>
      <c r="P38" s="15">
        <v>0</v>
      </c>
      <c r="Q38" s="16">
        <v>0</v>
      </c>
    </row>
    <row r="39" spans="1:17">
      <c r="A39" s="2"/>
      <c r="B39" s="35"/>
      <c r="C39" s="36" t="s">
        <v>69</v>
      </c>
      <c r="D39" s="36"/>
      <c r="E39" s="12" t="s">
        <v>70</v>
      </c>
      <c r="F39" s="15">
        <v>513891.56</v>
      </c>
      <c r="G39" s="16">
        <v>2.97</v>
      </c>
      <c r="H39" s="16">
        <v>1.89</v>
      </c>
      <c r="I39" s="15">
        <v>2194</v>
      </c>
      <c r="J39" s="16">
        <v>1.54</v>
      </c>
      <c r="K39" s="16">
        <v>1.24</v>
      </c>
      <c r="L39" s="16">
        <v>2</v>
      </c>
      <c r="M39" s="15">
        <v>516085.56</v>
      </c>
      <c r="N39" s="16">
        <v>2.97</v>
      </c>
      <c r="O39" s="16">
        <v>1.89</v>
      </c>
      <c r="P39" s="15">
        <v>6832</v>
      </c>
      <c r="Q39" s="16">
        <v>3.62</v>
      </c>
    </row>
    <row r="40" spans="1:17">
      <c r="A40" s="2"/>
      <c r="B40" s="35"/>
      <c r="C40" s="36" t="s">
        <v>71</v>
      </c>
      <c r="D40" s="36"/>
      <c r="E40" s="12" t="s">
        <v>72</v>
      </c>
      <c r="F40" s="15">
        <v>0</v>
      </c>
      <c r="G40" s="16">
        <v>0</v>
      </c>
      <c r="H40" s="16">
        <v>0</v>
      </c>
      <c r="I40" s="17"/>
      <c r="J40" s="18"/>
      <c r="K40" s="18"/>
      <c r="L40" s="18"/>
      <c r="M40" s="15">
        <v>0</v>
      </c>
      <c r="N40" s="16">
        <v>0</v>
      </c>
      <c r="O40" s="16">
        <v>0</v>
      </c>
      <c r="P40" s="17"/>
      <c r="Q40" s="18"/>
    </row>
    <row r="41" spans="1:17">
      <c r="A41" s="2"/>
      <c r="B41" s="35"/>
      <c r="C41" s="36" t="s">
        <v>14</v>
      </c>
      <c r="D41" s="36"/>
      <c r="E41" s="12" t="s">
        <v>73</v>
      </c>
      <c r="F41" s="15">
        <v>1292250.93</v>
      </c>
      <c r="G41" s="16">
        <v>3.05</v>
      </c>
      <c r="H41" s="16">
        <v>16.420000000000002</v>
      </c>
      <c r="I41" s="15">
        <v>817811.9</v>
      </c>
      <c r="J41" s="16">
        <v>1.55</v>
      </c>
      <c r="K41" s="16">
        <v>1.82</v>
      </c>
      <c r="L41" s="16">
        <v>28.28</v>
      </c>
      <c r="M41" s="15">
        <v>2110062.8199999998</v>
      </c>
      <c r="N41" s="16">
        <v>3.17</v>
      </c>
      <c r="O41" s="16">
        <v>21.01</v>
      </c>
      <c r="P41" s="15">
        <v>131237.19</v>
      </c>
      <c r="Q41" s="16">
        <v>3.18</v>
      </c>
    </row>
    <row r="42" spans="1:17">
      <c r="A42" s="2"/>
      <c r="B42" s="35"/>
      <c r="C42" s="14"/>
      <c r="D42" s="14" t="s">
        <v>74</v>
      </c>
      <c r="E42" s="12" t="s">
        <v>75</v>
      </c>
      <c r="F42" s="15">
        <v>113218.23</v>
      </c>
      <c r="G42" s="16">
        <v>3.17</v>
      </c>
      <c r="H42" s="16">
        <v>13</v>
      </c>
      <c r="I42" s="15">
        <v>50008.59</v>
      </c>
      <c r="J42" s="16">
        <v>1.52</v>
      </c>
      <c r="K42" s="16">
        <v>1.88</v>
      </c>
      <c r="L42" s="16">
        <v>25.55</v>
      </c>
      <c r="M42" s="15">
        <v>163226.82</v>
      </c>
      <c r="N42" s="16">
        <v>3.24</v>
      </c>
      <c r="O42" s="16">
        <v>16.850000000000001</v>
      </c>
      <c r="P42" s="15">
        <v>6223</v>
      </c>
      <c r="Q42" s="16">
        <v>3.52</v>
      </c>
    </row>
    <row r="43" spans="1:17">
      <c r="A43" s="2"/>
      <c r="B43" s="36"/>
      <c r="C43" s="14"/>
      <c r="D43" s="14" t="s">
        <v>76</v>
      </c>
      <c r="E43" s="12" t="s">
        <v>77</v>
      </c>
      <c r="F43" s="15">
        <v>15193.92</v>
      </c>
      <c r="G43" s="16">
        <v>4.84</v>
      </c>
      <c r="H43" s="16">
        <v>8</v>
      </c>
      <c r="I43" s="15">
        <v>3473.26</v>
      </c>
      <c r="J43" s="16">
        <v>1.48</v>
      </c>
      <c r="K43" s="16">
        <v>3.87</v>
      </c>
      <c r="L43" s="16">
        <v>27.65</v>
      </c>
      <c r="M43" s="15">
        <v>18667.18</v>
      </c>
      <c r="N43" s="16">
        <v>4.9400000000000004</v>
      </c>
      <c r="O43" s="16">
        <v>11.65</v>
      </c>
      <c r="P43" s="17"/>
      <c r="Q43" s="18"/>
    </row>
    <row r="44" spans="1:17">
      <c r="A44" s="2"/>
      <c r="B44" s="34" t="s">
        <v>78</v>
      </c>
      <c r="C44" s="37"/>
      <c r="D44" s="34"/>
      <c r="E44" s="19" t="s">
        <v>79</v>
      </c>
      <c r="F44" s="20"/>
      <c r="G44" s="21"/>
      <c r="H44" s="21"/>
      <c r="I44" s="22">
        <v>233886.41</v>
      </c>
      <c r="J44" s="21"/>
      <c r="K44" s="21"/>
      <c r="L44" s="21"/>
      <c r="M44" s="20"/>
      <c r="N44" s="21"/>
      <c r="O44" s="21"/>
      <c r="P44" s="20"/>
      <c r="Q44" s="21"/>
    </row>
  </sheetData>
  <mergeCells count="43">
    <mergeCell ref="B44:D44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45473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109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110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109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111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103</v>
      </c>
      <c r="C16" s="14" t="s">
        <v>35</v>
      </c>
      <c r="D16" s="12" t="s">
        <v>22</v>
      </c>
      <c r="E16" s="15">
        <v>0</v>
      </c>
      <c r="F16" s="16">
        <v>0</v>
      </c>
      <c r="G16" s="16">
        <v>0</v>
      </c>
      <c r="H16" s="15">
        <v>29047.5</v>
      </c>
      <c r="I16" s="16">
        <v>4.12</v>
      </c>
      <c r="J16" s="16">
        <v>2.86</v>
      </c>
      <c r="K16" s="16">
        <v>19.22</v>
      </c>
      <c r="L16" s="15">
        <v>29047.5</v>
      </c>
      <c r="M16" s="16">
        <v>6.98</v>
      </c>
      <c r="N16" s="16">
        <v>19.22</v>
      </c>
    </row>
    <row r="17" spans="1:14">
      <c r="A17" s="2"/>
      <c r="B17" s="35"/>
      <c r="C17" s="14" t="s">
        <v>36</v>
      </c>
      <c r="D17" s="12" t="s">
        <v>23</v>
      </c>
      <c r="E17" s="15">
        <v>0</v>
      </c>
      <c r="F17" s="16">
        <v>0</v>
      </c>
      <c r="G17" s="16">
        <v>0</v>
      </c>
      <c r="H17" s="15">
        <v>0</v>
      </c>
      <c r="I17" s="16">
        <v>0</v>
      </c>
      <c r="J17" s="16">
        <v>0</v>
      </c>
      <c r="K17" s="16">
        <v>0</v>
      </c>
      <c r="L17" s="15">
        <v>0</v>
      </c>
      <c r="M17" s="16">
        <v>0</v>
      </c>
      <c r="N17" s="16">
        <v>0</v>
      </c>
    </row>
    <row r="18" spans="1:14">
      <c r="A18" s="2"/>
      <c r="B18" s="35"/>
      <c r="C18" s="14" t="s">
        <v>84</v>
      </c>
      <c r="D18" s="12" t="s">
        <v>24</v>
      </c>
      <c r="E18" s="15">
        <v>0</v>
      </c>
      <c r="F18" s="16">
        <v>0</v>
      </c>
      <c r="G18" s="16">
        <v>0</v>
      </c>
      <c r="H18" s="15">
        <v>0</v>
      </c>
      <c r="I18" s="16">
        <v>0</v>
      </c>
      <c r="J18" s="16">
        <v>0</v>
      </c>
      <c r="K18" s="16">
        <v>0</v>
      </c>
      <c r="L18" s="15">
        <v>0</v>
      </c>
      <c r="M18" s="16">
        <v>0</v>
      </c>
      <c r="N18" s="16">
        <v>0</v>
      </c>
    </row>
    <row r="19" spans="1:14">
      <c r="A19" s="2"/>
      <c r="B19" s="35"/>
      <c r="C19" s="14" t="s">
        <v>38</v>
      </c>
      <c r="D19" s="12" t="s">
        <v>25</v>
      </c>
      <c r="E19" s="15">
        <v>0</v>
      </c>
      <c r="F19" s="16">
        <v>0</v>
      </c>
      <c r="G19" s="16">
        <v>0</v>
      </c>
      <c r="H19" s="15">
        <v>0</v>
      </c>
      <c r="I19" s="16">
        <v>0</v>
      </c>
      <c r="J19" s="16">
        <v>0</v>
      </c>
      <c r="K19" s="16">
        <v>0</v>
      </c>
      <c r="L19" s="15">
        <v>0</v>
      </c>
      <c r="M19" s="16">
        <v>0</v>
      </c>
      <c r="N19" s="16">
        <v>0</v>
      </c>
    </row>
    <row r="20" spans="1:14">
      <c r="A20" s="2"/>
      <c r="B20" s="35"/>
      <c r="C20" s="14" t="s">
        <v>39</v>
      </c>
      <c r="D20" s="12" t="s">
        <v>26</v>
      </c>
      <c r="E20" s="15">
        <v>0</v>
      </c>
      <c r="F20" s="16">
        <v>0</v>
      </c>
      <c r="G20" s="16">
        <v>0</v>
      </c>
      <c r="H20" s="15">
        <v>0</v>
      </c>
      <c r="I20" s="16">
        <v>0</v>
      </c>
      <c r="J20" s="16">
        <v>0</v>
      </c>
      <c r="K20" s="16">
        <v>0</v>
      </c>
      <c r="L20" s="15">
        <v>0</v>
      </c>
      <c r="M20" s="16">
        <v>0</v>
      </c>
      <c r="N20" s="16">
        <v>0</v>
      </c>
    </row>
    <row r="21" spans="1:14">
      <c r="A21" s="2"/>
      <c r="B21" s="35"/>
      <c r="C21" s="14" t="s">
        <v>40</v>
      </c>
      <c r="D21" s="12" t="s">
        <v>27</v>
      </c>
      <c r="E21" s="15">
        <v>0</v>
      </c>
      <c r="F21" s="16">
        <v>0</v>
      </c>
      <c r="G21" s="16">
        <v>0</v>
      </c>
      <c r="H21" s="15">
        <v>0</v>
      </c>
      <c r="I21" s="16">
        <v>0</v>
      </c>
      <c r="J21" s="16">
        <v>0</v>
      </c>
      <c r="K21" s="16">
        <v>0</v>
      </c>
      <c r="L21" s="15">
        <v>0</v>
      </c>
      <c r="M21" s="16">
        <v>0</v>
      </c>
      <c r="N21" s="16">
        <v>0</v>
      </c>
    </row>
    <row r="22" spans="1:14">
      <c r="A22" s="2"/>
      <c r="B22" s="35"/>
      <c r="C22" s="14" t="s">
        <v>41</v>
      </c>
      <c r="D22" s="12" t="s">
        <v>28</v>
      </c>
      <c r="E22" s="15">
        <v>0</v>
      </c>
      <c r="F22" s="16">
        <v>0</v>
      </c>
      <c r="G22" s="16">
        <v>0</v>
      </c>
      <c r="H22" s="15">
        <v>0</v>
      </c>
      <c r="I22" s="16">
        <v>0</v>
      </c>
      <c r="J22" s="16">
        <v>0</v>
      </c>
      <c r="K22" s="16">
        <v>0</v>
      </c>
      <c r="L22" s="15">
        <v>0</v>
      </c>
      <c r="M22" s="16">
        <v>0</v>
      </c>
      <c r="N22" s="16">
        <v>0</v>
      </c>
    </row>
    <row r="23" spans="1:14">
      <c r="A23" s="2"/>
      <c r="B23" s="35"/>
      <c r="C23" s="14" t="s">
        <v>42</v>
      </c>
      <c r="D23" s="12" t="s">
        <v>29</v>
      </c>
      <c r="E23" s="15">
        <v>0</v>
      </c>
      <c r="F23" s="16">
        <v>0</v>
      </c>
      <c r="G23" s="16">
        <v>0</v>
      </c>
      <c r="H23" s="15">
        <v>0</v>
      </c>
      <c r="I23" s="16">
        <v>0</v>
      </c>
      <c r="J23" s="16">
        <v>0</v>
      </c>
      <c r="K23" s="16">
        <v>0</v>
      </c>
      <c r="L23" s="15">
        <v>0</v>
      </c>
      <c r="M23" s="16">
        <v>0</v>
      </c>
      <c r="N23" s="16">
        <v>0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0</v>
      </c>
      <c r="I24" s="16">
        <v>0</v>
      </c>
      <c r="J24" s="16">
        <v>0</v>
      </c>
      <c r="K24" s="16">
        <v>0</v>
      </c>
      <c r="L24" s="15">
        <v>0</v>
      </c>
      <c r="M24" s="16">
        <v>0</v>
      </c>
      <c r="N24" s="16">
        <v>0</v>
      </c>
    </row>
    <row r="25" spans="1:14">
      <c r="A25" s="2"/>
      <c r="B25" s="36"/>
      <c r="C25" s="14" t="s">
        <v>104</v>
      </c>
      <c r="D25" s="12" t="s">
        <v>31</v>
      </c>
      <c r="E25" s="15">
        <v>0</v>
      </c>
      <c r="F25" s="16">
        <v>0</v>
      </c>
      <c r="G25" s="16">
        <v>0</v>
      </c>
      <c r="H25" s="15">
        <v>29047.5</v>
      </c>
      <c r="I25" s="16">
        <v>4.12</v>
      </c>
      <c r="J25" s="16">
        <v>2.86</v>
      </c>
      <c r="K25" s="16">
        <v>19.22</v>
      </c>
      <c r="L25" s="15">
        <v>29047.5</v>
      </c>
      <c r="M25" s="16">
        <v>6.98</v>
      </c>
      <c r="N25" s="16">
        <v>19.22</v>
      </c>
    </row>
    <row r="26" spans="1:14">
      <c r="A26" s="2"/>
      <c r="B26" s="34" t="s">
        <v>105</v>
      </c>
      <c r="C26" s="34"/>
      <c r="D26" s="19" t="s">
        <v>32</v>
      </c>
      <c r="E26" s="22">
        <v>0</v>
      </c>
      <c r="F26" s="23">
        <v>0</v>
      </c>
      <c r="G26" s="23">
        <v>0</v>
      </c>
      <c r="H26" s="22">
        <v>1193</v>
      </c>
      <c r="I26" s="23">
        <v>4.7</v>
      </c>
      <c r="J26" s="23">
        <v>4.5199999999999996</v>
      </c>
      <c r="K26" s="23">
        <v>6.5</v>
      </c>
      <c r="L26" s="22">
        <v>1193</v>
      </c>
      <c r="M26" s="23">
        <v>9.2200000000000006</v>
      </c>
      <c r="N26" s="23">
        <v>6.5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6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3" width="21.5703125" style="1" customWidth="1"/>
  </cols>
  <sheetData>
    <row r="1" spans="1:13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</row>
    <row r="5" spans="1:13">
      <c r="A5" s="29" t="s">
        <v>5</v>
      </c>
      <c r="B5" s="29"/>
      <c r="C5" s="4">
        <v>45473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30" t="s">
        <v>8</v>
      </c>
      <c r="B8" s="30"/>
      <c r="C8" s="8" t="str">
        <f>B11</f>
        <v>877-10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9" t="s">
        <v>112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"/>
      <c r="B10" s="31" t="s">
        <v>113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</row>
    <row r="11" spans="1:13">
      <c r="A11" s="2"/>
      <c r="B11" s="10" t="s">
        <v>112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2"/>
      <c r="B12" s="2"/>
      <c r="C12" s="2"/>
      <c r="D12" s="2"/>
      <c r="E12" s="32" t="s">
        <v>114</v>
      </c>
      <c r="F12" s="33"/>
      <c r="G12" s="33"/>
      <c r="H12" s="33"/>
      <c r="I12" s="33"/>
      <c r="J12" s="33"/>
      <c r="K12" s="33"/>
      <c r="L12" s="33"/>
      <c r="M12" s="32"/>
    </row>
    <row r="13" spans="1:13">
      <c r="A13" s="2"/>
      <c r="B13" s="2"/>
      <c r="C13" s="2"/>
      <c r="D13" s="2"/>
      <c r="E13" s="32" t="s">
        <v>115</v>
      </c>
      <c r="F13" s="33"/>
      <c r="G13" s="32"/>
      <c r="H13" s="32" t="s">
        <v>116</v>
      </c>
      <c r="I13" s="33"/>
      <c r="J13" s="32"/>
      <c r="K13" s="32" t="s">
        <v>117</v>
      </c>
      <c r="L13" s="33"/>
      <c r="M13" s="32"/>
    </row>
    <row r="14" spans="1:13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17</v>
      </c>
      <c r="J14" s="11" t="s">
        <v>18</v>
      </c>
      <c r="K14" s="11" t="s">
        <v>16</v>
      </c>
      <c r="L14" s="11" t="s">
        <v>17</v>
      </c>
      <c r="M14" s="11" t="s">
        <v>18</v>
      </c>
    </row>
    <row r="15" spans="1:13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</row>
    <row r="16" spans="1:13">
      <c r="A16" s="2"/>
      <c r="B16" s="34" t="s">
        <v>118</v>
      </c>
      <c r="C16" s="14" t="s">
        <v>35</v>
      </c>
      <c r="D16" s="12" t="s">
        <v>22</v>
      </c>
      <c r="E16" s="15">
        <v>282755.55</v>
      </c>
      <c r="F16" s="16">
        <v>3.82</v>
      </c>
      <c r="G16" s="16">
        <v>15.41</v>
      </c>
      <c r="H16" s="15">
        <v>11032771</v>
      </c>
      <c r="I16" s="16">
        <v>1.87</v>
      </c>
      <c r="J16" s="16">
        <v>23.43</v>
      </c>
      <c r="K16" s="15">
        <v>1162433.17</v>
      </c>
      <c r="L16" s="16">
        <v>6.88</v>
      </c>
      <c r="M16" s="16">
        <v>18.43</v>
      </c>
    </row>
    <row r="17" spans="1:13">
      <c r="A17" s="2"/>
      <c r="B17" s="35"/>
      <c r="C17" s="14" t="s">
        <v>36</v>
      </c>
      <c r="D17" s="12" t="s">
        <v>23</v>
      </c>
      <c r="E17" s="15">
        <v>189022.07</v>
      </c>
      <c r="F17" s="16">
        <v>4.63</v>
      </c>
      <c r="G17" s="16">
        <v>22.35</v>
      </c>
      <c r="H17" s="15">
        <v>31953</v>
      </c>
      <c r="I17" s="16">
        <v>6.26</v>
      </c>
      <c r="J17" s="16">
        <v>8.9</v>
      </c>
      <c r="K17" s="15">
        <v>0</v>
      </c>
      <c r="L17" s="16">
        <v>0</v>
      </c>
      <c r="M17" s="16">
        <v>0</v>
      </c>
    </row>
    <row r="18" spans="1:13">
      <c r="A18" s="2"/>
      <c r="B18" s="35"/>
      <c r="C18" s="14" t="s">
        <v>89</v>
      </c>
      <c r="D18" s="12" t="s">
        <v>24</v>
      </c>
      <c r="E18" s="15">
        <v>1346989.3</v>
      </c>
      <c r="F18" s="16">
        <v>4.0999999999999996</v>
      </c>
      <c r="G18" s="16">
        <v>20.52</v>
      </c>
      <c r="H18" s="15">
        <v>216634.4</v>
      </c>
      <c r="I18" s="16">
        <v>6.1</v>
      </c>
      <c r="J18" s="16">
        <v>13.09</v>
      </c>
      <c r="K18" s="15">
        <v>84.72</v>
      </c>
      <c r="L18" s="16">
        <v>7.2</v>
      </c>
      <c r="M18" s="16">
        <v>10.49</v>
      </c>
    </row>
    <row r="19" spans="1:13">
      <c r="A19" s="2"/>
      <c r="B19" s="35"/>
      <c r="C19" s="14" t="s">
        <v>38</v>
      </c>
      <c r="D19" s="12" t="s">
        <v>25</v>
      </c>
      <c r="E19" s="15">
        <v>8340.77</v>
      </c>
      <c r="F19" s="16">
        <v>2.76</v>
      </c>
      <c r="G19" s="16">
        <v>15.95</v>
      </c>
      <c r="H19" s="15">
        <v>0</v>
      </c>
      <c r="I19" s="16">
        <v>0</v>
      </c>
      <c r="J19" s="16">
        <v>0</v>
      </c>
      <c r="K19" s="15">
        <v>1132</v>
      </c>
      <c r="L19" s="16">
        <v>7.29</v>
      </c>
      <c r="M19" s="16">
        <v>10</v>
      </c>
    </row>
    <row r="20" spans="1:13">
      <c r="A20" s="2"/>
      <c r="B20" s="35"/>
      <c r="C20" s="14" t="s">
        <v>39</v>
      </c>
      <c r="D20" s="12" t="s">
        <v>26</v>
      </c>
      <c r="E20" s="15">
        <v>1043.92</v>
      </c>
      <c r="F20" s="16">
        <v>3.29</v>
      </c>
      <c r="G20" s="16">
        <v>12.56</v>
      </c>
      <c r="H20" s="15">
        <v>1</v>
      </c>
      <c r="I20" s="16">
        <v>3.71</v>
      </c>
      <c r="J20" s="16">
        <v>18.600000000000001</v>
      </c>
      <c r="K20" s="15">
        <v>14353</v>
      </c>
      <c r="L20" s="16">
        <v>8.42</v>
      </c>
      <c r="M20" s="16">
        <v>8.5</v>
      </c>
    </row>
    <row r="21" spans="1:13">
      <c r="A21" s="2"/>
      <c r="B21" s="35"/>
      <c r="C21" s="14" t="s">
        <v>40</v>
      </c>
      <c r="D21" s="12" t="s">
        <v>27</v>
      </c>
      <c r="E21" s="15">
        <v>5256</v>
      </c>
      <c r="F21" s="16">
        <v>4.1399999999999997</v>
      </c>
      <c r="G21" s="16">
        <v>15.19</v>
      </c>
      <c r="H21" s="15">
        <v>0</v>
      </c>
      <c r="I21" s="16">
        <v>0</v>
      </c>
      <c r="J21" s="16">
        <v>0</v>
      </c>
      <c r="K21" s="15">
        <v>346</v>
      </c>
      <c r="L21" s="16">
        <v>7.11</v>
      </c>
      <c r="M21" s="16">
        <v>3.9</v>
      </c>
    </row>
    <row r="22" spans="1:13">
      <c r="A22" s="2"/>
      <c r="B22" s="35"/>
      <c r="C22" s="14" t="s">
        <v>41</v>
      </c>
      <c r="D22" s="12" t="s">
        <v>28</v>
      </c>
      <c r="E22" s="15">
        <v>0</v>
      </c>
      <c r="F22" s="16">
        <v>0</v>
      </c>
      <c r="G22" s="16">
        <v>0</v>
      </c>
      <c r="H22" s="15">
        <v>0</v>
      </c>
      <c r="I22" s="16">
        <v>0</v>
      </c>
      <c r="J22" s="16">
        <v>0</v>
      </c>
      <c r="K22" s="15">
        <v>0</v>
      </c>
      <c r="L22" s="16">
        <v>0</v>
      </c>
      <c r="M22" s="16">
        <v>0</v>
      </c>
    </row>
    <row r="23" spans="1:13">
      <c r="A23" s="2"/>
      <c r="B23" s="35"/>
      <c r="C23" s="14" t="s">
        <v>42</v>
      </c>
      <c r="D23" s="12" t="s">
        <v>29</v>
      </c>
      <c r="E23" s="15">
        <v>0</v>
      </c>
      <c r="F23" s="16">
        <v>0</v>
      </c>
      <c r="G23" s="16">
        <v>0</v>
      </c>
      <c r="H23" s="15">
        <v>0</v>
      </c>
      <c r="I23" s="16">
        <v>0</v>
      </c>
      <c r="J23" s="16">
        <v>0</v>
      </c>
      <c r="K23" s="15">
        <v>0</v>
      </c>
      <c r="L23" s="16">
        <v>0</v>
      </c>
      <c r="M23" s="16">
        <v>0</v>
      </c>
    </row>
    <row r="24" spans="1:13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6364</v>
      </c>
      <c r="I24" s="16">
        <v>5.51</v>
      </c>
      <c r="J24" s="16">
        <v>0</v>
      </c>
      <c r="K24" s="15">
        <v>0</v>
      </c>
      <c r="L24" s="16">
        <v>0</v>
      </c>
      <c r="M24" s="16">
        <v>0</v>
      </c>
    </row>
    <row r="25" spans="1:13">
      <c r="A25" s="2"/>
      <c r="B25" s="36"/>
      <c r="C25" s="14" t="s">
        <v>119</v>
      </c>
      <c r="D25" s="12" t="s">
        <v>31</v>
      </c>
      <c r="E25" s="15">
        <v>1833407.61</v>
      </c>
      <c r="F25" s="16">
        <v>4.0999999999999996</v>
      </c>
      <c r="G25" s="16">
        <v>19.88</v>
      </c>
      <c r="H25" s="15">
        <v>11287723.4</v>
      </c>
      <c r="I25" s="16">
        <v>1.97</v>
      </c>
      <c r="J25" s="16">
        <v>23.18</v>
      </c>
      <c r="K25" s="15">
        <v>1178348.8799999999</v>
      </c>
      <c r="L25" s="16">
        <v>6.9</v>
      </c>
      <c r="M25" s="16">
        <v>18.29</v>
      </c>
    </row>
    <row r="26" spans="1:13">
      <c r="A26" s="2"/>
      <c r="B26" s="34" t="s">
        <v>120</v>
      </c>
      <c r="C26" s="34"/>
      <c r="D26" s="19" t="s">
        <v>32</v>
      </c>
      <c r="E26" s="22">
        <v>99299.22</v>
      </c>
      <c r="F26" s="23">
        <v>5.05</v>
      </c>
      <c r="G26" s="23">
        <v>15.39</v>
      </c>
      <c r="H26" s="22">
        <v>86972.69</v>
      </c>
      <c r="I26" s="23">
        <v>5.51</v>
      </c>
      <c r="J26" s="23">
        <v>16.23</v>
      </c>
      <c r="K26" s="22">
        <v>72200.87</v>
      </c>
      <c r="L26" s="23">
        <v>8.0500000000000007</v>
      </c>
      <c r="M26" s="23">
        <v>17.53</v>
      </c>
    </row>
  </sheetData>
  <mergeCells count="14">
    <mergeCell ref="B16:B25"/>
    <mergeCell ref="B26:C26"/>
    <mergeCell ref="A6:B6"/>
    <mergeCell ref="A8:B8"/>
    <mergeCell ref="B10:I10"/>
    <mergeCell ref="E12:M12"/>
    <mergeCell ref="E13:G13"/>
    <mergeCell ref="H13:J13"/>
    <mergeCell ref="K13:M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7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8" style="1" customWidth="1"/>
    <col min="4" max="16" width="21.5703125" style="1" customWidth="1"/>
  </cols>
  <sheetData>
    <row r="1" spans="1:16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29" t="s">
        <v>5</v>
      </c>
      <c r="B5" s="29"/>
      <c r="C5" s="4">
        <v>45473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30" t="s">
        <v>8</v>
      </c>
      <c r="B8" s="30"/>
      <c r="C8" s="8" t="str">
        <f>B11</f>
        <v>877-11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9" t="s">
        <v>121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/>
      <c r="B10" s="31" t="s">
        <v>122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</row>
    <row r="11" spans="1:16">
      <c r="A11" s="2"/>
      <c r="B11" s="10" t="s">
        <v>121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32" t="s">
        <v>123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2"/>
    </row>
    <row r="13" spans="1:16">
      <c r="A13" s="2"/>
      <c r="B13" s="2"/>
      <c r="C13" s="2"/>
      <c r="D13" s="32" t="s">
        <v>115</v>
      </c>
      <c r="E13" s="33"/>
      <c r="F13" s="33"/>
      <c r="G13" s="32"/>
      <c r="H13" s="32" t="s">
        <v>116</v>
      </c>
      <c r="I13" s="33"/>
      <c r="J13" s="33"/>
      <c r="K13" s="32"/>
      <c r="L13" s="32" t="s">
        <v>117</v>
      </c>
      <c r="M13" s="33"/>
      <c r="N13" s="33"/>
      <c r="O13" s="32"/>
      <c r="P13" s="38" t="s">
        <v>14</v>
      </c>
    </row>
    <row r="14" spans="1:16">
      <c r="A14" s="2"/>
      <c r="B14" s="2"/>
      <c r="C14" s="2"/>
      <c r="D14" s="32" t="s">
        <v>12</v>
      </c>
      <c r="E14" s="32"/>
      <c r="F14" s="32" t="s">
        <v>13</v>
      </c>
      <c r="G14" s="32"/>
      <c r="H14" s="32" t="s">
        <v>12</v>
      </c>
      <c r="I14" s="32"/>
      <c r="J14" s="32" t="s">
        <v>13</v>
      </c>
      <c r="K14" s="32"/>
      <c r="L14" s="32" t="s">
        <v>12</v>
      </c>
      <c r="M14" s="32"/>
      <c r="N14" s="32" t="s">
        <v>13</v>
      </c>
      <c r="O14" s="32"/>
      <c r="P14" s="35"/>
    </row>
    <row r="15" spans="1:16">
      <c r="A15" s="2"/>
      <c r="B15" s="2"/>
      <c r="C15" s="2"/>
      <c r="D15" s="11" t="s">
        <v>16</v>
      </c>
      <c r="E15" s="11" t="s">
        <v>21</v>
      </c>
      <c r="F15" s="11" t="s">
        <v>16</v>
      </c>
      <c r="G15" s="11" t="s">
        <v>21</v>
      </c>
      <c r="H15" s="11" t="s">
        <v>93</v>
      </c>
      <c r="I15" s="11" t="s">
        <v>21</v>
      </c>
      <c r="J15" s="11" t="s">
        <v>16</v>
      </c>
      <c r="K15" s="11" t="s">
        <v>21</v>
      </c>
      <c r="L15" s="11" t="s">
        <v>16</v>
      </c>
      <c r="M15" s="11" t="s">
        <v>21</v>
      </c>
      <c r="N15" s="11" t="s">
        <v>16</v>
      </c>
      <c r="O15" s="11" t="s">
        <v>21</v>
      </c>
      <c r="P15" s="32"/>
    </row>
    <row r="16" spans="1:16">
      <c r="A16" s="2"/>
      <c r="B16" s="2"/>
      <c r="C16" s="2"/>
      <c r="D16" s="12" t="s">
        <v>22</v>
      </c>
      <c r="E16" s="12" t="s">
        <v>23</v>
      </c>
      <c r="F16" s="12" t="s">
        <v>24</v>
      </c>
      <c r="G16" s="12" t="s">
        <v>25</v>
      </c>
      <c r="H16" s="12" t="s">
        <v>26</v>
      </c>
      <c r="I16" s="12" t="s">
        <v>27</v>
      </c>
      <c r="J16" s="12" t="s">
        <v>28</v>
      </c>
      <c r="K16" s="12" t="s">
        <v>29</v>
      </c>
      <c r="L16" s="12" t="s">
        <v>30</v>
      </c>
      <c r="M16" s="12" t="s">
        <v>31</v>
      </c>
      <c r="N16" s="12" t="s">
        <v>32</v>
      </c>
      <c r="O16" s="12" t="s">
        <v>33</v>
      </c>
      <c r="P16" s="12" t="s">
        <v>48</v>
      </c>
    </row>
    <row r="17" spans="1:16">
      <c r="A17" s="2"/>
      <c r="B17" s="13" t="s">
        <v>14</v>
      </c>
      <c r="C17" s="19" t="s">
        <v>22</v>
      </c>
      <c r="D17" s="22">
        <v>39859.9</v>
      </c>
      <c r="E17" s="23">
        <v>2.5</v>
      </c>
      <c r="F17" s="22">
        <v>0</v>
      </c>
      <c r="G17" s="23">
        <v>0</v>
      </c>
      <c r="H17" s="22">
        <v>0</v>
      </c>
      <c r="I17" s="23">
        <v>0</v>
      </c>
      <c r="J17" s="22">
        <v>0</v>
      </c>
      <c r="K17" s="23">
        <v>0</v>
      </c>
      <c r="L17" s="22">
        <v>0</v>
      </c>
      <c r="M17" s="23">
        <v>0</v>
      </c>
      <c r="N17" s="22">
        <v>0</v>
      </c>
      <c r="O17" s="23">
        <v>0</v>
      </c>
      <c r="P17" s="22">
        <v>39859.9</v>
      </c>
    </row>
  </sheetData>
  <mergeCells count="19">
    <mergeCell ref="A6:B6"/>
    <mergeCell ref="A8:B8"/>
    <mergeCell ref="B10:I10"/>
    <mergeCell ref="D12:P12"/>
    <mergeCell ref="D13:G13"/>
    <mergeCell ref="H13:K13"/>
    <mergeCell ref="L13:O13"/>
    <mergeCell ref="P13:P15"/>
    <mergeCell ref="D14:E14"/>
    <mergeCell ref="F14:G14"/>
    <mergeCell ref="H14:I14"/>
    <mergeCell ref="J14:K14"/>
    <mergeCell ref="L14:M14"/>
    <mergeCell ref="N14:O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3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4" width="17.7109375" style="1" customWidth="1"/>
    <col min="5" max="5" width="8" style="1" customWidth="1"/>
    <col min="6" max="18" width="21.5703125" style="1" customWidth="1"/>
  </cols>
  <sheetData>
    <row r="1" spans="1:18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29" t="s">
        <v>5</v>
      </c>
      <c r="B5" s="29"/>
      <c r="C5" s="4">
        <v>45473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0" t="s">
        <v>8</v>
      </c>
      <c r="B8" s="30"/>
      <c r="C8" s="8" t="str">
        <f>B11</f>
        <v>877-12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124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1" t="s">
        <v>125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124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2"/>
      <c r="F12" s="32" t="s">
        <v>126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2"/>
    </row>
    <row r="13" spans="1:18">
      <c r="A13" s="2"/>
      <c r="B13" s="2"/>
      <c r="C13" s="2"/>
      <c r="D13" s="2"/>
      <c r="E13" s="2"/>
      <c r="F13" s="32" t="s">
        <v>115</v>
      </c>
      <c r="G13" s="33"/>
      <c r="H13" s="32"/>
      <c r="I13" s="32" t="s">
        <v>116</v>
      </c>
      <c r="J13" s="33"/>
      <c r="K13" s="32"/>
      <c r="L13" s="32" t="s">
        <v>117</v>
      </c>
      <c r="M13" s="33"/>
      <c r="N13" s="32"/>
      <c r="O13" s="32" t="s">
        <v>14</v>
      </c>
      <c r="P13" s="33"/>
      <c r="Q13" s="32"/>
      <c r="R13" s="32" t="s">
        <v>15</v>
      </c>
    </row>
    <row r="14" spans="1:18">
      <c r="A14" s="2"/>
      <c r="B14" s="2"/>
      <c r="C14" s="2"/>
      <c r="D14" s="2"/>
      <c r="E14" s="2"/>
      <c r="F14" s="11" t="s">
        <v>127</v>
      </c>
      <c r="G14" s="11" t="s">
        <v>128</v>
      </c>
      <c r="H14" s="11" t="s">
        <v>14</v>
      </c>
      <c r="I14" s="11" t="s">
        <v>127</v>
      </c>
      <c r="J14" s="11" t="s">
        <v>128</v>
      </c>
      <c r="K14" s="11" t="s">
        <v>14</v>
      </c>
      <c r="L14" s="11" t="s">
        <v>127</v>
      </c>
      <c r="M14" s="11" t="s">
        <v>128</v>
      </c>
      <c r="N14" s="11" t="s">
        <v>14</v>
      </c>
      <c r="O14" s="11" t="s">
        <v>127</v>
      </c>
      <c r="P14" s="11" t="s">
        <v>128</v>
      </c>
      <c r="Q14" s="11" t="s">
        <v>14</v>
      </c>
      <c r="R14" s="32"/>
    </row>
    <row r="15" spans="1:18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  <c r="R15" s="12" t="s">
        <v>48</v>
      </c>
    </row>
    <row r="16" spans="1:18">
      <c r="A16" s="2"/>
      <c r="B16" s="34" t="s">
        <v>34</v>
      </c>
      <c r="C16" s="36" t="s">
        <v>35</v>
      </c>
      <c r="D16" s="36"/>
      <c r="E16" s="12" t="s">
        <v>22</v>
      </c>
      <c r="F16" s="15">
        <v>83493.45</v>
      </c>
      <c r="G16" s="15">
        <v>143766.98000000001</v>
      </c>
      <c r="H16" s="15">
        <v>227260.43</v>
      </c>
      <c r="I16" s="15">
        <v>91412.73</v>
      </c>
      <c r="J16" s="15">
        <v>271130.21000000002</v>
      </c>
      <c r="K16" s="15">
        <v>362542.94</v>
      </c>
      <c r="L16" s="15">
        <v>0</v>
      </c>
      <c r="M16" s="15">
        <v>7926.7</v>
      </c>
      <c r="N16" s="15">
        <v>7926.7</v>
      </c>
      <c r="O16" s="15">
        <v>174906.18</v>
      </c>
      <c r="P16" s="15">
        <v>422823.89</v>
      </c>
      <c r="Q16" s="15">
        <v>597730.06999999995</v>
      </c>
      <c r="R16" s="17"/>
    </row>
    <row r="17" spans="1:18">
      <c r="A17" s="2"/>
      <c r="B17" s="35"/>
      <c r="C17" s="36" t="s">
        <v>36</v>
      </c>
      <c r="D17" s="36"/>
      <c r="E17" s="12" t="s">
        <v>23</v>
      </c>
      <c r="F17" s="15">
        <v>354012.88</v>
      </c>
      <c r="G17" s="15">
        <v>222241.95</v>
      </c>
      <c r="H17" s="15">
        <v>576254.82999999996</v>
      </c>
      <c r="I17" s="15">
        <v>311865.33</v>
      </c>
      <c r="J17" s="15">
        <v>1211736.26</v>
      </c>
      <c r="K17" s="15">
        <v>1523601.59</v>
      </c>
      <c r="L17" s="15">
        <v>0</v>
      </c>
      <c r="M17" s="15">
        <v>0</v>
      </c>
      <c r="N17" s="15">
        <v>0</v>
      </c>
      <c r="O17" s="15">
        <v>665878.21</v>
      </c>
      <c r="P17" s="15">
        <v>1433978.22</v>
      </c>
      <c r="Q17" s="15">
        <v>2099856.4300000002</v>
      </c>
      <c r="R17" s="17"/>
    </row>
    <row r="18" spans="1:18">
      <c r="A18" s="2"/>
      <c r="B18" s="35"/>
      <c r="C18" s="36" t="s">
        <v>89</v>
      </c>
      <c r="D18" s="36"/>
      <c r="E18" s="12" t="s">
        <v>24</v>
      </c>
      <c r="F18" s="15">
        <v>81846.13</v>
      </c>
      <c r="G18" s="15">
        <v>451054.97</v>
      </c>
      <c r="H18" s="15">
        <v>532901.09</v>
      </c>
      <c r="I18" s="15">
        <v>271545.28999999998</v>
      </c>
      <c r="J18" s="15">
        <v>963336.1</v>
      </c>
      <c r="K18" s="15">
        <v>1234881.3999999999</v>
      </c>
      <c r="L18" s="15">
        <v>0</v>
      </c>
      <c r="M18" s="15">
        <v>0</v>
      </c>
      <c r="N18" s="15">
        <v>0</v>
      </c>
      <c r="O18" s="15">
        <v>353391.42</v>
      </c>
      <c r="P18" s="15">
        <v>1414391.07</v>
      </c>
      <c r="Q18" s="15">
        <v>1767782.49</v>
      </c>
      <c r="R18" s="17"/>
    </row>
    <row r="19" spans="1:18">
      <c r="A19" s="2"/>
      <c r="B19" s="35"/>
      <c r="C19" s="36" t="s">
        <v>38</v>
      </c>
      <c r="D19" s="36"/>
      <c r="E19" s="12" t="s">
        <v>25</v>
      </c>
      <c r="F19" s="15">
        <v>27015.86</v>
      </c>
      <c r="G19" s="15">
        <v>748</v>
      </c>
      <c r="H19" s="15">
        <v>27763.86</v>
      </c>
      <c r="I19" s="15">
        <v>57018.44</v>
      </c>
      <c r="J19" s="15">
        <v>9529.43</v>
      </c>
      <c r="K19" s="15">
        <v>66547.87</v>
      </c>
      <c r="L19" s="15">
        <v>0</v>
      </c>
      <c r="M19" s="15">
        <v>0</v>
      </c>
      <c r="N19" s="15">
        <v>0</v>
      </c>
      <c r="O19" s="15">
        <v>84034.3</v>
      </c>
      <c r="P19" s="15">
        <v>10277.43</v>
      </c>
      <c r="Q19" s="15">
        <v>94311.73</v>
      </c>
      <c r="R19" s="17"/>
    </row>
    <row r="20" spans="1:18">
      <c r="A20" s="2"/>
      <c r="B20" s="35"/>
      <c r="C20" s="36" t="s">
        <v>39</v>
      </c>
      <c r="D20" s="36"/>
      <c r="E20" s="12" t="s">
        <v>26</v>
      </c>
      <c r="F20" s="15">
        <v>60103.99</v>
      </c>
      <c r="G20" s="15">
        <v>0</v>
      </c>
      <c r="H20" s="15">
        <v>60103.99</v>
      </c>
      <c r="I20" s="15">
        <v>175199.49</v>
      </c>
      <c r="J20" s="15">
        <v>0</v>
      </c>
      <c r="K20" s="15">
        <v>175199.49</v>
      </c>
      <c r="L20" s="15">
        <v>0</v>
      </c>
      <c r="M20" s="15">
        <v>0</v>
      </c>
      <c r="N20" s="15">
        <v>0</v>
      </c>
      <c r="O20" s="15">
        <v>235303.48</v>
      </c>
      <c r="P20" s="15">
        <v>0</v>
      </c>
      <c r="Q20" s="15">
        <v>235303.48</v>
      </c>
      <c r="R20" s="17"/>
    </row>
    <row r="21" spans="1:18">
      <c r="A21" s="2"/>
      <c r="B21" s="35"/>
      <c r="C21" s="36" t="s">
        <v>40</v>
      </c>
      <c r="D21" s="36"/>
      <c r="E21" s="12" t="s">
        <v>27</v>
      </c>
      <c r="F21" s="15">
        <v>80877.039999999994</v>
      </c>
      <c r="G21" s="15">
        <v>0</v>
      </c>
      <c r="H21" s="15">
        <v>80877.039999999994</v>
      </c>
      <c r="I21" s="15">
        <v>280952.01</v>
      </c>
      <c r="J21" s="15">
        <v>0</v>
      </c>
      <c r="K21" s="15">
        <v>280952.01</v>
      </c>
      <c r="L21" s="15">
        <v>0</v>
      </c>
      <c r="M21" s="15">
        <v>0</v>
      </c>
      <c r="N21" s="15">
        <v>0</v>
      </c>
      <c r="O21" s="15">
        <v>361829.05</v>
      </c>
      <c r="P21" s="15">
        <v>0</v>
      </c>
      <c r="Q21" s="15">
        <v>361829.05</v>
      </c>
      <c r="R21" s="17"/>
    </row>
    <row r="22" spans="1:18">
      <c r="A22" s="2"/>
      <c r="B22" s="35"/>
      <c r="C22" s="36" t="s">
        <v>41</v>
      </c>
      <c r="D22" s="36"/>
      <c r="E22" s="12" t="s">
        <v>28</v>
      </c>
      <c r="F22" s="15">
        <v>93874.99</v>
      </c>
      <c r="G22" s="15">
        <v>0</v>
      </c>
      <c r="H22" s="15">
        <v>93874.99</v>
      </c>
      <c r="I22" s="15">
        <v>302141.86</v>
      </c>
      <c r="J22" s="15">
        <v>0</v>
      </c>
      <c r="K22" s="15">
        <v>302141.86</v>
      </c>
      <c r="L22" s="15">
        <v>0</v>
      </c>
      <c r="M22" s="15">
        <v>0</v>
      </c>
      <c r="N22" s="15">
        <v>0</v>
      </c>
      <c r="O22" s="15">
        <v>396016.85</v>
      </c>
      <c r="P22" s="15">
        <v>0</v>
      </c>
      <c r="Q22" s="15">
        <v>396016.85</v>
      </c>
      <c r="R22" s="17"/>
    </row>
    <row r="23" spans="1:18">
      <c r="A23" s="2"/>
      <c r="B23" s="35"/>
      <c r="C23" s="36" t="s">
        <v>42</v>
      </c>
      <c r="D23" s="36"/>
      <c r="E23" s="12" t="s">
        <v>29</v>
      </c>
      <c r="F23" s="15">
        <v>511026.59</v>
      </c>
      <c r="G23" s="15">
        <v>0</v>
      </c>
      <c r="H23" s="15">
        <v>511026.59</v>
      </c>
      <c r="I23" s="15">
        <v>871564.31</v>
      </c>
      <c r="J23" s="15">
        <v>0</v>
      </c>
      <c r="K23" s="15">
        <v>871564.31</v>
      </c>
      <c r="L23" s="15">
        <v>0</v>
      </c>
      <c r="M23" s="15">
        <v>0</v>
      </c>
      <c r="N23" s="15">
        <v>0</v>
      </c>
      <c r="O23" s="15">
        <v>1382590.9</v>
      </c>
      <c r="P23" s="15">
        <v>0</v>
      </c>
      <c r="Q23" s="15">
        <v>1382590.9</v>
      </c>
      <c r="R23" s="17"/>
    </row>
    <row r="24" spans="1:18">
      <c r="A24" s="2"/>
      <c r="B24" s="35"/>
      <c r="C24" s="36" t="s">
        <v>43</v>
      </c>
      <c r="D24" s="36"/>
      <c r="E24" s="12" t="s">
        <v>30</v>
      </c>
      <c r="F24" s="15">
        <v>0</v>
      </c>
      <c r="G24" s="15">
        <v>0</v>
      </c>
      <c r="H24" s="15">
        <v>0</v>
      </c>
      <c r="I24" s="15">
        <v>0</v>
      </c>
      <c r="J24" s="15">
        <v>806283.84</v>
      </c>
      <c r="K24" s="15">
        <v>806283.84</v>
      </c>
      <c r="L24" s="15">
        <v>0</v>
      </c>
      <c r="M24" s="15">
        <v>0</v>
      </c>
      <c r="N24" s="15">
        <v>0</v>
      </c>
      <c r="O24" s="15">
        <v>0</v>
      </c>
      <c r="P24" s="15">
        <v>806283.84</v>
      </c>
      <c r="Q24" s="15">
        <v>806283.84</v>
      </c>
      <c r="R24" s="17"/>
    </row>
    <row r="25" spans="1:18">
      <c r="A25" s="2"/>
      <c r="B25" s="36"/>
      <c r="C25" s="36" t="s">
        <v>14</v>
      </c>
      <c r="D25" s="36"/>
      <c r="E25" s="12" t="s">
        <v>31</v>
      </c>
      <c r="F25" s="15">
        <v>1292250.93</v>
      </c>
      <c r="G25" s="15">
        <v>817811.9</v>
      </c>
      <c r="H25" s="15">
        <v>2110062.8199999998</v>
      </c>
      <c r="I25" s="15">
        <v>2361699.46</v>
      </c>
      <c r="J25" s="15">
        <v>3262015.85</v>
      </c>
      <c r="K25" s="15">
        <v>5623715.3099999996</v>
      </c>
      <c r="L25" s="15">
        <v>0</v>
      </c>
      <c r="M25" s="15">
        <v>7926.7</v>
      </c>
      <c r="N25" s="15">
        <v>7926.7</v>
      </c>
      <c r="O25" s="15">
        <v>3653950.38</v>
      </c>
      <c r="P25" s="15">
        <v>4087754.45</v>
      </c>
      <c r="Q25" s="15">
        <v>7741704.8300000001</v>
      </c>
      <c r="R25" s="15">
        <v>402501.57</v>
      </c>
    </row>
    <row r="26" spans="1:18">
      <c r="A26" s="2"/>
      <c r="B26" s="34" t="s">
        <v>44</v>
      </c>
      <c r="C26" s="36" t="s">
        <v>45</v>
      </c>
      <c r="D26" s="36"/>
      <c r="E26" s="12" t="s">
        <v>32</v>
      </c>
      <c r="F26" s="15">
        <v>100779.32</v>
      </c>
      <c r="G26" s="15">
        <v>48796.14</v>
      </c>
      <c r="H26" s="15">
        <v>149575.46</v>
      </c>
      <c r="I26" s="15">
        <v>260202.68</v>
      </c>
      <c r="J26" s="15">
        <v>239103.89</v>
      </c>
      <c r="K26" s="15">
        <v>499306.57</v>
      </c>
      <c r="L26" s="15">
        <v>0</v>
      </c>
      <c r="M26" s="15">
        <v>700</v>
      </c>
      <c r="N26" s="15">
        <v>700</v>
      </c>
      <c r="O26" s="15">
        <v>360982.01</v>
      </c>
      <c r="P26" s="15">
        <v>288600.03000000003</v>
      </c>
      <c r="Q26" s="15">
        <v>649582.04</v>
      </c>
      <c r="R26" s="17"/>
    </row>
    <row r="27" spans="1:18">
      <c r="A27" s="2"/>
      <c r="B27" s="35"/>
      <c r="C27" s="36" t="s">
        <v>46</v>
      </c>
      <c r="D27" s="36"/>
      <c r="E27" s="12" t="s">
        <v>33</v>
      </c>
      <c r="F27" s="15">
        <v>226927.23</v>
      </c>
      <c r="G27" s="15">
        <v>118306.06</v>
      </c>
      <c r="H27" s="15">
        <v>345233.29</v>
      </c>
      <c r="I27" s="15">
        <v>509697.7</v>
      </c>
      <c r="J27" s="15">
        <v>492484.4</v>
      </c>
      <c r="K27" s="15">
        <v>1002182.09</v>
      </c>
      <c r="L27" s="15">
        <v>0</v>
      </c>
      <c r="M27" s="15">
        <v>2306.1799999999998</v>
      </c>
      <c r="N27" s="15">
        <v>2306.1799999999998</v>
      </c>
      <c r="O27" s="15">
        <v>736624.93</v>
      </c>
      <c r="P27" s="15">
        <v>613096.63</v>
      </c>
      <c r="Q27" s="15">
        <v>1349721.56</v>
      </c>
      <c r="R27" s="17"/>
    </row>
    <row r="28" spans="1:18">
      <c r="A28" s="2"/>
      <c r="B28" s="35"/>
      <c r="C28" s="36" t="s">
        <v>47</v>
      </c>
      <c r="D28" s="36"/>
      <c r="E28" s="12" t="s">
        <v>48</v>
      </c>
      <c r="F28" s="15">
        <v>358941.91</v>
      </c>
      <c r="G28" s="15">
        <v>220964.41</v>
      </c>
      <c r="H28" s="15">
        <v>579906.31999999995</v>
      </c>
      <c r="I28" s="15">
        <v>661885.56000000006</v>
      </c>
      <c r="J28" s="15">
        <v>938620.43</v>
      </c>
      <c r="K28" s="15">
        <v>1600505.99</v>
      </c>
      <c r="L28" s="15">
        <v>0</v>
      </c>
      <c r="M28" s="15">
        <v>876.37</v>
      </c>
      <c r="N28" s="15">
        <v>876.37</v>
      </c>
      <c r="O28" s="15">
        <v>1020827.47</v>
      </c>
      <c r="P28" s="15">
        <v>1160461.21</v>
      </c>
      <c r="Q28" s="15">
        <v>2181288.6800000002</v>
      </c>
      <c r="R28" s="17"/>
    </row>
    <row r="29" spans="1:18">
      <c r="A29" s="2"/>
      <c r="B29" s="35"/>
      <c r="C29" s="36" t="s">
        <v>49</v>
      </c>
      <c r="D29" s="36"/>
      <c r="E29" s="12" t="s">
        <v>50</v>
      </c>
      <c r="F29" s="15">
        <v>597136.06999999995</v>
      </c>
      <c r="G29" s="15">
        <v>426826.29</v>
      </c>
      <c r="H29" s="15">
        <v>1023962.36</v>
      </c>
      <c r="I29" s="15">
        <v>916487.4</v>
      </c>
      <c r="J29" s="15">
        <v>1528199.9</v>
      </c>
      <c r="K29" s="15">
        <v>2444687.31</v>
      </c>
      <c r="L29" s="15">
        <v>0</v>
      </c>
      <c r="M29" s="15">
        <v>4044.15</v>
      </c>
      <c r="N29" s="15">
        <v>4044.15</v>
      </c>
      <c r="O29" s="15">
        <v>1513623.48</v>
      </c>
      <c r="P29" s="15">
        <v>1959070.34</v>
      </c>
      <c r="Q29" s="15">
        <v>3472693.82</v>
      </c>
      <c r="R29" s="17"/>
    </row>
    <row r="30" spans="1:18">
      <c r="A30" s="2"/>
      <c r="B30" s="35"/>
      <c r="C30" s="36" t="s">
        <v>51</v>
      </c>
      <c r="D30" s="36"/>
      <c r="E30" s="12" t="s">
        <v>52</v>
      </c>
      <c r="F30" s="15">
        <v>7886.39</v>
      </c>
      <c r="G30" s="15">
        <v>2431</v>
      </c>
      <c r="H30" s="15">
        <v>10317.39</v>
      </c>
      <c r="I30" s="15">
        <v>3491.12</v>
      </c>
      <c r="J30" s="15">
        <v>3884.23</v>
      </c>
      <c r="K30" s="15">
        <v>7375.35</v>
      </c>
      <c r="L30" s="15">
        <v>0</v>
      </c>
      <c r="M30" s="15">
        <v>0</v>
      </c>
      <c r="N30" s="15">
        <v>0</v>
      </c>
      <c r="O30" s="15">
        <v>11377.51</v>
      </c>
      <c r="P30" s="15">
        <v>6315.23</v>
      </c>
      <c r="Q30" s="15">
        <v>17692.740000000002</v>
      </c>
      <c r="R30" s="17"/>
    </row>
    <row r="31" spans="1:18">
      <c r="A31" s="2"/>
      <c r="B31" s="35"/>
      <c r="C31" s="36" t="s">
        <v>53</v>
      </c>
      <c r="D31" s="36"/>
      <c r="E31" s="12" t="s">
        <v>54</v>
      </c>
      <c r="F31" s="15">
        <v>0</v>
      </c>
      <c r="G31" s="15">
        <v>488</v>
      </c>
      <c r="H31" s="15">
        <v>488</v>
      </c>
      <c r="I31" s="15">
        <v>760</v>
      </c>
      <c r="J31" s="15">
        <v>443</v>
      </c>
      <c r="K31" s="15">
        <v>1203</v>
      </c>
      <c r="L31" s="15">
        <v>0</v>
      </c>
      <c r="M31" s="15">
        <v>0</v>
      </c>
      <c r="N31" s="15">
        <v>0</v>
      </c>
      <c r="O31" s="15">
        <v>760</v>
      </c>
      <c r="P31" s="15">
        <v>931</v>
      </c>
      <c r="Q31" s="15">
        <v>1691</v>
      </c>
      <c r="R31" s="17"/>
    </row>
    <row r="32" spans="1:18">
      <c r="A32" s="2"/>
      <c r="B32" s="35"/>
      <c r="C32" s="36" t="s">
        <v>55</v>
      </c>
      <c r="D32" s="36"/>
      <c r="E32" s="12" t="s">
        <v>56</v>
      </c>
      <c r="F32" s="15">
        <v>580</v>
      </c>
      <c r="G32" s="15">
        <v>0</v>
      </c>
      <c r="H32" s="15">
        <v>580</v>
      </c>
      <c r="I32" s="15">
        <v>9175</v>
      </c>
      <c r="J32" s="15">
        <v>59280</v>
      </c>
      <c r="K32" s="15">
        <v>68455</v>
      </c>
      <c r="L32" s="15">
        <v>0</v>
      </c>
      <c r="M32" s="15">
        <v>0</v>
      </c>
      <c r="N32" s="15">
        <v>0</v>
      </c>
      <c r="O32" s="15">
        <v>9755</v>
      </c>
      <c r="P32" s="15">
        <v>59280</v>
      </c>
      <c r="Q32" s="15">
        <v>69035</v>
      </c>
      <c r="R32" s="17"/>
    </row>
    <row r="33" spans="1:18">
      <c r="A33" s="2"/>
      <c r="B33" s="36"/>
      <c r="C33" s="36" t="s">
        <v>14</v>
      </c>
      <c r="D33" s="36"/>
      <c r="E33" s="12" t="s">
        <v>57</v>
      </c>
      <c r="F33" s="15">
        <v>1292250.93</v>
      </c>
      <c r="G33" s="15">
        <v>817811.9</v>
      </c>
      <c r="H33" s="15">
        <v>2110062.8199999998</v>
      </c>
      <c r="I33" s="15">
        <v>2361699.46</v>
      </c>
      <c r="J33" s="15">
        <v>3262015.85</v>
      </c>
      <c r="K33" s="15">
        <v>5623715.3099999996</v>
      </c>
      <c r="L33" s="15">
        <v>0</v>
      </c>
      <c r="M33" s="15">
        <v>7926.7</v>
      </c>
      <c r="N33" s="15">
        <v>7926.7</v>
      </c>
      <c r="O33" s="15">
        <v>3653950.38</v>
      </c>
      <c r="P33" s="15">
        <v>4087754.45</v>
      </c>
      <c r="Q33" s="15">
        <v>7741704.8300000001</v>
      </c>
      <c r="R33" s="15">
        <v>402501.57</v>
      </c>
    </row>
    <row r="34" spans="1:18">
      <c r="A34" s="2"/>
      <c r="B34" s="34" t="s">
        <v>58</v>
      </c>
      <c r="C34" s="36" t="s">
        <v>59</v>
      </c>
      <c r="D34" s="36"/>
      <c r="E34" s="12" t="s">
        <v>60</v>
      </c>
      <c r="F34" s="15">
        <v>106216.3</v>
      </c>
      <c r="G34" s="15">
        <v>99277.98</v>
      </c>
      <c r="H34" s="15">
        <v>205494.28</v>
      </c>
      <c r="I34" s="15">
        <v>265674.39</v>
      </c>
      <c r="J34" s="15">
        <v>445360.52</v>
      </c>
      <c r="K34" s="15">
        <v>711034.91</v>
      </c>
      <c r="L34" s="15">
        <v>0</v>
      </c>
      <c r="M34" s="15">
        <v>6650.33</v>
      </c>
      <c r="N34" s="15">
        <v>6650.33</v>
      </c>
      <c r="O34" s="15">
        <v>371890.69</v>
      </c>
      <c r="P34" s="15">
        <v>551288.81999999995</v>
      </c>
      <c r="Q34" s="15">
        <v>923179.52000000002</v>
      </c>
      <c r="R34" s="17"/>
    </row>
    <row r="35" spans="1:18">
      <c r="A35" s="2"/>
      <c r="B35" s="35"/>
      <c r="C35" s="36" t="s">
        <v>61</v>
      </c>
      <c r="D35" s="36"/>
      <c r="E35" s="12" t="s">
        <v>62</v>
      </c>
      <c r="F35" s="15">
        <v>232118.8</v>
      </c>
      <c r="G35" s="15">
        <v>239807.22</v>
      </c>
      <c r="H35" s="15">
        <v>471926.02</v>
      </c>
      <c r="I35" s="15">
        <v>547349.54</v>
      </c>
      <c r="J35" s="15">
        <v>989088.12</v>
      </c>
      <c r="K35" s="15">
        <v>1536437.66</v>
      </c>
      <c r="L35" s="15">
        <v>0</v>
      </c>
      <c r="M35" s="15">
        <v>0</v>
      </c>
      <c r="N35" s="15">
        <v>0</v>
      </c>
      <c r="O35" s="15">
        <v>779468.34</v>
      </c>
      <c r="P35" s="15">
        <v>1228895.3400000001</v>
      </c>
      <c r="Q35" s="15">
        <v>2008363.68</v>
      </c>
      <c r="R35" s="17"/>
    </row>
    <row r="36" spans="1:18">
      <c r="A36" s="2"/>
      <c r="B36" s="35"/>
      <c r="C36" s="36" t="s">
        <v>63</v>
      </c>
      <c r="D36" s="36"/>
      <c r="E36" s="12" t="s">
        <v>64</v>
      </c>
      <c r="F36" s="15">
        <v>438377.27</v>
      </c>
      <c r="G36" s="15">
        <v>474307.7</v>
      </c>
      <c r="H36" s="15">
        <v>912684.97</v>
      </c>
      <c r="I36" s="15">
        <v>866414.51</v>
      </c>
      <c r="J36" s="15">
        <v>1667001.97</v>
      </c>
      <c r="K36" s="15">
        <v>2533416.4700000002</v>
      </c>
      <c r="L36" s="15">
        <v>0</v>
      </c>
      <c r="M36" s="15">
        <v>576.37</v>
      </c>
      <c r="N36" s="15">
        <v>576.37</v>
      </c>
      <c r="O36" s="15">
        <v>1304791.77</v>
      </c>
      <c r="P36" s="15">
        <v>2141886.04</v>
      </c>
      <c r="Q36" s="15">
        <v>3446677.81</v>
      </c>
      <c r="R36" s="17"/>
    </row>
    <row r="37" spans="1:18">
      <c r="A37" s="2"/>
      <c r="B37" s="35"/>
      <c r="C37" s="36" t="s">
        <v>65</v>
      </c>
      <c r="D37" s="36"/>
      <c r="E37" s="12" t="s">
        <v>66</v>
      </c>
      <c r="F37" s="15">
        <v>1547</v>
      </c>
      <c r="G37" s="15">
        <v>2225</v>
      </c>
      <c r="H37" s="15">
        <v>3772</v>
      </c>
      <c r="I37" s="15">
        <v>11189.83</v>
      </c>
      <c r="J37" s="15">
        <v>24777.599999999999</v>
      </c>
      <c r="K37" s="15">
        <v>35967.43</v>
      </c>
      <c r="L37" s="15">
        <v>0</v>
      </c>
      <c r="M37" s="15">
        <v>0</v>
      </c>
      <c r="N37" s="15">
        <v>0</v>
      </c>
      <c r="O37" s="15">
        <v>12736.83</v>
      </c>
      <c r="P37" s="15">
        <v>27002.6</v>
      </c>
      <c r="Q37" s="15">
        <v>39739.43</v>
      </c>
      <c r="R37" s="17"/>
    </row>
    <row r="38" spans="1:18">
      <c r="A38" s="2"/>
      <c r="B38" s="35"/>
      <c r="C38" s="36" t="s">
        <v>67</v>
      </c>
      <c r="D38" s="36"/>
      <c r="E38" s="12" t="s">
        <v>68</v>
      </c>
      <c r="F38" s="15">
        <v>100</v>
      </c>
      <c r="G38" s="15">
        <v>0</v>
      </c>
      <c r="H38" s="15">
        <v>100</v>
      </c>
      <c r="I38" s="15">
        <v>0</v>
      </c>
      <c r="J38" s="15">
        <v>100</v>
      </c>
      <c r="K38" s="15">
        <v>100</v>
      </c>
      <c r="L38" s="15">
        <v>0</v>
      </c>
      <c r="M38" s="15">
        <v>0</v>
      </c>
      <c r="N38" s="15">
        <v>0</v>
      </c>
      <c r="O38" s="15">
        <v>100</v>
      </c>
      <c r="P38" s="15">
        <v>100</v>
      </c>
      <c r="Q38" s="15">
        <v>200</v>
      </c>
      <c r="R38" s="17"/>
    </row>
    <row r="39" spans="1:18">
      <c r="A39" s="2"/>
      <c r="B39" s="35"/>
      <c r="C39" s="36" t="s">
        <v>69</v>
      </c>
      <c r="D39" s="36"/>
      <c r="E39" s="12" t="s">
        <v>70</v>
      </c>
      <c r="F39" s="15">
        <v>513891.56</v>
      </c>
      <c r="G39" s="15">
        <v>2194</v>
      </c>
      <c r="H39" s="15">
        <v>516085.56</v>
      </c>
      <c r="I39" s="15">
        <v>671071.18999999994</v>
      </c>
      <c r="J39" s="15">
        <v>135687.64000000001</v>
      </c>
      <c r="K39" s="15">
        <v>806758.84</v>
      </c>
      <c r="L39" s="15">
        <v>0</v>
      </c>
      <c r="M39" s="15">
        <v>700</v>
      </c>
      <c r="N39" s="15">
        <v>700</v>
      </c>
      <c r="O39" s="15">
        <v>1184962.75</v>
      </c>
      <c r="P39" s="15">
        <v>138581.64000000001</v>
      </c>
      <c r="Q39" s="15">
        <v>1323544.3899999999</v>
      </c>
      <c r="R39" s="17"/>
    </row>
    <row r="40" spans="1:18">
      <c r="A40" s="2"/>
      <c r="B40" s="35"/>
      <c r="C40" s="36" t="s">
        <v>71</v>
      </c>
      <c r="D40" s="36"/>
      <c r="E40" s="12" t="s">
        <v>72</v>
      </c>
      <c r="F40" s="15">
        <v>0</v>
      </c>
      <c r="G40" s="17"/>
      <c r="H40" s="15">
        <v>0</v>
      </c>
      <c r="I40" s="17"/>
      <c r="J40" s="17"/>
      <c r="K40" s="17"/>
      <c r="L40" s="17"/>
      <c r="M40" s="17"/>
      <c r="N40" s="17"/>
      <c r="O40" s="15">
        <v>0</v>
      </c>
      <c r="P40" s="17"/>
      <c r="Q40" s="15">
        <v>0</v>
      </c>
      <c r="R40" s="17"/>
    </row>
    <row r="41" spans="1:18">
      <c r="A41" s="2"/>
      <c r="B41" s="35"/>
      <c r="C41" s="36" t="s">
        <v>14</v>
      </c>
      <c r="D41" s="36"/>
      <c r="E41" s="12" t="s">
        <v>73</v>
      </c>
      <c r="F41" s="15">
        <v>1292250.93</v>
      </c>
      <c r="G41" s="15">
        <v>817811.9</v>
      </c>
      <c r="H41" s="15">
        <v>2110062.8199999998</v>
      </c>
      <c r="I41" s="15">
        <v>2361699.46</v>
      </c>
      <c r="J41" s="15">
        <v>3262015.85</v>
      </c>
      <c r="K41" s="15">
        <v>5623715.3099999996</v>
      </c>
      <c r="L41" s="15">
        <v>0</v>
      </c>
      <c r="M41" s="15">
        <v>7926.7</v>
      </c>
      <c r="N41" s="15">
        <v>7926.7</v>
      </c>
      <c r="O41" s="15">
        <v>3653950.38</v>
      </c>
      <c r="P41" s="15">
        <v>4087754.45</v>
      </c>
      <c r="Q41" s="15">
        <v>7741704.8300000001</v>
      </c>
      <c r="R41" s="15">
        <v>402501.57</v>
      </c>
    </row>
    <row r="42" spans="1:18">
      <c r="A42" s="2"/>
      <c r="B42" s="35"/>
      <c r="C42" s="14"/>
      <c r="D42" s="14" t="s">
        <v>74</v>
      </c>
      <c r="E42" s="12" t="s">
        <v>75</v>
      </c>
      <c r="F42" s="15">
        <v>113218.23</v>
      </c>
      <c r="G42" s="15">
        <v>50008.59</v>
      </c>
      <c r="H42" s="15">
        <v>163226.82</v>
      </c>
      <c r="I42" s="15">
        <v>236181.87</v>
      </c>
      <c r="J42" s="15">
        <v>283131.09999999998</v>
      </c>
      <c r="K42" s="15">
        <v>519312.97</v>
      </c>
      <c r="L42" s="15">
        <v>0</v>
      </c>
      <c r="M42" s="15">
        <v>2982.55</v>
      </c>
      <c r="N42" s="15">
        <v>2982.55</v>
      </c>
      <c r="O42" s="17"/>
      <c r="P42" s="17"/>
      <c r="Q42" s="15">
        <v>685522.34</v>
      </c>
      <c r="R42" s="15">
        <v>24631.200000000001</v>
      </c>
    </row>
    <row r="43" spans="1:18">
      <c r="A43" s="2"/>
      <c r="B43" s="34"/>
      <c r="C43" s="13"/>
      <c r="D43" s="13" t="s">
        <v>76</v>
      </c>
      <c r="E43" s="19" t="s">
        <v>77</v>
      </c>
      <c r="F43" s="22">
        <v>15193.92</v>
      </c>
      <c r="G43" s="22">
        <v>3473.26</v>
      </c>
      <c r="H43" s="22">
        <v>18667.18</v>
      </c>
      <c r="I43" s="22">
        <v>3115.87</v>
      </c>
      <c r="J43" s="22">
        <v>23347.43</v>
      </c>
      <c r="K43" s="22">
        <v>26463.3</v>
      </c>
      <c r="L43" s="22">
        <v>0</v>
      </c>
      <c r="M43" s="22">
        <v>0</v>
      </c>
      <c r="N43" s="22">
        <v>0</v>
      </c>
      <c r="O43" s="20"/>
      <c r="P43" s="20"/>
      <c r="Q43" s="22">
        <v>45130.47</v>
      </c>
      <c r="R43" s="20"/>
    </row>
  </sheetData>
  <mergeCells count="43"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R12"/>
    <mergeCell ref="F13:H13"/>
    <mergeCell ref="I13:K13"/>
    <mergeCell ref="L13:N13"/>
    <mergeCell ref="O13:Q13"/>
    <mergeCell ref="R13:R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ColWidth="11.42578125" defaultRowHeight="15"/>
  <sheetData>
    <row r="1" spans="1:2">
      <c r="A1" s="1" t="s">
        <v>9</v>
      </c>
      <c r="B1" s="1" t="s">
        <v>80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3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17.7109375" style="1" customWidth="1"/>
    <col min="4" max="4" width="18.85546875" style="1" customWidth="1"/>
    <col min="5" max="5" width="8" style="1" customWidth="1"/>
    <col min="6" max="17" width="21.5703125" style="1" customWidth="1"/>
  </cols>
  <sheetData>
    <row r="1" spans="1:17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9" t="s">
        <v>5</v>
      </c>
      <c r="B5" s="29"/>
      <c r="C5" s="4">
        <v>45473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30" t="s">
        <v>8</v>
      </c>
      <c r="B8" s="30"/>
      <c r="C8" s="8" t="str">
        <f>B11</f>
        <v>877-2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9" t="s">
        <v>81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31" t="s">
        <v>82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10" t="s">
        <v>81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32" t="s">
        <v>83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</row>
    <row r="13" spans="1:17">
      <c r="A13" s="2"/>
      <c r="B13" s="2"/>
      <c r="C13" s="2"/>
      <c r="D13" s="2"/>
      <c r="E13" s="2"/>
      <c r="F13" s="32" t="s">
        <v>12</v>
      </c>
      <c r="G13" s="33"/>
      <c r="H13" s="32"/>
      <c r="I13" s="32" t="s">
        <v>13</v>
      </c>
      <c r="J13" s="33"/>
      <c r="K13" s="33"/>
      <c r="L13" s="32"/>
      <c r="M13" s="32" t="s">
        <v>14</v>
      </c>
      <c r="N13" s="33"/>
      <c r="O13" s="32"/>
      <c r="P13" s="32" t="s">
        <v>15</v>
      </c>
      <c r="Q13" s="32"/>
    </row>
    <row r="14" spans="1:17" ht="25.5">
      <c r="A14" s="2"/>
      <c r="B14" s="2"/>
      <c r="C14" s="2"/>
      <c r="D14" s="2"/>
      <c r="E14" s="2"/>
      <c r="F14" s="11" t="s">
        <v>16</v>
      </c>
      <c r="G14" s="11" t="s">
        <v>17</v>
      </c>
      <c r="H14" s="11" t="s">
        <v>18</v>
      </c>
      <c r="I14" s="11" t="s">
        <v>16</v>
      </c>
      <c r="J14" s="11" t="s">
        <v>19</v>
      </c>
      <c r="K14" s="11" t="s">
        <v>20</v>
      </c>
      <c r="L14" s="11" t="s">
        <v>18</v>
      </c>
      <c r="M14" s="11" t="s">
        <v>16</v>
      </c>
      <c r="N14" s="11" t="s">
        <v>17</v>
      </c>
      <c r="O14" s="11" t="s">
        <v>18</v>
      </c>
      <c r="P14" s="11" t="s">
        <v>16</v>
      </c>
      <c r="Q14" s="11" t="s">
        <v>17</v>
      </c>
    </row>
    <row r="15" spans="1:17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</row>
    <row r="16" spans="1:17">
      <c r="A16" s="2"/>
      <c r="B16" s="34" t="s">
        <v>34</v>
      </c>
      <c r="C16" s="36" t="s">
        <v>35</v>
      </c>
      <c r="D16" s="36"/>
      <c r="E16" s="12" t="s">
        <v>22</v>
      </c>
      <c r="F16" s="15">
        <v>91412.73</v>
      </c>
      <c r="G16" s="16">
        <v>5.21</v>
      </c>
      <c r="H16" s="16">
        <v>0.88</v>
      </c>
      <c r="I16" s="15">
        <v>271130.21000000002</v>
      </c>
      <c r="J16" s="16">
        <v>4.38</v>
      </c>
      <c r="K16" s="16">
        <v>0.75</v>
      </c>
      <c r="L16" s="16">
        <v>27.06</v>
      </c>
      <c r="M16" s="15">
        <v>362542.94</v>
      </c>
      <c r="N16" s="16">
        <v>5.14</v>
      </c>
      <c r="O16" s="16">
        <v>20.46</v>
      </c>
      <c r="P16" s="15">
        <v>22036.87</v>
      </c>
      <c r="Q16" s="16">
        <v>5.33</v>
      </c>
    </row>
    <row r="17" spans="1:17">
      <c r="A17" s="2"/>
      <c r="B17" s="35"/>
      <c r="C17" s="36" t="s">
        <v>36</v>
      </c>
      <c r="D17" s="36"/>
      <c r="E17" s="12" t="s">
        <v>23</v>
      </c>
      <c r="F17" s="15">
        <v>311865.33</v>
      </c>
      <c r="G17" s="16">
        <v>4.93</v>
      </c>
      <c r="H17" s="16">
        <v>1.72</v>
      </c>
      <c r="I17" s="15">
        <v>1211736.26</v>
      </c>
      <c r="J17" s="16">
        <v>4.38</v>
      </c>
      <c r="K17" s="16">
        <v>0.76</v>
      </c>
      <c r="L17" s="16">
        <v>27.64</v>
      </c>
      <c r="M17" s="15">
        <v>1523601.59</v>
      </c>
      <c r="N17" s="16">
        <v>5.0999999999999996</v>
      </c>
      <c r="O17" s="16">
        <v>22.34</v>
      </c>
      <c r="P17" s="15">
        <v>85091.65</v>
      </c>
      <c r="Q17" s="16">
        <v>5.23</v>
      </c>
    </row>
    <row r="18" spans="1:17">
      <c r="A18" s="2"/>
      <c r="B18" s="35"/>
      <c r="C18" s="36" t="s">
        <v>84</v>
      </c>
      <c r="D18" s="36"/>
      <c r="E18" s="12" t="s">
        <v>24</v>
      </c>
      <c r="F18" s="15">
        <v>271545.28999999998</v>
      </c>
      <c r="G18" s="16">
        <v>4.76</v>
      </c>
      <c r="H18" s="16">
        <v>3.01</v>
      </c>
      <c r="I18" s="15">
        <v>963336.1</v>
      </c>
      <c r="J18" s="16">
        <v>4.51</v>
      </c>
      <c r="K18" s="16">
        <v>0.75</v>
      </c>
      <c r="L18" s="16">
        <v>27.46</v>
      </c>
      <c r="M18" s="15">
        <v>1234881.3999999999</v>
      </c>
      <c r="N18" s="16">
        <v>5.14</v>
      </c>
      <c r="O18" s="16">
        <v>22.1</v>
      </c>
      <c r="P18" s="15">
        <v>49831.02</v>
      </c>
      <c r="Q18" s="16">
        <v>5.26</v>
      </c>
    </row>
    <row r="19" spans="1:17">
      <c r="A19" s="2"/>
      <c r="B19" s="35"/>
      <c r="C19" s="36" t="s">
        <v>38</v>
      </c>
      <c r="D19" s="36"/>
      <c r="E19" s="12" t="s">
        <v>25</v>
      </c>
      <c r="F19" s="15">
        <v>57018.44</v>
      </c>
      <c r="G19" s="16">
        <v>5.03</v>
      </c>
      <c r="H19" s="16">
        <v>9.09</v>
      </c>
      <c r="I19" s="15">
        <v>9529.43</v>
      </c>
      <c r="J19" s="16">
        <v>4.75</v>
      </c>
      <c r="K19" s="16">
        <v>1.0900000000000001</v>
      </c>
      <c r="L19" s="16">
        <v>28.19</v>
      </c>
      <c r="M19" s="15">
        <v>66547.87</v>
      </c>
      <c r="N19" s="16">
        <v>5.14</v>
      </c>
      <c r="O19" s="16">
        <v>11.83</v>
      </c>
      <c r="P19" s="15">
        <v>5220.76</v>
      </c>
      <c r="Q19" s="16">
        <v>4.8499999999999996</v>
      </c>
    </row>
    <row r="20" spans="1:17">
      <c r="A20" s="2"/>
      <c r="B20" s="35"/>
      <c r="C20" s="36" t="s">
        <v>39</v>
      </c>
      <c r="D20" s="36"/>
      <c r="E20" s="12" t="s">
        <v>26</v>
      </c>
      <c r="F20" s="15">
        <v>175199.49</v>
      </c>
      <c r="G20" s="16">
        <v>4.87</v>
      </c>
      <c r="H20" s="16">
        <v>14.35</v>
      </c>
      <c r="I20" s="15">
        <v>0</v>
      </c>
      <c r="J20" s="16">
        <v>0</v>
      </c>
      <c r="K20" s="16">
        <v>0</v>
      </c>
      <c r="L20" s="16">
        <v>0</v>
      </c>
      <c r="M20" s="15">
        <v>175199.49</v>
      </c>
      <c r="N20" s="16">
        <v>4.87</v>
      </c>
      <c r="O20" s="16">
        <v>14.35</v>
      </c>
      <c r="P20" s="15">
        <v>13269.67</v>
      </c>
      <c r="Q20" s="16">
        <v>4.91</v>
      </c>
    </row>
    <row r="21" spans="1:17">
      <c r="A21" s="2"/>
      <c r="B21" s="35"/>
      <c r="C21" s="36" t="s">
        <v>40</v>
      </c>
      <c r="D21" s="36"/>
      <c r="E21" s="12" t="s">
        <v>27</v>
      </c>
      <c r="F21" s="15">
        <v>280952.01</v>
      </c>
      <c r="G21" s="16">
        <v>4.91</v>
      </c>
      <c r="H21" s="16">
        <v>19.41</v>
      </c>
      <c r="I21" s="15">
        <v>0</v>
      </c>
      <c r="J21" s="16">
        <v>0</v>
      </c>
      <c r="K21" s="16">
        <v>0</v>
      </c>
      <c r="L21" s="16">
        <v>0</v>
      </c>
      <c r="M21" s="15">
        <v>280952.01</v>
      </c>
      <c r="N21" s="16">
        <v>4.91</v>
      </c>
      <c r="O21" s="16">
        <v>19.41</v>
      </c>
      <c r="P21" s="15">
        <v>17020</v>
      </c>
      <c r="Q21" s="16">
        <v>5.15</v>
      </c>
    </row>
    <row r="22" spans="1:17">
      <c r="A22" s="2"/>
      <c r="B22" s="35"/>
      <c r="C22" s="36" t="s">
        <v>41</v>
      </c>
      <c r="D22" s="36"/>
      <c r="E22" s="12" t="s">
        <v>28</v>
      </c>
      <c r="F22" s="15">
        <v>302141.86</v>
      </c>
      <c r="G22" s="16">
        <v>4.95</v>
      </c>
      <c r="H22" s="16">
        <v>24.55</v>
      </c>
      <c r="I22" s="15">
        <v>0</v>
      </c>
      <c r="J22" s="16">
        <v>0</v>
      </c>
      <c r="K22" s="16">
        <v>0</v>
      </c>
      <c r="L22" s="16">
        <v>0</v>
      </c>
      <c r="M22" s="15">
        <v>302141.86</v>
      </c>
      <c r="N22" s="16">
        <v>4.95</v>
      </c>
      <c r="O22" s="16">
        <v>24.55</v>
      </c>
      <c r="P22" s="15">
        <v>10031.86</v>
      </c>
      <c r="Q22" s="16">
        <v>5.0599999999999996</v>
      </c>
    </row>
    <row r="23" spans="1:17">
      <c r="A23" s="2"/>
      <c r="B23" s="35"/>
      <c r="C23" s="36" t="s">
        <v>42</v>
      </c>
      <c r="D23" s="36"/>
      <c r="E23" s="12" t="s">
        <v>29</v>
      </c>
      <c r="F23" s="15">
        <v>871564.31</v>
      </c>
      <c r="G23" s="16">
        <v>5.01</v>
      </c>
      <c r="H23" s="16">
        <v>29.88</v>
      </c>
      <c r="I23" s="15">
        <v>0</v>
      </c>
      <c r="J23" s="16">
        <v>0</v>
      </c>
      <c r="K23" s="16">
        <v>0</v>
      </c>
      <c r="L23" s="16">
        <v>0</v>
      </c>
      <c r="M23" s="15">
        <v>871564.31</v>
      </c>
      <c r="N23" s="16">
        <v>5.01</v>
      </c>
      <c r="O23" s="16">
        <v>29.88</v>
      </c>
      <c r="P23" s="15">
        <v>38053.800000000003</v>
      </c>
      <c r="Q23" s="16">
        <v>5.0199999999999996</v>
      </c>
    </row>
    <row r="24" spans="1:17">
      <c r="A24" s="2"/>
      <c r="B24" s="35"/>
      <c r="C24" s="36" t="s">
        <v>43</v>
      </c>
      <c r="D24" s="36"/>
      <c r="E24" s="12" t="s">
        <v>30</v>
      </c>
      <c r="F24" s="15">
        <v>0</v>
      </c>
      <c r="G24" s="16">
        <v>0</v>
      </c>
      <c r="H24" s="16">
        <v>0</v>
      </c>
      <c r="I24" s="15">
        <v>806283.84</v>
      </c>
      <c r="J24" s="16">
        <v>6.17</v>
      </c>
      <c r="K24" s="16">
        <v>-0.41</v>
      </c>
      <c r="L24" s="16">
        <v>22.85</v>
      </c>
      <c r="M24" s="15">
        <v>806283.84</v>
      </c>
      <c r="N24" s="16">
        <v>5.76</v>
      </c>
      <c r="O24" s="16">
        <v>22.85</v>
      </c>
      <c r="P24" s="15">
        <v>30708.76</v>
      </c>
      <c r="Q24" s="16">
        <v>5.63</v>
      </c>
    </row>
    <row r="25" spans="1:17">
      <c r="A25" s="2"/>
      <c r="B25" s="35"/>
      <c r="C25" s="14"/>
      <c r="D25" s="14" t="s">
        <v>85</v>
      </c>
      <c r="E25" s="12" t="s">
        <v>31</v>
      </c>
      <c r="F25" s="15">
        <v>0</v>
      </c>
      <c r="G25" s="16">
        <v>0</v>
      </c>
      <c r="H25" s="16">
        <v>0</v>
      </c>
      <c r="I25" s="15">
        <v>135188.62</v>
      </c>
      <c r="J25" s="16">
        <v>6.17</v>
      </c>
      <c r="K25" s="16">
        <v>0.63</v>
      </c>
      <c r="L25" s="16">
        <v>1.77</v>
      </c>
      <c r="M25" s="15">
        <v>135188.62</v>
      </c>
      <c r="N25" s="16">
        <v>6.8</v>
      </c>
      <c r="O25" s="16">
        <v>1.77</v>
      </c>
      <c r="P25" s="15">
        <v>0</v>
      </c>
      <c r="Q25" s="16">
        <v>0</v>
      </c>
    </row>
    <row r="26" spans="1:17">
      <c r="A26" s="2"/>
      <c r="B26" s="36"/>
      <c r="C26" s="36" t="s">
        <v>14</v>
      </c>
      <c r="D26" s="36"/>
      <c r="E26" s="12" t="s">
        <v>32</v>
      </c>
      <c r="F26" s="15">
        <v>2361699.46</v>
      </c>
      <c r="G26" s="16">
        <v>4.95</v>
      </c>
      <c r="H26" s="16">
        <v>18.37</v>
      </c>
      <c r="I26" s="15">
        <v>3262015.85</v>
      </c>
      <c r="J26" s="16">
        <v>4.8600000000000003</v>
      </c>
      <c r="K26" s="16">
        <v>0.47</v>
      </c>
      <c r="L26" s="16">
        <v>26.35</v>
      </c>
      <c r="M26" s="15">
        <v>5623715.3099999996</v>
      </c>
      <c r="N26" s="16">
        <v>5.17</v>
      </c>
      <c r="O26" s="16">
        <v>22.99</v>
      </c>
      <c r="P26" s="15">
        <v>271264.38</v>
      </c>
      <c r="Q26" s="16">
        <v>5.22</v>
      </c>
    </row>
    <row r="27" spans="1:17">
      <c r="A27" s="2"/>
      <c r="B27" s="34" t="s">
        <v>44</v>
      </c>
      <c r="C27" s="36" t="s">
        <v>45</v>
      </c>
      <c r="D27" s="36"/>
      <c r="E27" s="12" t="s">
        <v>33</v>
      </c>
      <c r="F27" s="15">
        <v>260202.68</v>
      </c>
      <c r="G27" s="16">
        <v>4.99</v>
      </c>
      <c r="H27" s="16">
        <v>11.94</v>
      </c>
      <c r="I27" s="15">
        <v>239103.89</v>
      </c>
      <c r="J27" s="16">
        <v>4.8899999999999997</v>
      </c>
      <c r="K27" s="16">
        <v>0.52</v>
      </c>
      <c r="L27" s="16">
        <v>21.76</v>
      </c>
      <c r="M27" s="15">
        <v>499306.57</v>
      </c>
      <c r="N27" s="16">
        <v>5.19</v>
      </c>
      <c r="O27" s="16">
        <v>16.649999999999999</v>
      </c>
      <c r="P27" s="15">
        <v>43344.01</v>
      </c>
      <c r="Q27" s="16">
        <v>5.26</v>
      </c>
    </row>
    <row r="28" spans="1:17">
      <c r="A28" s="2"/>
      <c r="B28" s="35"/>
      <c r="C28" s="36" t="s">
        <v>46</v>
      </c>
      <c r="D28" s="36"/>
      <c r="E28" s="12" t="s">
        <v>48</v>
      </c>
      <c r="F28" s="15">
        <v>509697.7</v>
      </c>
      <c r="G28" s="16">
        <v>4.88</v>
      </c>
      <c r="H28" s="16">
        <v>13.76</v>
      </c>
      <c r="I28" s="15">
        <v>492484.4</v>
      </c>
      <c r="J28" s="16">
        <v>4.8600000000000003</v>
      </c>
      <c r="K28" s="16">
        <v>0.44</v>
      </c>
      <c r="L28" s="16">
        <v>24.74</v>
      </c>
      <c r="M28" s="15">
        <v>1002182.09</v>
      </c>
      <c r="N28" s="16">
        <v>5.09</v>
      </c>
      <c r="O28" s="16">
        <v>19.16</v>
      </c>
      <c r="P28" s="15">
        <v>105078.33</v>
      </c>
      <c r="Q28" s="16">
        <v>5.18</v>
      </c>
    </row>
    <row r="29" spans="1:17">
      <c r="A29" s="2"/>
      <c r="B29" s="35"/>
      <c r="C29" s="36" t="s">
        <v>47</v>
      </c>
      <c r="D29" s="36"/>
      <c r="E29" s="12" t="s">
        <v>50</v>
      </c>
      <c r="F29" s="15">
        <v>661885.56000000006</v>
      </c>
      <c r="G29" s="16">
        <v>4.9400000000000004</v>
      </c>
      <c r="H29" s="16">
        <v>19.420000000000002</v>
      </c>
      <c r="I29" s="15">
        <v>938620.43</v>
      </c>
      <c r="J29" s="16">
        <v>4.88</v>
      </c>
      <c r="K29" s="16">
        <v>0.47</v>
      </c>
      <c r="L29" s="16">
        <v>26.25</v>
      </c>
      <c r="M29" s="15">
        <v>1600505.99</v>
      </c>
      <c r="N29" s="16">
        <v>5.18</v>
      </c>
      <c r="O29" s="16">
        <v>23.43</v>
      </c>
      <c r="P29" s="15">
        <v>75315.520000000004</v>
      </c>
      <c r="Q29" s="16">
        <v>5.27</v>
      </c>
    </row>
    <row r="30" spans="1:17">
      <c r="A30" s="2"/>
      <c r="B30" s="35"/>
      <c r="C30" s="36" t="s">
        <v>49</v>
      </c>
      <c r="D30" s="36"/>
      <c r="E30" s="12" t="s">
        <v>52</v>
      </c>
      <c r="F30" s="15">
        <v>916487.4</v>
      </c>
      <c r="G30" s="16">
        <v>4.96</v>
      </c>
      <c r="H30" s="16">
        <v>22.08</v>
      </c>
      <c r="I30" s="15">
        <v>1528199.9</v>
      </c>
      <c r="J30" s="16">
        <v>4.79</v>
      </c>
      <c r="K30" s="16">
        <v>0.5</v>
      </c>
      <c r="L30" s="16">
        <v>28.44</v>
      </c>
      <c r="M30" s="15">
        <v>2444687.31</v>
      </c>
      <c r="N30" s="16">
        <v>5.17</v>
      </c>
      <c r="O30" s="16">
        <v>26.07</v>
      </c>
      <c r="P30" s="15">
        <v>47229.17</v>
      </c>
      <c r="Q30" s="16">
        <v>5.22</v>
      </c>
    </row>
    <row r="31" spans="1:17">
      <c r="A31" s="2"/>
      <c r="B31" s="35"/>
      <c r="C31" s="36" t="s">
        <v>51</v>
      </c>
      <c r="D31" s="36"/>
      <c r="E31" s="12" t="s">
        <v>54</v>
      </c>
      <c r="F31" s="15">
        <v>3491.12</v>
      </c>
      <c r="G31" s="16">
        <v>5.27</v>
      </c>
      <c r="H31" s="16">
        <v>22.92</v>
      </c>
      <c r="I31" s="15">
        <v>3884.23</v>
      </c>
      <c r="J31" s="16">
        <v>4.4800000000000004</v>
      </c>
      <c r="K31" s="16">
        <v>1.17</v>
      </c>
      <c r="L31" s="16">
        <v>27.45</v>
      </c>
      <c r="M31" s="15">
        <v>7375.35</v>
      </c>
      <c r="N31" s="16">
        <v>5.47</v>
      </c>
      <c r="O31" s="16">
        <v>25.31</v>
      </c>
      <c r="P31" s="15">
        <v>297.35000000000002</v>
      </c>
      <c r="Q31" s="16">
        <v>4.83</v>
      </c>
    </row>
    <row r="32" spans="1:17">
      <c r="A32" s="2"/>
      <c r="B32" s="35"/>
      <c r="C32" s="36" t="s">
        <v>53</v>
      </c>
      <c r="D32" s="36"/>
      <c r="E32" s="12" t="s">
        <v>56</v>
      </c>
      <c r="F32" s="15">
        <v>760</v>
      </c>
      <c r="G32" s="16">
        <v>5.09</v>
      </c>
      <c r="H32" s="16">
        <v>29.5</v>
      </c>
      <c r="I32" s="15">
        <v>443</v>
      </c>
      <c r="J32" s="16">
        <v>4.37</v>
      </c>
      <c r="K32" s="16">
        <v>1.1100000000000001</v>
      </c>
      <c r="L32" s="16">
        <v>29.6</v>
      </c>
      <c r="M32" s="15">
        <v>1203</v>
      </c>
      <c r="N32" s="16">
        <v>5.23</v>
      </c>
      <c r="O32" s="16">
        <v>29.54</v>
      </c>
      <c r="P32" s="15">
        <v>0</v>
      </c>
      <c r="Q32" s="16">
        <v>0</v>
      </c>
    </row>
    <row r="33" spans="1:17">
      <c r="A33" s="2"/>
      <c r="B33" s="35"/>
      <c r="C33" s="36" t="s">
        <v>55</v>
      </c>
      <c r="D33" s="36"/>
      <c r="E33" s="12" t="s">
        <v>57</v>
      </c>
      <c r="F33" s="15">
        <v>9175</v>
      </c>
      <c r="G33" s="16">
        <v>7.66</v>
      </c>
      <c r="H33" s="16">
        <v>5.83</v>
      </c>
      <c r="I33" s="15">
        <v>59280</v>
      </c>
      <c r="J33" s="16">
        <v>6.17</v>
      </c>
      <c r="K33" s="16">
        <v>-0.57999999999999996</v>
      </c>
      <c r="L33" s="16">
        <v>5.5</v>
      </c>
      <c r="M33" s="15">
        <v>68455</v>
      </c>
      <c r="N33" s="16">
        <v>5.86</v>
      </c>
      <c r="O33" s="16">
        <v>5.54</v>
      </c>
      <c r="P33" s="15">
        <v>0</v>
      </c>
      <c r="Q33" s="16">
        <v>0</v>
      </c>
    </row>
    <row r="34" spans="1:17">
      <c r="A34" s="2"/>
      <c r="B34" s="36"/>
      <c r="C34" s="36" t="s">
        <v>14</v>
      </c>
      <c r="D34" s="36"/>
      <c r="E34" s="12" t="s">
        <v>60</v>
      </c>
      <c r="F34" s="15">
        <v>2361699.46</v>
      </c>
      <c r="G34" s="16">
        <v>4.95</v>
      </c>
      <c r="H34" s="16">
        <v>18.37</v>
      </c>
      <c r="I34" s="15">
        <v>3262015.85</v>
      </c>
      <c r="J34" s="16">
        <v>4.8600000000000003</v>
      </c>
      <c r="K34" s="16">
        <v>0.47</v>
      </c>
      <c r="L34" s="16">
        <v>26.35</v>
      </c>
      <c r="M34" s="15">
        <v>5623715.3099999996</v>
      </c>
      <c r="N34" s="16">
        <v>5.17</v>
      </c>
      <c r="O34" s="16">
        <v>22.99</v>
      </c>
      <c r="P34" s="15">
        <v>271264.38</v>
      </c>
      <c r="Q34" s="16">
        <v>5.22</v>
      </c>
    </row>
    <row r="35" spans="1:17">
      <c r="A35" s="2"/>
      <c r="B35" s="34" t="s">
        <v>58</v>
      </c>
      <c r="C35" s="36" t="s">
        <v>59</v>
      </c>
      <c r="D35" s="36"/>
      <c r="E35" s="12" t="s">
        <v>62</v>
      </c>
      <c r="F35" s="15">
        <v>265674.39</v>
      </c>
      <c r="G35" s="16">
        <v>5.03</v>
      </c>
      <c r="H35" s="16">
        <v>23.98</v>
      </c>
      <c r="I35" s="15">
        <v>445360.52</v>
      </c>
      <c r="J35" s="16">
        <v>4.82</v>
      </c>
      <c r="K35" s="16">
        <v>0.43</v>
      </c>
      <c r="L35" s="16">
        <v>26.19</v>
      </c>
      <c r="M35" s="15">
        <v>711034.91</v>
      </c>
      <c r="N35" s="16">
        <v>5.16</v>
      </c>
      <c r="O35" s="16">
        <v>25.37</v>
      </c>
      <c r="P35" s="15">
        <v>37625.440000000002</v>
      </c>
      <c r="Q35" s="16">
        <v>5.14</v>
      </c>
    </row>
    <row r="36" spans="1:17">
      <c r="A36" s="2"/>
      <c r="B36" s="35"/>
      <c r="C36" s="36" t="s">
        <v>61</v>
      </c>
      <c r="D36" s="36"/>
      <c r="E36" s="12" t="s">
        <v>64</v>
      </c>
      <c r="F36" s="15">
        <v>547349.54</v>
      </c>
      <c r="G36" s="16">
        <v>4.96</v>
      </c>
      <c r="H36" s="16">
        <v>24.22</v>
      </c>
      <c r="I36" s="15">
        <v>989088.12</v>
      </c>
      <c r="J36" s="16">
        <v>4.82</v>
      </c>
      <c r="K36" s="16">
        <v>0.46</v>
      </c>
      <c r="L36" s="16">
        <v>27.48</v>
      </c>
      <c r="M36" s="15">
        <v>1536437.66</v>
      </c>
      <c r="N36" s="16">
        <v>5.17</v>
      </c>
      <c r="O36" s="16">
        <v>26.31</v>
      </c>
      <c r="P36" s="15">
        <v>69436.08</v>
      </c>
      <c r="Q36" s="16">
        <v>5.18</v>
      </c>
    </row>
    <row r="37" spans="1:17">
      <c r="A37" s="2"/>
      <c r="B37" s="35"/>
      <c r="C37" s="36" t="s">
        <v>63</v>
      </c>
      <c r="D37" s="36"/>
      <c r="E37" s="12" t="s">
        <v>66</v>
      </c>
      <c r="F37" s="15">
        <v>866414.51</v>
      </c>
      <c r="G37" s="16">
        <v>4.95</v>
      </c>
      <c r="H37" s="16">
        <v>25.36</v>
      </c>
      <c r="I37" s="15">
        <v>1667001.97</v>
      </c>
      <c r="J37" s="16">
        <v>4.8</v>
      </c>
      <c r="K37" s="16">
        <v>0.46</v>
      </c>
      <c r="L37" s="16">
        <v>27.66</v>
      </c>
      <c r="M37" s="15">
        <v>2533416.4700000002</v>
      </c>
      <c r="N37" s="16">
        <v>5.15</v>
      </c>
      <c r="O37" s="16">
        <v>26.87</v>
      </c>
      <c r="P37" s="15">
        <v>146436.72</v>
      </c>
      <c r="Q37" s="16">
        <v>5.2</v>
      </c>
    </row>
    <row r="38" spans="1:17">
      <c r="A38" s="2"/>
      <c r="B38" s="35"/>
      <c r="C38" s="36" t="s">
        <v>65</v>
      </c>
      <c r="D38" s="36"/>
      <c r="E38" s="12" t="s">
        <v>68</v>
      </c>
      <c r="F38" s="15">
        <v>11189.83</v>
      </c>
      <c r="G38" s="16">
        <v>5.3</v>
      </c>
      <c r="H38" s="16">
        <v>29.15</v>
      </c>
      <c r="I38" s="15">
        <v>24777.599999999999</v>
      </c>
      <c r="J38" s="16">
        <v>4.84</v>
      </c>
      <c r="K38" s="16">
        <v>0.56000000000000005</v>
      </c>
      <c r="L38" s="16">
        <v>29.38</v>
      </c>
      <c r="M38" s="15">
        <v>35967.43</v>
      </c>
      <c r="N38" s="16">
        <v>5.37</v>
      </c>
      <c r="O38" s="16">
        <v>29.31</v>
      </c>
      <c r="P38" s="15">
        <v>1029.1400000000001</v>
      </c>
      <c r="Q38" s="16">
        <v>4.91</v>
      </c>
    </row>
    <row r="39" spans="1:17">
      <c r="A39" s="2"/>
      <c r="B39" s="35"/>
      <c r="C39" s="36" t="s">
        <v>67</v>
      </c>
      <c r="D39" s="36"/>
      <c r="E39" s="12" t="s">
        <v>70</v>
      </c>
      <c r="F39" s="15">
        <v>0</v>
      </c>
      <c r="G39" s="16">
        <v>0</v>
      </c>
      <c r="H39" s="16">
        <v>0</v>
      </c>
      <c r="I39" s="15">
        <v>100</v>
      </c>
      <c r="J39" s="16">
        <v>6.17</v>
      </c>
      <c r="K39" s="16">
        <v>-0.63</v>
      </c>
      <c r="L39" s="16">
        <v>25</v>
      </c>
      <c r="M39" s="15">
        <v>100</v>
      </c>
      <c r="N39" s="16">
        <v>5.54</v>
      </c>
      <c r="O39" s="16">
        <v>25</v>
      </c>
      <c r="P39" s="15">
        <v>0</v>
      </c>
      <c r="Q39" s="16">
        <v>0</v>
      </c>
    </row>
    <row r="40" spans="1:17">
      <c r="A40" s="2"/>
      <c r="B40" s="35"/>
      <c r="C40" s="36" t="s">
        <v>69</v>
      </c>
      <c r="D40" s="36"/>
      <c r="E40" s="12" t="s">
        <v>72</v>
      </c>
      <c r="F40" s="15">
        <v>671071.18999999994</v>
      </c>
      <c r="G40" s="16">
        <v>4.9000000000000004</v>
      </c>
      <c r="H40" s="16">
        <v>2.2000000000000002</v>
      </c>
      <c r="I40" s="15">
        <v>135687.64000000001</v>
      </c>
      <c r="J40" s="16">
        <v>6.16</v>
      </c>
      <c r="K40" s="16">
        <v>0.64</v>
      </c>
      <c r="L40" s="16">
        <v>1.77</v>
      </c>
      <c r="M40" s="15">
        <v>806758.84</v>
      </c>
      <c r="N40" s="16">
        <v>5.22</v>
      </c>
      <c r="O40" s="16">
        <v>2.13</v>
      </c>
      <c r="P40" s="15">
        <v>16737</v>
      </c>
      <c r="Q40" s="16">
        <v>5.79</v>
      </c>
    </row>
    <row r="41" spans="1:17">
      <c r="A41" s="2"/>
      <c r="B41" s="35"/>
      <c r="C41" s="36" t="s">
        <v>14</v>
      </c>
      <c r="D41" s="36"/>
      <c r="E41" s="12" t="s">
        <v>73</v>
      </c>
      <c r="F41" s="15">
        <v>2361699.46</v>
      </c>
      <c r="G41" s="16">
        <v>4.95</v>
      </c>
      <c r="H41" s="16">
        <v>18.37</v>
      </c>
      <c r="I41" s="15">
        <v>3262015.85</v>
      </c>
      <c r="J41" s="16">
        <v>4.8600000000000003</v>
      </c>
      <c r="K41" s="16">
        <v>0.47</v>
      </c>
      <c r="L41" s="16">
        <v>26.35</v>
      </c>
      <c r="M41" s="15">
        <v>5623715.3099999996</v>
      </c>
      <c r="N41" s="16">
        <v>5.17</v>
      </c>
      <c r="O41" s="16">
        <v>22.99</v>
      </c>
      <c r="P41" s="15">
        <v>271264.38</v>
      </c>
      <c r="Q41" s="16">
        <v>5.22</v>
      </c>
    </row>
    <row r="42" spans="1:17">
      <c r="A42" s="2"/>
      <c r="B42" s="35"/>
      <c r="C42" s="14"/>
      <c r="D42" s="14" t="s">
        <v>74</v>
      </c>
      <c r="E42" s="12" t="s">
        <v>75</v>
      </c>
      <c r="F42" s="15">
        <v>236181.87</v>
      </c>
      <c r="G42" s="16">
        <v>4.92</v>
      </c>
      <c r="H42" s="16">
        <v>15.29</v>
      </c>
      <c r="I42" s="15">
        <v>283131.09999999998</v>
      </c>
      <c r="J42" s="16">
        <v>5</v>
      </c>
      <c r="K42" s="16">
        <v>0.55000000000000004</v>
      </c>
      <c r="L42" s="16">
        <v>22.18</v>
      </c>
      <c r="M42" s="15">
        <v>519312.97</v>
      </c>
      <c r="N42" s="16">
        <v>5.27</v>
      </c>
      <c r="O42" s="16">
        <v>19.05</v>
      </c>
      <c r="P42" s="15">
        <v>18408.2</v>
      </c>
      <c r="Q42" s="16">
        <v>5.28</v>
      </c>
    </row>
    <row r="43" spans="1:17">
      <c r="A43" s="2"/>
      <c r="B43" s="34"/>
      <c r="C43" s="13"/>
      <c r="D43" s="13" t="s">
        <v>76</v>
      </c>
      <c r="E43" s="19" t="s">
        <v>77</v>
      </c>
      <c r="F43" s="22">
        <v>3115.87</v>
      </c>
      <c r="G43" s="23">
        <v>6.33</v>
      </c>
      <c r="H43" s="23">
        <v>7.25</v>
      </c>
      <c r="I43" s="22">
        <v>23347.43</v>
      </c>
      <c r="J43" s="23">
        <v>5.97</v>
      </c>
      <c r="K43" s="23">
        <v>1.9</v>
      </c>
      <c r="L43" s="23">
        <v>7.96</v>
      </c>
      <c r="M43" s="22">
        <v>26463.3</v>
      </c>
      <c r="N43" s="23">
        <v>7.69</v>
      </c>
      <c r="O43" s="23">
        <v>7.87</v>
      </c>
      <c r="P43" s="20"/>
      <c r="Q43" s="21"/>
    </row>
  </sheetData>
  <mergeCells count="41">
    <mergeCell ref="B35:B43"/>
    <mergeCell ref="C35:D35"/>
    <mergeCell ref="C36:D36"/>
    <mergeCell ref="C37:D37"/>
    <mergeCell ref="C38:D38"/>
    <mergeCell ref="C39:D39"/>
    <mergeCell ref="C40:D40"/>
    <mergeCell ref="C41:D41"/>
    <mergeCell ref="B27:B34"/>
    <mergeCell ref="C27:D27"/>
    <mergeCell ref="C28:D28"/>
    <mergeCell ref="C29:D29"/>
    <mergeCell ref="C30:D30"/>
    <mergeCell ref="C31:D31"/>
    <mergeCell ref="C32:D32"/>
    <mergeCell ref="C33:D33"/>
    <mergeCell ref="C34:D34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6:D26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2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4" width="17.7109375" style="1" customWidth="1"/>
    <col min="5" max="5" width="8" style="1" customWidth="1"/>
    <col min="6" max="17" width="21.5703125" style="1" customWidth="1"/>
  </cols>
  <sheetData>
    <row r="1" spans="1:17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29" t="s">
        <v>5</v>
      </c>
      <c r="B5" s="29"/>
      <c r="C5" s="4">
        <v>45473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>
      <c r="A8" s="30" t="s">
        <v>8</v>
      </c>
      <c r="B8" s="30"/>
      <c r="C8" s="8" t="str">
        <f>B11</f>
        <v>877-3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>
      <c r="A9" s="9" t="s">
        <v>86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B10" s="31" t="s">
        <v>87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B11" s="10" t="s">
        <v>86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2"/>
      <c r="B12" s="2"/>
      <c r="C12" s="2"/>
      <c r="D12" s="2"/>
      <c r="E12" s="2"/>
      <c r="F12" s="32" t="s">
        <v>88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2"/>
    </row>
    <row r="13" spans="1:17">
      <c r="A13" s="2"/>
      <c r="B13" s="2"/>
      <c r="C13" s="2"/>
      <c r="D13" s="2"/>
      <c r="E13" s="2"/>
      <c r="F13" s="32" t="s">
        <v>12</v>
      </c>
      <c r="G13" s="33"/>
      <c r="H13" s="32"/>
      <c r="I13" s="32" t="s">
        <v>13</v>
      </c>
      <c r="J13" s="33"/>
      <c r="K13" s="33"/>
      <c r="L13" s="32"/>
      <c r="M13" s="32" t="s">
        <v>14</v>
      </c>
      <c r="N13" s="33"/>
      <c r="O13" s="32"/>
      <c r="P13" s="32" t="s">
        <v>15</v>
      </c>
      <c r="Q13" s="32"/>
    </row>
    <row r="14" spans="1:17" ht="25.5">
      <c r="A14" s="2"/>
      <c r="B14" s="2"/>
      <c r="C14" s="2"/>
      <c r="D14" s="2"/>
      <c r="E14" s="2"/>
      <c r="F14" s="11" t="s">
        <v>16</v>
      </c>
      <c r="G14" s="11" t="s">
        <v>17</v>
      </c>
      <c r="H14" s="11" t="s">
        <v>18</v>
      </c>
      <c r="I14" s="11" t="s">
        <v>16</v>
      </c>
      <c r="J14" s="11" t="s">
        <v>19</v>
      </c>
      <c r="K14" s="11" t="s">
        <v>20</v>
      </c>
      <c r="L14" s="11" t="s">
        <v>18</v>
      </c>
      <c r="M14" s="11" t="s">
        <v>16</v>
      </c>
      <c r="N14" s="11" t="s">
        <v>17</v>
      </c>
      <c r="O14" s="11" t="s">
        <v>18</v>
      </c>
      <c r="P14" s="11" t="s">
        <v>16</v>
      </c>
      <c r="Q14" s="11" t="s">
        <v>17</v>
      </c>
    </row>
    <row r="15" spans="1:17">
      <c r="A15" s="2"/>
      <c r="B15" s="2"/>
      <c r="C15" s="2"/>
      <c r="D15" s="2"/>
      <c r="E15" s="2"/>
      <c r="F15" s="12" t="s">
        <v>22</v>
      </c>
      <c r="G15" s="12" t="s">
        <v>23</v>
      </c>
      <c r="H15" s="12" t="s">
        <v>24</v>
      </c>
      <c r="I15" s="12" t="s">
        <v>25</v>
      </c>
      <c r="J15" s="12" t="s">
        <v>26</v>
      </c>
      <c r="K15" s="12" t="s">
        <v>27</v>
      </c>
      <c r="L15" s="12" t="s">
        <v>28</v>
      </c>
      <c r="M15" s="12" t="s">
        <v>29</v>
      </c>
      <c r="N15" s="12" t="s">
        <v>30</v>
      </c>
      <c r="O15" s="12" t="s">
        <v>31</v>
      </c>
      <c r="P15" s="12" t="s">
        <v>32</v>
      </c>
      <c r="Q15" s="12" t="s">
        <v>33</v>
      </c>
    </row>
    <row r="16" spans="1:17">
      <c r="A16" s="2"/>
      <c r="B16" s="34" t="s">
        <v>34</v>
      </c>
      <c r="C16" s="36" t="s">
        <v>35</v>
      </c>
      <c r="D16" s="36"/>
      <c r="E16" s="12" t="s">
        <v>22</v>
      </c>
      <c r="F16" s="15">
        <v>0</v>
      </c>
      <c r="G16" s="16">
        <v>0</v>
      </c>
      <c r="H16" s="16">
        <v>0</v>
      </c>
      <c r="I16" s="15">
        <v>7926.7</v>
      </c>
      <c r="J16" s="16">
        <v>3.81</v>
      </c>
      <c r="K16" s="16">
        <v>1.85</v>
      </c>
      <c r="L16" s="16">
        <v>27.32</v>
      </c>
      <c r="M16" s="15">
        <v>7926.7</v>
      </c>
      <c r="N16" s="16">
        <v>5.66</v>
      </c>
      <c r="O16" s="16">
        <v>27.32</v>
      </c>
      <c r="P16" s="15">
        <v>0</v>
      </c>
      <c r="Q16" s="16">
        <v>0</v>
      </c>
    </row>
    <row r="17" spans="1:17">
      <c r="A17" s="2"/>
      <c r="B17" s="35"/>
      <c r="C17" s="36" t="s">
        <v>36</v>
      </c>
      <c r="D17" s="36"/>
      <c r="E17" s="12" t="s">
        <v>23</v>
      </c>
      <c r="F17" s="15">
        <v>0</v>
      </c>
      <c r="G17" s="16">
        <v>0</v>
      </c>
      <c r="H17" s="16">
        <v>0</v>
      </c>
      <c r="I17" s="15">
        <v>0</v>
      </c>
      <c r="J17" s="16">
        <v>0</v>
      </c>
      <c r="K17" s="16">
        <v>0</v>
      </c>
      <c r="L17" s="16">
        <v>0</v>
      </c>
      <c r="M17" s="15">
        <v>0</v>
      </c>
      <c r="N17" s="16">
        <v>0</v>
      </c>
      <c r="O17" s="16">
        <v>0</v>
      </c>
      <c r="P17" s="15">
        <v>0</v>
      </c>
      <c r="Q17" s="16">
        <v>0</v>
      </c>
    </row>
    <row r="18" spans="1:17">
      <c r="A18" s="2"/>
      <c r="B18" s="35"/>
      <c r="C18" s="36" t="s">
        <v>89</v>
      </c>
      <c r="D18" s="36"/>
      <c r="E18" s="12" t="s">
        <v>24</v>
      </c>
      <c r="F18" s="15">
        <v>0</v>
      </c>
      <c r="G18" s="16">
        <v>0</v>
      </c>
      <c r="H18" s="16">
        <v>0</v>
      </c>
      <c r="I18" s="15">
        <v>0</v>
      </c>
      <c r="J18" s="16">
        <v>0</v>
      </c>
      <c r="K18" s="16">
        <v>0</v>
      </c>
      <c r="L18" s="16">
        <v>0</v>
      </c>
      <c r="M18" s="15">
        <v>0</v>
      </c>
      <c r="N18" s="16">
        <v>0</v>
      </c>
      <c r="O18" s="16">
        <v>0</v>
      </c>
      <c r="P18" s="15">
        <v>0</v>
      </c>
      <c r="Q18" s="16">
        <v>0</v>
      </c>
    </row>
    <row r="19" spans="1:17">
      <c r="A19" s="2"/>
      <c r="B19" s="35"/>
      <c r="C19" s="36" t="s">
        <v>38</v>
      </c>
      <c r="D19" s="36"/>
      <c r="E19" s="12" t="s">
        <v>25</v>
      </c>
      <c r="F19" s="15">
        <v>0</v>
      </c>
      <c r="G19" s="16">
        <v>0</v>
      </c>
      <c r="H19" s="16">
        <v>0</v>
      </c>
      <c r="I19" s="15">
        <v>0</v>
      </c>
      <c r="J19" s="16">
        <v>0</v>
      </c>
      <c r="K19" s="16">
        <v>0</v>
      </c>
      <c r="L19" s="16">
        <v>0</v>
      </c>
      <c r="M19" s="15">
        <v>0</v>
      </c>
      <c r="N19" s="16">
        <v>0</v>
      </c>
      <c r="O19" s="16">
        <v>0</v>
      </c>
      <c r="P19" s="15">
        <v>0</v>
      </c>
      <c r="Q19" s="16">
        <v>0</v>
      </c>
    </row>
    <row r="20" spans="1:17">
      <c r="A20" s="2"/>
      <c r="B20" s="35"/>
      <c r="C20" s="36" t="s">
        <v>39</v>
      </c>
      <c r="D20" s="36"/>
      <c r="E20" s="12" t="s">
        <v>26</v>
      </c>
      <c r="F20" s="15">
        <v>0</v>
      </c>
      <c r="G20" s="16">
        <v>0</v>
      </c>
      <c r="H20" s="16">
        <v>0</v>
      </c>
      <c r="I20" s="15">
        <v>0</v>
      </c>
      <c r="J20" s="16">
        <v>0</v>
      </c>
      <c r="K20" s="16">
        <v>0</v>
      </c>
      <c r="L20" s="16">
        <v>0</v>
      </c>
      <c r="M20" s="15">
        <v>0</v>
      </c>
      <c r="N20" s="16">
        <v>0</v>
      </c>
      <c r="O20" s="16">
        <v>0</v>
      </c>
      <c r="P20" s="15">
        <v>0</v>
      </c>
      <c r="Q20" s="16">
        <v>0</v>
      </c>
    </row>
    <row r="21" spans="1:17">
      <c r="A21" s="2"/>
      <c r="B21" s="35"/>
      <c r="C21" s="36" t="s">
        <v>40</v>
      </c>
      <c r="D21" s="36"/>
      <c r="E21" s="12" t="s">
        <v>27</v>
      </c>
      <c r="F21" s="15">
        <v>0</v>
      </c>
      <c r="G21" s="16">
        <v>0</v>
      </c>
      <c r="H21" s="16">
        <v>0</v>
      </c>
      <c r="I21" s="15">
        <v>0</v>
      </c>
      <c r="J21" s="16">
        <v>0</v>
      </c>
      <c r="K21" s="16">
        <v>0</v>
      </c>
      <c r="L21" s="16">
        <v>0</v>
      </c>
      <c r="M21" s="15">
        <v>0</v>
      </c>
      <c r="N21" s="16">
        <v>0</v>
      </c>
      <c r="O21" s="16">
        <v>0</v>
      </c>
      <c r="P21" s="15">
        <v>0</v>
      </c>
      <c r="Q21" s="16">
        <v>0</v>
      </c>
    </row>
    <row r="22" spans="1:17">
      <c r="A22" s="2"/>
      <c r="B22" s="35"/>
      <c r="C22" s="36" t="s">
        <v>41</v>
      </c>
      <c r="D22" s="36"/>
      <c r="E22" s="12" t="s">
        <v>28</v>
      </c>
      <c r="F22" s="15">
        <v>0</v>
      </c>
      <c r="G22" s="16">
        <v>0</v>
      </c>
      <c r="H22" s="16">
        <v>0</v>
      </c>
      <c r="I22" s="15">
        <v>0</v>
      </c>
      <c r="J22" s="16">
        <v>0</v>
      </c>
      <c r="K22" s="16">
        <v>0</v>
      </c>
      <c r="L22" s="16">
        <v>0</v>
      </c>
      <c r="M22" s="15">
        <v>0</v>
      </c>
      <c r="N22" s="16">
        <v>0</v>
      </c>
      <c r="O22" s="16">
        <v>0</v>
      </c>
      <c r="P22" s="15">
        <v>0</v>
      </c>
      <c r="Q22" s="16">
        <v>0</v>
      </c>
    </row>
    <row r="23" spans="1:17">
      <c r="A23" s="2"/>
      <c r="B23" s="35"/>
      <c r="C23" s="36" t="s">
        <v>42</v>
      </c>
      <c r="D23" s="36"/>
      <c r="E23" s="12" t="s">
        <v>29</v>
      </c>
      <c r="F23" s="15">
        <v>0</v>
      </c>
      <c r="G23" s="16">
        <v>0</v>
      </c>
      <c r="H23" s="16">
        <v>0</v>
      </c>
      <c r="I23" s="15">
        <v>0</v>
      </c>
      <c r="J23" s="16">
        <v>0</v>
      </c>
      <c r="K23" s="16">
        <v>0</v>
      </c>
      <c r="L23" s="16">
        <v>0</v>
      </c>
      <c r="M23" s="15">
        <v>0</v>
      </c>
      <c r="N23" s="16">
        <v>0</v>
      </c>
      <c r="O23" s="16">
        <v>0</v>
      </c>
      <c r="P23" s="15">
        <v>0</v>
      </c>
      <c r="Q23" s="16">
        <v>0</v>
      </c>
    </row>
    <row r="24" spans="1:17">
      <c r="A24" s="2"/>
      <c r="B24" s="35"/>
      <c r="C24" s="36" t="s">
        <v>43</v>
      </c>
      <c r="D24" s="36"/>
      <c r="E24" s="12" t="s">
        <v>30</v>
      </c>
      <c r="F24" s="15">
        <v>0</v>
      </c>
      <c r="G24" s="16">
        <v>0</v>
      </c>
      <c r="H24" s="16">
        <v>0</v>
      </c>
      <c r="I24" s="15">
        <v>0</v>
      </c>
      <c r="J24" s="16">
        <v>0</v>
      </c>
      <c r="K24" s="16">
        <v>0</v>
      </c>
      <c r="L24" s="16">
        <v>0</v>
      </c>
      <c r="M24" s="15">
        <v>0</v>
      </c>
      <c r="N24" s="16">
        <v>0</v>
      </c>
      <c r="O24" s="16">
        <v>0</v>
      </c>
      <c r="P24" s="15">
        <v>0</v>
      </c>
      <c r="Q24" s="16">
        <v>0</v>
      </c>
    </row>
    <row r="25" spans="1:17">
      <c r="A25" s="2"/>
      <c r="B25" s="36"/>
      <c r="C25" s="36" t="s">
        <v>14</v>
      </c>
      <c r="D25" s="36"/>
      <c r="E25" s="12" t="s">
        <v>31</v>
      </c>
      <c r="F25" s="15">
        <v>0</v>
      </c>
      <c r="G25" s="16">
        <v>0</v>
      </c>
      <c r="H25" s="16">
        <v>0</v>
      </c>
      <c r="I25" s="15">
        <v>7926.7</v>
      </c>
      <c r="J25" s="16">
        <v>3.81</v>
      </c>
      <c r="K25" s="16">
        <v>1.85</v>
      </c>
      <c r="L25" s="16">
        <v>27.32</v>
      </c>
      <c r="M25" s="15">
        <v>7926.7</v>
      </c>
      <c r="N25" s="16">
        <v>5.66</v>
      </c>
      <c r="O25" s="16">
        <v>27.32</v>
      </c>
      <c r="P25" s="15">
        <v>0</v>
      </c>
      <c r="Q25" s="16">
        <v>0</v>
      </c>
    </row>
    <row r="26" spans="1:17">
      <c r="A26" s="2"/>
      <c r="B26" s="34" t="s">
        <v>44</v>
      </c>
      <c r="C26" s="36" t="s">
        <v>45</v>
      </c>
      <c r="D26" s="36"/>
      <c r="E26" s="12" t="s">
        <v>32</v>
      </c>
      <c r="F26" s="15">
        <v>0</v>
      </c>
      <c r="G26" s="16">
        <v>0</v>
      </c>
      <c r="H26" s="16">
        <v>0</v>
      </c>
      <c r="I26" s="15">
        <v>700</v>
      </c>
      <c r="J26" s="16">
        <v>3.78</v>
      </c>
      <c r="K26" s="16">
        <v>1.98</v>
      </c>
      <c r="L26" s="16">
        <v>3.1</v>
      </c>
      <c r="M26" s="15">
        <v>700</v>
      </c>
      <c r="N26" s="16">
        <v>5.76</v>
      </c>
      <c r="O26" s="16">
        <v>3.1</v>
      </c>
      <c r="P26" s="15">
        <v>0</v>
      </c>
      <c r="Q26" s="16">
        <v>0</v>
      </c>
    </row>
    <row r="27" spans="1:17">
      <c r="A27" s="2"/>
      <c r="B27" s="35"/>
      <c r="C27" s="36" t="s">
        <v>46</v>
      </c>
      <c r="D27" s="36"/>
      <c r="E27" s="12" t="s">
        <v>33</v>
      </c>
      <c r="F27" s="15">
        <v>0</v>
      </c>
      <c r="G27" s="16">
        <v>0</v>
      </c>
      <c r="H27" s="16">
        <v>0</v>
      </c>
      <c r="I27" s="15">
        <v>2306.1799999999998</v>
      </c>
      <c r="J27" s="16">
        <v>3.81</v>
      </c>
      <c r="K27" s="16">
        <v>1.51</v>
      </c>
      <c r="L27" s="16">
        <v>30</v>
      </c>
      <c r="M27" s="15">
        <v>2306.1799999999998</v>
      </c>
      <c r="N27" s="16">
        <v>5.32</v>
      </c>
      <c r="O27" s="16">
        <v>30</v>
      </c>
      <c r="P27" s="15">
        <v>0</v>
      </c>
      <c r="Q27" s="16">
        <v>0</v>
      </c>
    </row>
    <row r="28" spans="1:17">
      <c r="A28" s="2"/>
      <c r="B28" s="35"/>
      <c r="C28" s="36" t="s">
        <v>47</v>
      </c>
      <c r="D28" s="36"/>
      <c r="E28" s="12" t="s">
        <v>48</v>
      </c>
      <c r="F28" s="15">
        <v>0</v>
      </c>
      <c r="G28" s="16">
        <v>0</v>
      </c>
      <c r="H28" s="16">
        <v>0</v>
      </c>
      <c r="I28" s="15">
        <v>876.37</v>
      </c>
      <c r="J28" s="16">
        <v>4.09</v>
      </c>
      <c r="K28" s="16">
        <v>2.91</v>
      </c>
      <c r="L28" s="16">
        <v>27.27</v>
      </c>
      <c r="M28" s="15">
        <v>876.37</v>
      </c>
      <c r="N28" s="16">
        <v>7.01</v>
      </c>
      <c r="O28" s="16">
        <v>27.27</v>
      </c>
      <c r="P28" s="15">
        <v>0</v>
      </c>
      <c r="Q28" s="16">
        <v>0</v>
      </c>
    </row>
    <row r="29" spans="1:17">
      <c r="A29" s="2"/>
      <c r="B29" s="35"/>
      <c r="C29" s="36" t="s">
        <v>49</v>
      </c>
      <c r="D29" s="36"/>
      <c r="E29" s="12" t="s">
        <v>50</v>
      </c>
      <c r="F29" s="15">
        <v>0</v>
      </c>
      <c r="G29" s="16">
        <v>0</v>
      </c>
      <c r="H29" s="16">
        <v>0</v>
      </c>
      <c r="I29" s="15">
        <v>4044.15</v>
      </c>
      <c r="J29" s="16">
        <v>3.76</v>
      </c>
      <c r="K29" s="16">
        <v>1.79</v>
      </c>
      <c r="L29" s="16">
        <v>30</v>
      </c>
      <c r="M29" s="15">
        <v>4044.15</v>
      </c>
      <c r="N29" s="16">
        <v>5.55</v>
      </c>
      <c r="O29" s="16">
        <v>30</v>
      </c>
      <c r="P29" s="15">
        <v>0</v>
      </c>
      <c r="Q29" s="16">
        <v>0</v>
      </c>
    </row>
    <row r="30" spans="1:17">
      <c r="A30" s="2"/>
      <c r="B30" s="35"/>
      <c r="C30" s="36" t="s">
        <v>51</v>
      </c>
      <c r="D30" s="36"/>
      <c r="E30" s="12" t="s">
        <v>52</v>
      </c>
      <c r="F30" s="15">
        <v>0</v>
      </c>
      <c r="G30" s="16">
        <v>0</v>
      </c>
      <c r="H30" s="16">
        <v>0</v>
      </c>
      <c r="I30" s="15">
        <v>0</v>
      </c>
      <c r="J30" s="16">
        <v>0</v>
      </c>
      <c r="K30" s="16">
        <v>0</v>
      </c>
      <c r="L30" s="16">
        <v>0</v>
      </c>
      <c r="M30" s="15">
        <v>0</v>
      </c>
      <c r="N30" s="16">
        <v>0</v>
      </c>
      <c r="O30" s="16">
        <v>0</v>
      </c>
      <c r="P30" s="15">
        <v>0</v>
      </c>
      <c r="Q30" s="16">
        <v>0</v>
      </c>
    </row>
    <row r="31" spans="1:17">
      <c r="A31" s="2"/>
      <c r="B31" s="35"/>
      <c r="C31" s="36" t="s">
        <v>53</v>
      </c>
      <c r="D31" s="36"/>
      <c r="E31" s="12" t="s">
        <v>54</v>
      </c>
      <c r="F31" s="15">
        <v>0</v>
      </c>
      <c r="G31" s="16">
        <v>0</v>
      </c>
      <c r="H31" s="16">
        <v>0</v>
      </c>
      <c r="I31" s="15">
        <v>0</v>
      </c>
      <c r="J31" s="16">
        <v>0</v>
      </c>
      <c r="K31" s="16">
        <v>0</v>
      </c>
      <c r="L31" s="16">
        <v>0</v>
      </c>
      <c r="M31" s="15">
        <v>0</v>
      </c>
      <c r="N31" s="16">
        <v>0</v>
      </c>
      <c r="O31" s="16">
        <v>0</v>
      </c>
      <c r="P31" s="15">
        <v>0</v>
      </c>
      <c r="Q31" s="16">
        <v>0</v>
      </c>
    </row>
    <row r="32" spans="1:17">
      <c r="A32" s="2"/>
      <c r="B32" s="35"/>
      <c r="C32" s="36" t="s">
        <v>55</v>
      </c>
      <c r="D32" s="36"/>
      <c r="E32" s="12" t="s">
        <v>56</v>
      </c>
      <c r="F32" s="15">
        <v>0</v>
      </c>
      <c r="G32" s="16">
        <v>0</v>
      </c>
      <c r="H32" s="16">
        <v>0</v>
      </c>
      <c r="I32" s="15">
        <v>0</v>
      </c>
      <c r="J32" s="16">
        <v>0</v>
      </c>
      <c r="K32" s="16">
        <v>0</v>
      </c>
      <c r="L32" s="16">
        <v>0</v>
      </c>
      <c r="M32" s="15">
        <v>0</v>
      </c>
      <c r="N32" s="16">
        <v>0</v>
      </c>
      <c r="O32" s="16">
        <v>0</v>
      </c>
      <c r="P32" s="15">
        <v>0</v>
      </c>
      <c r="Q32" s="16">
        <v>0</v>
      </c>
    </row>
    <row r="33" spans="1:17">
      <c r="A33" s="2"/>
      <c r="B33" s="36"/>
      <c r="C33" s="36" t="s">
        <v>14</v>
      </c>
      <c r="D33" s="36"/>
      <c r="E33" s="12" t="s">
        <v>57</v>
      </c>
      <c r="F33" s="15">
        <v>0</v>
      </c>
      <c r="G33" s="16">
        <v>0</v>
      </c>
      <c r="H33" s="16">
        <v>0</v>
      </c>
      <c r="I33" s="15">
        <v>7926.7</v>
      </c>
      <c r="J33" s="16">
        <v>3.81</v>
      </c>
      <c r="K33" s="16">
        <v>1.85</v>
      </c>
      <c r="L33" s="16">
        <v>27.32</v>
      </c>
      <c r="M33" s="15">
        <v>7926.7</v>
      </c>
      <c r="N33" s="16">
        <v>5.66</v>
      </c>
      <c r="O33" s="16">
        <v>27.32</v>
      </c>
      <c r="P33" s="15">
        <v>0</v>
      </c>
      <c r="Q33" s="16">
        <v>0</v>
      </c>
    </row>
    <row r="34" spans="1:17">
      <c r="A34" s="2"/>
      <c r="B34" s="34" t="s">
        <v>58</v>
      </c>
      <c r="C34" s="36" t="s">
        <v>59</v>
      </c>
      <c r="D34" s="36"/>
      <c r="E34" s="12" t="s">
        <v>60</v>
      </c>
      <c r="F34" s="15">
        <v>0</v>
      </c>
      <c r="G34" s="16">
        <v>0</v>
      </c>
      <c r="H34" s="16">
        <v>0</v>
      </c>
      <c r="I34" s="15">
        <v>6650.33</v>
      </c>
      <c r="J34" s="16">
        <v>3.78</v>
      </c>
      <c r="K34" s="16">
        <v>1.82</v>
      </c>
      <c r="L34" s="16">
        <v>29.86</v>
      </c>
      <c r="M34" s="15">
        <v>6650.33</v>
      </c>
      <c r="N34" s="16">
        <v>5.6</v>
      </c>
      <c r="O34" s="16">
        <v>29.86</v>
      </c>
      <c r="P34" s="15">
        <v>0</v>
      </c>
      <c r="Q34" s="16">
        <v>0</v>
      </c>
    </row>
    <row r="35" spans="1:17">
      <c r="A35" s="2"/>
      <c r="B35" s="35"/>
      <c r="C35" s="36" t="s">
        <v>61</v>
      </c>
      <c r="D35" s="36"/>
      <c r="E35" s="12" t="s">
        <v>62</v>
      </c>
      <c r="F35" s="15">
        <v>0</v>
      </c>
      <c r="G35" s="16">
        <v>0</v>
      </c>
      <c r="H35" s="16">
        <v>0</v>
      </c>
      <c r="I35" s="15">
        <v>0</v>
      </c>
      <c r="J35" s="16">
        <v>0</v>
      </c>
      <c r="K35" s="16">
        <v>0</v>
      </c>
      <c r="L35" s="16">
        <v>0</v>
      </c>
      <c r="M35" s="15">
        <v>0</v>
      </c>
      <c r="N35" s="16">
        <v>0</v>
      </c>
      <c r="O35" s="16">
        <v>0</v>
      </c>
      <c r="P35" s="15">
        <v>0</v>
      </c>
      <c r="Q35" s="16">
        <v>0</v>
      </c>
    </row>
    <row r="36" spans="1:17">
      <c r="A36" s="2"/>
      <c r="B36" s="35"/>
      <c r="C36" s="36" t="s">
        <v>63</v>
      </c>
      <c r="D36" s="36"/>
      <c r="E36" s="12" t="s">
        <v>64</v>
      </c>
      <c r="F36" s="15">
        <v>0</v>
      </c>
      <c r="G36" s="16">
        <v>0</v>
      </c>
      <c r="H36" s="16">
        <v>0</v>
      </c>
      <c r="I36" s="15">
        <v>576.37</v>
      </c>
      <c r="J36" s="16">
        <v>4.28</v>
      </c>
      <c r="K36" s="16">
        <v>1.97</v>
      </c>
      <c r="L36" s="16">
        <v>27.55</v>
      </c>
      <c r="M36" s="15">
        <v>576.37</v>
      </c>
      <c r="N36" s="16">
        <v>6.25</v>
      </c>
      <c r="O36" s="16">
        <v>27.55</v>
      </c>
      <c r="P36" s="15">
        <v>0</v>
      </c>
      <c r="Q36" s="16">
        <v>0</v>
      </c>
    </row>
    <row r="37" spans="1:17">
      <c r="A37" s="2"/>
      <c r="B37" s="35"/>
      <c r="C37" s="36" t="s">
        <v>65</v>
      </c>
      <c r="D37" s="36"/>
      <c r="E37" s="12" t="s">
        <v>66</v>
      </c>
      <c r="F37" s="15">
        <v>0</v>
      </c>
      <c r="G37" s="16">
        <v>0</v>
      </c>
      <c r="H37" s="16">
        <v>0</v>
      </c>
      <c r="I37" s="15">
        <v>0</v>
      </c>
      <c r="J37" s="16">
        <v>0</v>
      </c>
      <c r="K37" s="16">
        <v>0</v>
      </c>
      <c r="L37" s="16">
        <v>0</v>
      </c>
      <c r="M37" s="15">
        <v>0</v>
      </c>
      <c r="N37" s="16">
        <v>0</v>
      </c>
      <c r="O37" s="16">
        <v>0</v>
      </c>
      <c r="P37" s="15">
        <v>0</v>
      </c>
      <c r="Q37" s="16">
        <v>0</v>
      </c>
    </row>
    <row r="38" spans="1:17">
      <c r="A38" s="2"/>
      <c r="B38" s="35"/>
      <c r="C38" s="36" t="s">
        <v>67</v>
      </c>
      <c r="D38" s="36"/>
      <c r="E38" s="12" t="s">
        <v>68</v>
      </c>
      <c r="F38" s="15">
        <v>0</v>
      </c>
      <c r="G38" s="16">
        <v>0</v>
      </c>
      <c r="H38" s="16">
        <v>0</v>
      </c>
      <c r="I38" s="15">
        <v>0</v>
      </c>
      <c r="J38" s="16">
        <v>0</v>
      </c>
      <c r="K38" s="16">
        <v>0</v>
      </c>
      <c r="L38" s="16">
        <v>0</v>
      </c>
      <c r="M38" s="15">
        <v>0</v>
      </c>
      <c r="N38" s="16">
        <v>0</v>
      </c>
      <c r="O38" s="16">
        <v>0</v>
      </c>
      <c r="P38" s="15">
        <v>0</v>
      </c>
      <c r="Q38" s="16">
        <v>0</v>
      </c>
    </row>
    <row r="39" spans="1:17">
      <c r="A39" s="2"/>
      <c r="B39" s="35"/>
      <c r="C39" s="36" t="s">
        <v>69</v>
      </c>
      <c r="D39" s="36"/>
      <c r="E39" s="12" t="s">
        <v>70</v>
      </c>
      <c r="F39" s="15">
        <v>0</v>
      </c>
      <c r="G39" s="16">
        <v>0</v>
      </c>
      <c r="H39" s="16">
        <v>0</v>
      </c>
      <c r="I39" s="15">
        <v>700</v>
      </c>
      <c r="J39" s="16">
        <v>3.78</v>
      </c>
      <c r="K39" s="16">
        <v>1.98</v>
      </c>
      <c r="L39" s="16">
        <v>3.1</v>
      </c>
      <c r="M39" s="15">
        <v>700</v>
      </c>
      <c r="N39" s="16">
        <v>5.76</v>
      </c>
      <c r="O39" s="16">
        <v>3.1</v>
      </c>
      <c r="P39" s="15">
        <v>0</v>
      </c>
      <c r="Q39" s="16">
        <v>0</v>
      </c>
    </row>
    <row r="40" spans="1:17">
      <c r="A40" s="2"/>
      <c r="B40" s="35"/>
      <c r="C40" s="36" t="s">
        <v>14</v>
      </c>
      <c r="D40" s="36"/>
      <c r="E40" s="12" t="s">
        <v>72</v>
      </c>
      <c r="F40" s="15">
        <v>0</v>
      </c>
      <c r="G40" s="16">
        <v>0</v>
      </c>
      <c r="H40" s="16">
        <v>0</v>
      </c>
      <c r="I40" s="15">
        <v>7926.7</v>
      </c>
      <c r="J40" s="16">
        <v>3.81</v>
      </c>
      <c r="K40" s="16">
        <v>1.85</v>
      </c>
      <c r="L40" s="16">
        <v>27.32</v>
      </c>
      <c r="M40" s="15">
        <v>7926.7</v>
      </c>
      <c r="N40" s="16">
        <v>5.66</v>
      </c>
      <c r="O40" s="16">
        <v>27.32</v>
      </c>
      <c r="P40" s="15">
        <v>0</v>
      </c>
      <c r="Q40" s="16">
        <v>0</v>
      </c>
    </row>
    <row r="41" spans="1:17">
      <c r="A41" s="2"/>
      <c r="B41" s="35"/>
      <c r="C41" s="14"/>
      <c r="D41" s="14" t="s">
        <v>74</v>
      </c>
      <c r="E41" s="12" t="s">
        <v>73</v>
      </c>
      <c r="F41" s="15">
        <v>0</v>
      </c>
      <c r="G41" s="16">
        <v>0</v>
      </c>
      <c r="H41" s="16">
        <v>0</v>
      </c>
      <c r="I41" s="15">
        <v>2982.55</v>
      </c>
      <c r="J41" s="16">
        <v>3.89</v>
      </c>
      <c r="K41" s="16">
        <v>1.89</v>
      </c>
      <c r="L41" s="16">
        <v>29.21</v>
      </c>
      <c r="M41" s="15">
        <v>2982.55</v>
      </c>
      <c r="N41" s="16">
        <v>5.78</v>
      </c>
      <c r="O41" s="16">
        <v>29.21</v>
      </c>
      <c r="P41" s="15">
        <v>0</v>
      </c>
      <c r="Q41" s="16">
        <v>0</v>
      </c>
    </row>
    <row r="42" spans="1:17">
      <c r="A42" s="2"/>
      <c r="B42" s="34"/>
      <c r="C42" s="13"/>
      <c r="D42" s="13" t="s">
        <v>76</v>
      </c>
      <c r="E42" s="19" t="s">
        <v>75</v>
      </c>
      <c r="F42" s="22">
        <v>0</v>
      </c>
      <c r="G42" s="23">
        <v>0</v>
      </c>
      <c r="H42" s="23">
        <v>0</v>
      </c>
      <c r="I42" s="22">
        <v>0</v>
      </c>
      <c r="J42" s="23">
        <v>0</v>
      </c>
      <c r="K42" s="23">
        <v>0</v>
      </c>
      <c r="L42" s="23">
        <v>0</v>
      </c>
      <c r="M42" s="22">
        <v>0</v>
      </c>
      <c r="N42" s="23">
        <v>0</v>
      </c>
      <c r="O42" s="23">
        <v>0</v>
      </c>
      <c r="P42" s="20"/>
      <c r="Q42" s="21"/>
    </row>
  </sheetData>
  <mergeCells count="41">
    <mergeCell ref="B34:B42"/>
    <mergeCell ref="C34:D34"/>
    <mergeCell ref="C35:D35"/>
    <mergeCell ref="C36:D36"/>
    <mergeCell ref="C37:D37"/>
    <mergeCell ref="C38:D38"/>
    <mergeCell ref="C39:D39"/>
    <mergeCell ref="C40:D40"/>
    <mergeCell ref="B26:B33"/>
    <mergeCell ref="C26:D26"/>
    <mergeCell ref="C27:D27"/>
    <mergeCell ref="C28:D28"/>
    <mergeCell ref="C29:D29"/>
    <mergeCell ref="C30:D30"/>
    <mergeCell ref="C31:D31"/>
    <mergeCell ref="C32:D32"/>
    <mergeCell ref="C33:D33"/>
    <mergeCell ref="B16:B2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6:B6"/>
    <mergeCell ref="A8:B8"/>
    <mergeCell ref="B10:I10"/>
    <mergeCell ref="F12:Q12"/>
    <mergeCell ref="F13:H13"/>
    <mergeCell ref="I13:L13"/>
    <mergeCell ref="M13:O13"/>
    <mergeCell ref="P13:Q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45473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90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91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90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92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93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34</v>
      </c>
      <c r="C16" s="14" t="s">
        <v>35</v>
      </c>
      <c r="D16" s="12" t="s">
        <v>22</v>
      </c>
      <c r="E16" s="15">
        <v>5869.93</v>
      </c>
      <c r="F16" s="16">
        <v>4.12</v>
      </c>
      <c r="G16" s="16">
        <v>1</v>
      </c>
      <c r="H16" s="15">
        <v>5279.5</v>
      </c>
      <c r="I16" s="16">
        <v>1.42</v>
      </c>
      <c r="J16" s="16">
        <v>3.68</v>
      </c>
      <c r="K16" s="16">
        <v>26.09</v>
      </c>
      <c r="L16" s="15">
        <v>11149.43</v>
      </c>
      <c r="M16" s="16">
        <v>4.57</v>
      </c>
      <c r="N16" s="16">
        <v>12.88</v>
      </c>
    </row>
    <row r="17" spans="1:14">
      <c r="A17" s="2"/>
      <c r="B17" s="35"/>
      <c r="C17" s="14" t="s">
        <v>36</v>
      </c>
      <c r="D17" s="12" t="s">
        <v>23</v>
      </c>
      <c r="E17" s="15">
        <v>5785</v>
      </c>
      <c r="F17" s="16">
        <v>3.88</v>
      </c>
      <c r="G17" s="16">
        <v>1.8</v>
      </c>
      <c r="H17" s="15">
        <v>22320.26</v>
      </c>
      <c r="I17" s="16">
        <v>1.6</v>
      </c>
      <c r="J17" s="16">
        <v>3.21</v>
      </c>
      <c r="K17" s="16">
        <v>25.97</v>
      </c>
      <c r="L17" s="15">
        <v>28105.26</v>
      </c>
      <c r="M17" s="16">
        <v>4.63</v>
      </c>
      <c r="N17" s="16">
        <v>21</v>
      </c>
    </row>
    <row r="18" spans="1:14">
      <c r="A18" s="2"/>
      <c r="B18" s="35"/>
      <c r="C18" s="14" t="s">
        <v>37</v>
      </c>
      <c r="D18" s="12" t="s">
        <v>24</v>
      </c>
      <c r="E18" s="15">
        <v>14784</v>
      </c>
      <c r="F18" s="16">
        <v>4.37</v>
      </c>
      <c r="G18" s="16">
        <v>4.05</v>
      </c>
      <c r="H18" s="15">
        <v>77998.66</v>
      </c>
      <c r="I18" s="16">
        <v>1.62</v>
      </c>
      <c r="J18" s="16">
        <v>3.8</v>
      </c>
      <c r="K18" s="16">
        <v>25.19</v>
      </c>
      <c r="L18" s="15">
        <v>92782.66</v>
      </c>
      <c r="M18" s="16">
        <v>5.26</v>
      </c>
      <c r="N18" s="16">
        <v>21.82</v>
      </c>
    </row>
    <row r="19" spans="1:14">
      <c r="A19" s="2"/>
      <c r="B19" s="35"/>
      <c r="C19" s="14" t="s">
        <v>38</v>
      </c>
      <c r="D19" s="12" t="s">
        <v>25</v>
      </c>
      <c r="E19" s="15">
        <v>12621.04</v>
      </c>
      <c r="F19" s="16">
        <v>5.36</v>
      </c>
      <c r="G19" s="16">
        <v>9.4700000000000006</v>
      </c>
      <c r="H19" s="15">
        <v>0</v>
      </c>
      <c r="I19" s="16">
        <v>0</v>
      </c>
      <c r="J19" s="16">
        <v>0</v>
      </c>
      <c r="K19" s="16">
        <v>0</v>
      </c>
      <c r="L19" s="15">
        <v>12621.04</v>
      </c>
      <c r="M19" s="16">
        <v>5.36</v>
      </c>
      <c r="N19" s="16">
        <v>9.4700000000000006</v>
      </c>
    </row>
    <row r="20" spans="1:14">
      <c r="A20" s="2"/>
      <c r="B20" s="35"/>
      <c r="C20" s="14" t="s">
        <v>39</v>
      </c>
      <c r="D20" s="12" t="s">
        <v>26</v>
      </c>
      <c r="E20" s="15">
        <v>18394.29</v>
      </c>
      <c r="F20" s="16">
        <v>5.07</v>
      </c>
      <c r="G20" s="16">
        <v>14.43</v>
      </c>
      <c r="H20" s="15">
        <v>0</v>
      </c>
      <c r="I20" s="16">
        <v>0</v>
      </c>
      <c r="J20" s="16">
        <v>0</v>
      </c>
      <c r="K20" s="16">
        <v>0</v>
      </c>
      <c r="L20" s="15">
        <v>18394.29</v>
      </c>
      <c r="M20" s="16">
        <v>5.07</v>
      </c>
      <c r="N20" s="16">
        <v>14.43</v>
      </c>
    </row>
    <row r="21" spans="1:14">
      <c r="A21" s="2"/>
      <c r="B21" s="35"/>
      <c r="C21" s="14" t="s">
        <v>40</v>
      </c>
      <c r="D21" s="12" t="s">
        <v>27</v>
      </c>
      <c r="E21" s="15">
        <v>32613.47</v>
      </c>
      <c r="F21" s="16">
        <v>5.3</v>
      </c>
      <c r="G21" s="16">
        <v>19.670000000000002</v>
      </c>
      <c r="H21" s="15">
        <v>0</v>
      </c>
      <c r="I21" s="16">
        <v>0</v>
      </c>
      <c r="J21" s="16">
        <v>0</v>
      </c>
      <c r="K21" s="16">
        <v>0</v>
      </c>
      <c r="L21" s="15">
        <v>32613.47</v>
      </c>
      <c r="M21" s="16">
        <v>5.3</v>
      </c>
      <c r="N21" s="16">
        <v>19.670000000000002</v>
      </c>
    </row>
    <row r="22" spans="1:14">
      <c r="A22" s="2"/>
      <c r="B22" s="35"/>
      <c r="C22" s="14" t="s">
        <v>41</v>
      </c>
      <c r="D22" s="12" t="s">
        <v>28</v>
      </c>
      <c r="E22" s="15">
        <v>42008.31</v>
      </c>
      <c r="F22" s="16">
        <v>5.4</v>
      </c>
      <c r="G22" s="16">
        <v>24.46</v>
      </c>
      <c r="H22" s="15">
        <v>0</v>
      </c>
      <c r="I22" s="16">
        <v>0</v>
      </c>
      <c r="J22" s="16">
        <v>0</v>
      </c>
      <c r="K22" s="16">
        <v>0</v>
      </c>
      <c r="L22" s="15">
        <v>42008.31</v>
      </c>
      <c r="M22" s="16">
        <v>5.4</v>
      </c>
      <c r="N22" s="16">
        <v>24.46</v>
      </c>
    </row>
    <row r="23" spans="1:14">
      <c r="A23" s="2"/>
      <c r="B23" s="35"/>
      <c r="C23" s="14" t="s">
        <v>42</v>
      </c>
      <c r="D23" s="12" t="s">
        <v>29</v>
      </c>
      <c r="E23" s="15">
        <v>74591.81</v>
      </c>
      <c r="F23" s="16">
        <v>5.6</v>
      </c>
      <c r="G23" s="16">
        <v>29.69</v>
      </c>
      <c r="H23" s="15">
        <v>0</v>
      </c>
      <c r="I23" s="16">
        <v>0</v>
      </c>
      <c r="J23" s="16">
        <v>0</v>
      </c>
      <c r="K23" s="16">
        <v>0</v>
      </c>
      <c r="L23" s="15">
        <v>74591.81</v>
      </c>
      <c r="M23" s="16">
        <v>5.6</v>
      </c>
      <c r="N23" s="16">
        <v>29.69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0</v>
      </c>
      <c r="I24" s="16">
        <v>0</v>
      </c>
      <c r="J24" s="16">
        <v>0</v>
      </c>
      <c r="K24" s="16">
        <v>0</v>
      </c>
      <c r="L24" s="15">
        <v>0</v>
      </c>
      <c r="M24" s="16">
        <v>0</v>
      </c>
      <c r="N24" s="16">
        <v>0</v>
      </c>
    </row>
    <row r="25" spans="1:14">
      <c r="A25" s="2"/>
      <c r="B25" s="35"/>
      <c r="C25" s="14" t="s">
        <v>14</v>
      </c>
      <c r="D25" s="12" t="s">
        <v>31</v>
      </c>
      <c r="E25" s="15">
        <v>206667.84</v>
      </c>
      <c r="F25" s="16">
        <v>5.27</v>
      </c>
      <c r="G25" s="16">
        <v>21.03</v>
      </c>
      <c r="H25" s="15">
        <v>105598.42</v>
      </c>
      <c r="I25" s="16">
        <v>1.61</v>
      </c>
      <c r="J25" s="16">
        <v>3.67</v>
      </c>
      <c r="K25" s="16">
        <v>25.4</v>
      </c>
      <c r="L25" s="15">
        <v>312266.26</v>
      </c>
      <c r="M25" s="16">
        <v>5.27</v>
      </c>
      <c r="N25" s="16">
        <v>22.51</v>
      </c>
    </row>
    <row r="26" spans="1:14">
      <c r="A26" s="2"/>
      <c r="B26" s="34"/>
      <c r="C26" s="13" t="s">
        <v>78</v>
      </c>
      <c r="D26" s="19" t="s">
        <v>32</v>
      </c>
      <c r="E26" s="20"/>
      <c r="F26" s="21"/>
      <c r="G26" s="21"/>
      <c r="H26" s="22">
        <v>39760.660000000003</v>
      </c>
      <c r="I26" s="21"/>
      <c r="J26" s="21"/>
      <c r="K26" s="21"/>
      <c r="L26" s="20"/>
      <c r="M26" s="21"/>
      <c r="N26" s="21"/>
    </row>
  </sheetData>
  <mergeCells count="13">
    <mergeCell ref="B16:B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5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45473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94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95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94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96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34</v>
      </c>
      <c r="C16" s="14" t="s">
        <v>35</v>
      </c>
      <c r="D16" s="12" t="s">
        <v>22</v>
      </c>
      <c r="E16" s="15">
        <v>2153.23</v>
      </c>
      <c r="F16" s="16">
        <v>7</v>
      </c>
      <c r="G16" s="16">
        <v>0.81</v>
      </c>
      <c r="H16" s="15">
        <v>19822.79</v>
      </c>
      <c r="I16" s="16">
        <v>4.3899999999999997</v>
      </c>
      <c r="J16" s="16">
        <v>2.44</v>
      </c>
      <c r="K16" s="16">
        <v>23.51</v>
      </c>
      <c r="L16" s="15">
        <v>21976.02</v>
      </c>
      <c r="M16" s="16">
        <v>6.86</v>
      </c>
      <c r="N16" s="16">
        <v>21.29</v>
      </c>
    </row>
    <row r="17" spans="1:14">
      <c r="A17" s="2"/>
      <c r="B17" s="35"/>
      <c r="C17" s="14" t="s">
        <v>36</v>
      </c>
      <c r="D17" s="12" t="s">
        <v>23</v>
      </c>
      <c r="E17" s="15">
        <v>5223</v>
      </c>
      <c r="F17" s="16">
        <v>6.3</v>
      </c>
      <c r="G17" s="16">
        <v>1.94</v>
      </c>
      <c r="H17" s="15">
        <v>94587</v>
      </c>
      <c r="I17" s="16">
        <v>4.37</v>
      </c>
      <c r="J17" s="16">
        <v>2.69</v>
      </c>
      <c r="K17" s="16">
        <v>23.65</v>
      </c>
      <c r="L17" s="15">
        <v>99810</v>
      </c>
      <c r="M17" s="16">
        <v>7.02</v>
      </c>
      <c r="N17" s="16">
        <v>22.5</v>
      </c>
    </row>
    <row r="18" spans="1:14">
      <c r="A18" s="2"/>
      <c r="B18" s="35"/>
      <c r="C18" s="14" t="s">
        <v>84</v>
      </c>
      <c r="D18" s="12" t="s">
        <v>24</v>
      </c>
      <c r="E18" s="15">
        <v>13380</v>
      </c>
      <c r="F18" s="16">
        <v>5.9</v>
      </c>
      <c r="G18" s="16">
        <v>4.33</v>
      </c>
      <c r="H18" s="15">
        <v>53220.5</v>
      </c>
      <c r="I18" s="16">
        <v>4.5199999999999996</v>
      </c>
      <c r="J18" s="16">
        <v>2.63</v>
      </c>
      <c r="K18" s="16">
        <v>25.3</v>
      </c>
      <c r="L18" s="15">
        <v>66600.5</v>
      </c>
      <c r="M18" s="16">
        <v>6.9</v>
      </c>
      <c r="N18" s="16">
        <v>21.09</v>
      </c>
    </row>
    <row r="19" spans="1:14">
      <c r="A19" s="2"/>
      <c r="B19" s="35"/>
      <c r="C19" s="14" t="s">
        <v>38</v>
      </c>
      <c r="D19" s="12" t="s">
        <v>25</v>
      </c>
      <c r="E19" s="15">
        <v>7656.84</v>
      </c>
      <c r="F19" s="16">
        <v>6.94</v>
      </c>
      <c r="G19" s="16">
        <v>7.97</v>
      </c>
      <c r="H19" s="15">
        <v>63</v>
      </c>
      <c r="I19" s="16">
        <v>4.59</v>
      </c>
      <c r="J19" s="16">
        <v>2.85</v>
      </c>
      <c r="K19" s="16">
        <v>28</v>
      </c>
      <c r="L19" s="15">
        <v>7719.84</v>
      </c>
      <c r="M19" s="16">
        <v>6.94</v>
      </c>
      <c r="N19" s="16">
        <v>8.14</v>
      </c>
    </row>
    <row r="20" spans="1:14">
      <c r="A20" s="2"/>
      <c r="B20" s="35"/>
      <c r="C20" s="14" t="s">
        <v>39</v>
      </c>
      <c r="D20" s="12" t="s">
        <v>26</v>
      </c>
      <c r="E20" s="15">
        <v>13834.2</v>
      </c>
      <c r="F20" s="16">
        <v>6.97</v>
      </c>
      <c r="G20" s="16">
        <v>14.39</v>
      </c>
      <c r="H20" s="15">
        <v>0</v>
      </c>
      <c r="I20" s="16">
        <v>0</v>
      </c>
      <c r="J20" s="16">
        <v>0</v>
      </c>
      <c r="K20" s="16">
        <v>0</v>
      </c>
      <c r="L20" s="15">
        <v>13834.2</v>
      </c>
      <c r="M20" s="16">
        <v>6.97</v>
      </c>
      <c r="N20" s="16">
        <v>14.39</v>
      </c>
    </row>
    <row r="21" spans="1:14">
      <c r="A21" s="2"/>
      <c r="B21" s="35"/>
      <c r="C21" s="14" t="s">
        <v>40</v>
      </c>
      <c r="D21" s="12" t="s">
        <v>27</v>
      </c>
      <c r="E21" s="15">
        <v>24887.98</v>
      </c>
      <c r="F21" s="16">
        <v>7.13</v>
      </c>
      <c r="G21" s="16">
        <v>19.63</v>
      </c>
      <c r="H21" s="15">
        <v>0</v>
      </c>
      <c r="I21" s="16">
        <v>0</v>
      </c>
      <c r="J21" s="16">
        <v>0</v>
      </c>
      <c r="K21" s="16">
        <v>0</v>
      </c>
      <c r="L21" s="15">
        <v>24887.98</v>
      </c>
      <c r="M21" s="16">
        <v>7.13</v>
      </c>
      <c r="N21" s="16">
        <v>19.63</v>
      </c>
    </row>
    <row r="22" spans="1:14">
      <c r="A22" s="2"/>
      <c r="B22" s="35"/>
      <c r="C22" s="14" t="s">
        <v>41</v>
      </c>
      <c r="D22" s="12" t="s">
        <v>28</v>
      </c>
      <c r="E22" s="15">
        <v>18520.82</v>
      </c>
      <c r="F22" s="16">
        <v>7.13</v>
      </c>
      <c r="G22" s="16">
        <v>24.48</v>
      </c>
      <c r="H22" s="15">
        <v>0</v>
      </c>
      <c r="I22" s="16">
        <v>0</v>
      </c>
      <c r="J22" s="16">
        <v>0</v>
      </c>
      <c r="K22" s="16">
        <v>0</v>
      </c>
      <c r="L22" s="15">
        <v>18520.82</v>
      </c>
      <c r="M22" s="16">
        <v>7.13</v>
      </c>
      <c r="N22" s="16">
        <v>24.48</v>
      </c>
    </row>
    <row r="23" spans="1:14">
      <c r="A23" s="2"/>
      <c r="B23" s="35"/>
      <c r="C23" s="14" t="s">
        <v>42</v>
      </c>
      <c r="D23" s="12" t="s">
        <v>29</v>
      </c>
      <c r="E23" s="15">
        <v>41495.870000000003</v>
      </c>
      <c r="F23" s="16">
        <v>7.21</v>
      </c>
      <c r="G23" s="16">
        <v>29.9</v>
      </c>
      <c r="H23" s="15">
        <v>0</v>
      </c>
      <c r="I23" s="16">
        <v>0</v>
      </c>
      <c r="J23" s="16">
        <v>0</v>
      </c>
      <c r="K23" s="16">
        <v>0</v>
      </c>
      <c r="L23" s="15">
        <v>41495.870000000003</v>
      </c>
      <c r="M23" s="16">
        <v>7.21</v>
      </c>
      <c r="N23" s="16">
        <v>29.9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71801.66</v>
      </c>
      <c r="I24" s="16">
        <v>6.13</v>
      </c>
      <c r="J24" s="16">
        <v>1.25</v>
      </c>
      <c r="K24" s="16">
        <v>18.95</v>
      </c>
      <c r="L24" s="15">
        <v>71801.66</v>
      </c>
      <c r="M24" s="16">
        <v>7.37</v>
      </c>
      <c r="N24" s="16">
        <v>18.95</v>
      </c>
    </row>
    <row r="25" spans="1:14">
      <c r="A25" s="2"/>
      <c r="B25" s="34"/>
      <c r="C25" s="13" t="s">
        <v>14</v>
      </c>
      <c r="D25" s="19" t="s">
        <v>31</v>
      </c>
      <c r="E25" s="22">
        <v>127151.94</v>
      </c>
      <c r="F25" s="23">
        <v>6.96</v>
      </c>
      <c r="G25" s="23">
        <v>19.77</v>
      </c>
      <c r="H25" s="22">
        <v>239494.95</v>
      </c>
      <c r="I25" s="23">
        <v>4.93</v>
      </c>
      <c r="J25" s="23">
        <v>2.2200000000000002</v>
      </c>
      <c r="K25" s="23">
        <v>22.6</v>
      </c>
      <c r="L25" s="22">
        <v>366646.89</v>
      </c>
      <c r="M25" s="23">
        <v>7.09</v>
      </c>
      <c r="N25" s="23">
        <v>21.62</v>
      </c>
    </row>
  </sheetData>
  <mergeCells count="13">
    <mergeCell ref="B16:B25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5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45473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97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98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97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99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34</v>
      </c>
      <c r="C16" s="14" t="s">
        <v>35</v>
      </c>
      <c r="D16" s="12" t="s">
        <v>22</v>
      </c>
      <c r="E16" s="15">
        <v>0</v>
      </c>
      <c r="F16" s="16">
        <v>0</v>
      </c>
      <c r="G16" s="16">
        <v>0</v>
      </c>
      <c r="H16" s="15">
        <v>0</v>
      </c>
      <c r="I16" s="16">
        <v>0</v>
      </c>
      <c r="J16" s="16">
        <v>0</v>
      </c>
      <c r="K16" s="16">
        <v>0</v>
      </c>
      <c r="L16" s="15">
        <v>0</v>
      </c>
      <c r="M16" s="16">
        <v>0</v>
      </c>
      <c r="N16" s="16">
        <v>0</v>
      </c>
    </row>
    <row r="17" spans="1:14">
      <c r="A17" s="2"/>
      <c r="B17" s="35"/>
      <c r="C17" s="14" t="s">
        <v>36</v>
      </c>
      <c r="D17" s="12" t="s">
        <v>23</v>
      </c>
      <c r="E17" s="15">
        <v>0</v>
      </c>
      <c r="F17" s="16">
        <v>0</v>
      </c>
      <c r="G17" s="16">
        <v>0</v>
      </c>
      <c r="H17" s="15">
        <v>0</v>
      </c>
      <c r="I17" s="16">
        <v>0</v>
      </c>
      <c r="J17" s="16">
        <v>0</v>
      </c>
      <c r="K17" s="16">
        <v>0</v>
      </c>
      <c r="L17" s="15">
        <v>0</v>
      </c>
      <c r="M17" s="16">
        <v>0</v>
      </c>
      <c r="N17" s="16">
        <v>0</v>
      </c>
    </row>
    <row r="18" spans="1:14">
      <c r="A18" s="2"/>
      <c r="B18" s="35"/>
      <c r="C18" s="14" t="s">
        <v>84</v>
      </c>
      <c r="D18" s="12" t="s">
        <v>24</v>
      </c>
      <c r="E18" s="15">
        <v>0</v>
      </c>
      <c r="F18" s="16">
        <v>0</v>
      </c>
      <c r="G18" s="16">
        <v>0</v>
      </c>
      <c r="H18" s="15">
        <v>0</v>
      </c>
      <c r="I18" s="16">
        <v>0</v>
      </c>
      <c r="J18" s="16">
        <v>0</v>
      </c>
      <c r="K18" s="16">
        <v>0</v>
      </c>
      <c r="L18" s="15">
        <v>0</v>
      </c>
      <c r="M18" s="16">
        <v>0</v>
      </c>
      <c r="N18" s="16">
        <v>0</v>
      </c>
    </row>
    <row r="19" spans="1:14">
      <c r="A19" s="2"/>
      <c r="B19" s="35"/>
      <c r="C19" s="14" t="s">
        <v>38</v>
      </c>
      <c r="D19" s="12" t="s">
        <v>25</v>
      </c>
      <c r="E19" s="15">
        <v>0</v>
      </c>
      <c r="F19" s="16">
        <v>0</v>
      </c>
      <c r="G19" s="16">
        <v>0</v>
      </c>
      <c r="H19" s="15">
        <v>0</v>
      </c>
      <c r="I19" s="16">
        <v>0</v>
      </c>
      <c r="J19" s="16">
        <v>0</v>
      </c>
      <c r="K19" s="16">
        <v>0</v>
      </c>
      <c r="L19" s="15">
        <v>0</v>
      </c>
      <c r="M19" s="16">
        <v>0</v>
      </c>
      <c r="N19" s="16">
        <v>0</v>
      </c>
    </row>
    <row r="20" spans="1:14">
      <c r="A20" s="2"/>
      <c r="B20" s="35"/>
      <c r="C20" s="14" t="s">
        <v>39</v>
      </c>
      <c r="D20" s="12" t="s">
        <v>26</v>
      </c>
      <c r="E20" s="15">
        <v>0</v>
      </c>
      <c r="F20" s="16">
        <v>0</v>
      </c>
      <c r="G20" s="16">
        <v>0</v>
      </c>
      <c r="H20" s="15">
        <v>0</v>
      </c>
      <c r="I20" s="16">
        <v>0</v>
      </c>
      <c r="J20" s="16">
        <v>0</v>
      </c>
      <c r="K20" s="16">
        <v>0</v>
      </c>
      <c r="L20" s="15">
        <v>0</v>
      </c>
      <c r="M20" s="16">
        <v>0</v>
      </c>
      <c r="N20" s="16">
        <v>0</v>
      </c>
    </row>
    <row r="21" spans="1:14">
      <c r="A21" s="2"/>
      <c r="B21" s="35"/>
      <c r="C21" s="14" t="s">
        <v>40</v>
      </c>
      <c r="D21" s="12" t="s">
        <v>27</v>
      </c>
      <c r="E21" s="15">
        <v>0</v>
      </c>
      <c r="F21" s="16">
        <v>0</v>
      </c>
      <c r="G21" s="16">
        <v>0</v>
      </c>
      <c r="H21" s="15">
        <v>0</v>
      </c>
      <c r="I21" s="16">
        <v>0</v>
      </c>
      <c r="J21" s="16">
        <v>0</v>
      </c>
      <c r="K21" s="16">
        <v>0</v>
      </c>
      <c r="L21" s="15">
        <v>0</v>
      </c>
      <c r="M21" s="16">
        <v>0</v>
      </c>
      <c r="N21" s="16">
        <v>0</v>
      </c>
    </row>
    <row r="22" spans="1:14">
      <c r="A22" s="2"/>
      <c r="B22" s="35"/>
      <c r="C22" s="14" t="s">
        <v>41</v>
      </c>
      <c r="D22" s="12" t="s">
        <v>28</v>
      </c>
      <c r="E22" s="15">
        <v>0</v>
      </c>
      <c r="F22" s="16">
        <v>0</v>
      </c>
      <c r="G22" s="16">
        <v>0</v>
      </c>
      <c r="H22" s="15">
        <v>0</v>
      </c>
      <c r="I22" s="16">
        <v>0</v>
      </c>
      <c r="J22" s="16">
        <v>0</v>
      </c>
      <c r="K22" s="16">
        <v>0</v>
      </c>
      <c r="L22" s="15">
        <v>0</v>
      </c>
      <c r="M22" s="16">
        <v>0</v>
      </c>
      <c r="N22" s="16">
        <v>0</v>
      </c>
    </row>
    <row r="23" spans="1:14">
      <c r="A23" s="2"/>
      <c r="B23" s="35"/>
      <c r="C23" s="14" t="s">
        <v>42</v>
      </c>
      <c r="D23" s="12" t="s">
        <v>29</v>
      </c>
      <c r="E23" s="15">
        <v>0</v>
      </c>
      <c r="F23" s="16">
        <v>0</v>
      </c>
      <c r="G23" s="16">
        <v>0</v>
      </c>
      <c r="H23" s="15">
        <v>0</v>
      </c>
      <c r="I23" s="16">
        <v>0</v>
      </c>
      <c r="J23" s="16">
        <v>0</v>
      </c>
      <c r="K23" s="16">
        <v>0</v>
      </c>
      <c r="L23" s="15">
        <v>0</v>
      </c>
      <c r="M23" s="16">
        <v>0</v>
      </c>
      <c r="N23" s="16">
        <v>0</v>
      </c>
    </row>
    <row r="24" spans="1:14" ht="25.5">
      <c r="A24" s="2"/>
      <c r="B24" s="35"/>
      <c r="C24" s="14" t="s">
        <v>43</v>
      </c>
      <c r="D24" s="12" t="s">
        <v>30</v>
      </c>
      <c r="E24" s="15">
        <v>0</v>
      </c>
      <c r="F24" s="16">
        <v>0</v>
      </c>
      <c r="G24" s="16">
        <v>0</v>
      </c>
      <c r="H24" s="15">
        <v>0</v>
      </c>
      <c r="I24" s="16">
        <v>0</v>
      </c>
      <c r="J24" s="16">
        <v>0</v>
      </c>
      <c r="K24" s="16">
        <v>0</v>
      </c>
      <c r="L24" s="15">
        <v>0</v>
      </c>
      <c r="M24" s="16">
        <v>0</v>
      </c>
      <c r="N24" s="16">
        <v>0</v>
      </c>
    </row>
    <row r="25" spans="1:14">
      <c r="A25" s="2"/>
      <c r="B25" s="34"/>
      <c r="C25" s="13" t="s">
        <v>14</v>
      </c>
      <c r="D25" s="19" t="s">
        <v>31</v>
      </c>
      <c r="E25" s="22">
        <v>0</v>
      </c>
      <c r="F25" s="23">
        <v>0</v>
      </c>
      <c r="G25" s="23">
        <v>0</v>
      </c>
      <c r="H25" s="22">
        <v>0</v>
      </c>
      <c r="I25" s="23">
        <v>0</v>
      </c>
      <c r="J25" s="23">
        <v>0</v>
      </c>
      <c r="K25" s="23">
        <v>0</v>
      </c>
      <c r="L25" s="22">
        <v>0</v>
      </c>
      <c r="M25" s="23">
        <v>0</v>
      </c>
      <c r="N25" s="23">
        <v>0</v>
      </c>
    </row>
  </sheetData>
  <mergeCells count="13">
    <mergeCell ref="B16:B25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45473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100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101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100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102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103</v>
      </c>
      <c r="C16" s="14" t="s">
        <v>35</v>
      </c>
      <c r="D16" s="12" t="s">
        <v>22</v>
      </c>
      <c r="E16" s="15">
        <v>71336.259999999995</v>
      </c>
      <c r="F16" s="16">
        <v>2.81</v>
      </c>
      <c r="G16" s="16">
        <v>0.51</v>
      </c>
      <c r="H16" s="15">
        <v>35833.06</v>
      </c>
      <c r="I16" s="16">
        <v>1.31</v>
      </c>
      <c r="J16" s="16">
        <v>2.08</v>
      </c>
      <c r="K16" s="16">
        <v>25.43</v>
      </c>
      <c r="L16" s="15">
        <v>107169.32</v>
      </c>
      <c r="M16" s="16">
        <v>3.01</v>
      </c>
      <c r="N16" s="16">
        <v>8.84</v>
      </c>
    </row>
    <row r="17" spans="1:14">
      <c r="A17" s="2"/>
      <c r="B17" s="35"/>
      <c r="C17" s="14" t="s">
        <v>36</v>
      </c>
      <c r="D17" s="12" t="s">
        <v>23</v>
      </c>
      <c r="E17" s="15">
        <v>13798.04</v>
      </c>
      <c r="F17" s="16">
        <v>3.37</v>
      </c>
      <c r="G17" s="16">
        <v>1.44</v>
      </c>
      <c r="H17" s="15">
        <v>60718.55</v>
      </c>
      <c r="I17" s="16">
        <v>1.44</v>
      </c>
      <c r="J17" s="16">
        <v>1.36</v>
      </c>
      <c r="K17" s="16">
        <v>25.84</v>
      </c>
      <c r="L17" s="15">
        <v>74516.59</v>
      </c>
      <c r="M17" s="16">
        <v>2.91</v>
      </c>
      <c r="N17" s="16">
        <v>21.32</v>
      </c>
    </row>
    <row r="18" spans="1:14">
      <c r="A18" s="2"/>
      <c r="B18" s="35"/>
      <c r="C18" s="14" t="s">
        <v>84</v>
      </c>
      <c r="D18" s="12" t="s">
        <v>24</v>
      </c>
      <c r="E18" s="15">
        <v>7159.59</v>
      </c>
      <c r="F18" s="16">
        <v>3.04</v>
      </c>
      <c r="G18" s="16">
        <v>3.49</v>
      </c>
      <c r="H18" s="15">
        <v>300824.78999999998</v>
      </c>
      <c r="I18" s="16">
        <v>0.98</v>
      </c>
      <c r="J18" s="16">
        <v>2.19</v>
      </c>
      <c r="K18" s="16">
        <v>24.9</v>
      </c>
      <c r="L18" s="15">
        <v>307984.38</v>
      </c>
      <c r="M18" s="16">
        <v>3.16</v>
      </c>
      <c r="N18" s="16">
        <v>24.4</v>
      </c>
    </row>
    <row r="19" spans="1:14">
      <c r="A19" s="2"/>
      <c r="B19" s="35"/>
      <c r="C19" s="14" t="s">
        <v>38</v>
      </c>
      <c r="D19" s="12" t="s">
        <v>25</v>
      </c>
      <c r="E19" s="15">
        <v>10860.66</v>
      </c>
      <c r="F19" s="16">
        <v>2.92</v>
      </c>
      <c r="G19" s="16">
        <v>8.0299999999999994</v>
      </c>
      <c r="H19" s="15">
        <v>1484</v>
      </c>
      <c r="I19" s="16">
        <v>0.09</v>
      </c>
      <c r="J19" s="16">
        <v>2.97</v>
      </c>
      <c r="K19" s="16">
        <v>24.35</v>
      </c>
      <c r="L19" s="15">
        <v>12344.66</v>
      </c>
      <c r="M19" s="16">
        <v>2.94</v>
      </c>
      <c r="N19" s="16">
        <v>9.99</v>
      </c>
    </row>
    <row r="20" spans="1:14">
      <c r="A20" s="2"/>
      <c r="B20" s="35"/>
      <c r="C20" s="14" t="s">
        <v>39</v>
      </c>
      <c r="D20" s="12" t="s">
        <v>26</v>
      </c>
      <c r="E20" s="15">
        <v>19387.060000000001</v>
      </c>
      <c r="F20" s="16">
        <v>2.83</v>
      </c>
      <c r="G20" s="16">
        <v>13.06</v>
      </c>
      <c r="H20" s="15">
        <v>77</v>
      </c>
      <c r="I20" s="16">
        <v>3.07</v>
      </c>
      <c r="J20" s="16">
        <v>0.6</v>
      </c>
      <c r="K20" s="16">
        <v>12.6</v>
      </c>
      <c r="L20" s="15">
        <v>19464.060000000001</v>
      </c>
      <c r="M20" s="16">
        <v>2.83</v>
      </c>
      <c r="N20" s="16">
        <v>13.06</v>
      </c>
    </row>
    <row r="21" spans="1:14">
      <c r="A21" s="2"/>
      <c r="B21" s="35"/>
      <c r="C21" s="14" t="s">
        <v>40</v>
      </c>
      <c r="D21" s="12" t="s">
        <v>27</v>
      </c>
      <c r="E21" s="15">
        <v>36552.160000000003</v>
      </c>
      <c r="F21" s="16">
        <v>3</v>
      </c>
      <c r="G21" s="16">
        <v>17.96</v>
      </c>
      <c r="H21" s="15">
        <v>0</v>
      </c>
      <c r="I21" s="16">
        <v>0</v>
      </c>
      <c r="J21" s="16">
        <v>0</v>
      </c>
      <c r="K21" s="16">
        <v>0</v>
      </c>
      <c r="L21" s="15">
        <v>36552.160000000003</v>
      </c>
      <c r="M21" s="16">
        <v>3</v>
      </c>
      <c r="N21" s="16">
        <v>17.96</v>
      </c>
    </row>
    <row r="22" spans="1:14">
      <c r="A22" s="2"/>
      <c r="B22" s="35"/>
      <c r="C22" s="14" t="s">
        <v>41</v>
      </c>
      <c r="D22" s="12" t="s">
        <v>28</v>
      </c>
      <c r="E22" s="15">
        <v>48441.95</v>
      </c>
      <c r="F22" s="16">
        <v>3.38</v>
      </c>
      <c r="G22" s="16">
        <v>23.31</v>
      </c>
      <c r="H22" s="15">
        <v>0</v>
      </c>
      <c r="I22" s="16">
        <v>0</v>
      </c>
      <c r="J22" s="16">
        <v>0</v>
      </c>
      <c r="K22" s="16">
        <v>0</v>
      </c>
      <c r="L22" s="15">
        <v>48441.95</v>
      </c>
      <c r="M22" s="16">
        <v>3.38</v>
      </c>
      <c r="N22" s="16">
        <v>23.31</v>
      </c>
    </row>
    <row r="23" spans="1:14">
      <c r="A23" s="2"/>
      <c r="B23" s="35"/>
      <c r="C23" s="14" t="s">
        <v>42</v>
      </c>
      <c r="D23" s="12" t="s">
        <v>29</v>
      </c>
      <c r="E23" s="15">
        <v>128704.08</v>
      </c>
      <c r="F23" s="16">
        <v>3.3</v>
      </c>
      <c r="G23" s="16">
        <v>28.9</v>
      </c>
      <c r="H23" s="15">
        <v>0</v>
      </c>
      <c r="I23" s="16">
        <v>0</v>
      </c>
      <c r="J23" s="16">
        <v>0</v>
      </c>
      <c r="K23" s="16">
        <v>0</v>
      </c>
      <c r="L23" s="15">
        <v>128704.08</v>
      </c>
      <c r="M23" s="16">
        <v>3.3</v>
      </c>
      <c r="N23" s="16">
        <v>28.9</v>
      </c>
    </row>
    <row r="24" spans="1:14" ht="25.5">
      <c r="A24" s="2"/>
      <c r="B24" s="35"/>
      <c r="C24" s="14" t="s">
        <v>43</v>
      </c>
      <c r="D24" s="12" t="s">
        <v>30</v>
      </c>
      <c r="E24" s="15">
        <v>3406</v>
      </c>
      <c r="F24" s="16">
        <v>3.27</v>
      </c>
      <c r="G24" s="16">
        <v>0.06</v>
      </c>
      <c r="H24" s="15">
        <v>0</v>
      </c>
      <c r="I24" s="16">
        <v>0</v>
      </c>
      <c r="J24" s="16">
        <v>0</v>
      </c>
      <c r="K24" s="16">
        <v>0</v>
      </c>
      <c r="L24" s="15">
        <v>3406</v>
      </c>
      <c r="M24" s="16">
        <v>3.27</v>
      </c>
      <c r="N24" s="16">
        <v>0.06</v>
      </c>
    </row>
    <row r="25" spans="1:14">
      <c r="A25" s="2"/>
      <c r="B25" s="36"/>
      <c r="C25" s="14" t="s">
        <v>104</v>
      </c>
      <c r="D25" s="12" t="s">
        <v>31</v>
      </c>
      <c r="E25" s="15">
        <v>339645.79</v>
      </c>
      <c r="F25" s="16">
        <v>3.11</v>
      </c>
      <c r="G25" s="16">
        <v>17.45</v>
      </c>
      <c r="H25" s="15">
        <v>398937.39</v>
      </c>
      <c r="I25" s="16">
        <v>1.08</v>
      </c>
      <c r="J25" s="16">
        <v>2.06</v>
      </c>
      <c r="K25" s="16">
        <v>25.09</v>
      </c>
      <c r="L25" s="15">
        <v>738583.19</v>
      </c>
      <c r="M25" s="16">
        <v>3.12</v>
      </c>
      <c r="N25" s="16">
        <v>21.58</v>
      </c>
    </row>
    <row r="26" spans="1:14">
      <c r="A26" s="2"/>
      <c r="B26" s="34" t="s">
        <v>105</v>
      </c>
      <c r="C26" s="34"/>
      <c r="D26" s="19" t="s">
        <v>32</v>
      </c>
      <c r="E26" s="22">
        <v>50549.03</v>
      </c>
      <c r="F26" s="23">
        <v>5.15</v>
      </c>
      <c r="G26" s="23">
        <v>21.07</v>
      </c>
      <c r="H26" s="22">
        <v>37495.910000000003</v>
      </c>
      <c r="I26" s="23">
        <v>1.07</v>
      </c>
      <c r="J26" s="23">
        <v>4.01</v>
      </c>
      <c r="K26" s="23">
        <v>24.13</v>
      </c>
      <c r="L26" s="22">
        <v>88044.94</v>
      </c>
      <c r="M26" s="23">
        <v>5.12</v>
      </c>
      <c r="N26" s="23">
        <v>22.38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"/>
  <sheetViews>
    <sheetView workbookViewId="0"/>
  </sheetViews>
  <sheetFormatPr defaultColWidth="11.42578125" defaultRowHeight="15"/>
  <cols>
    <col min="1" max="1" width="2.85546875" style="1" customWidth="1"/>
    <col min="2" max="2" width="25.140625" style="1" customWidth="1"/>
    <col min="3" max="3" width="35.28515625" style="1" customWidth="1"/>
    <col min="4" max="4" width="8" style="1" customWidth="1"/>
    <col min="5" max="14" width="21.5703125" style="1" customWidth="1"/>
  </cols>
  <sheetData>
    <row r="1" spans="1:14">
      <c r="A1" s="24" t="s">
        <v>0</v>
      </c>
      <c r="B1" s="25"/>
      <c r="C1" s="25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4" t="s">
        <v>1</v>
      </c>
      <c r="B2" s="25"/>
      <c r="C2" s="25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6" t="s">
        <v>2</v>
      </c>
      <c r="B4" s="27"/>
      <c r="C4" s="3" t="s">
        <v>3</v>
      </c>
      <c r="D4" s="28" t="s">
        <v>4</v>
      </c>
      <c r="E4" s="28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9" t="s">
        <v>5</v>
      </c>
      <c r="B5" s="29"/>
      <c r="C5" s="4">
        <v>45473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29" t="s">
        <v>6</v>
      </c>
      <c r="B6" s="29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30" t="s">
        <v>8</v>
      </c>
      <c r="B8" s="30"/>
      <c r="C8" s="8" t="str">
        <f>B11</f>
        <v>877-8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>
      <c r="A9" s="9" t="s">
        <v>106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2"/>
      <c r="B10" s="31" t="s">
        <v>107</v>
      </c>
      <c r="C10" s="25"/>
      <c r="D10" s="25"/>
      <c r="E10" s="25"/>
      <c r="F10" s="25"/>
      <c r="G10" s="25"/>
      <c r="H10" s="25"/>
      <c r="I10" s="25"/>
      <c r="J10" s="2"/>
      <c r="K10" s="2"/>
      <c r="L10" s="2"/>
      <c r="M10" s="2"/>
      <c r="N10" s="2"/>
    </row>
    <row r="11" spans="1:14">
      <c r="A11" s="2"/>
      <c r="B11" s="10" t="s">
        <v>106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A12" s="2"/>
      <c r="B12" s="2"/>
      <c r="C12" s="2"/>
      <c r="D12" s="2"/>
      <c r="E12" s="32" t="s">
        <v>108</v>
      </c>
      <c r="F12" s="33"/>
      <c r="G12" s="33"/>
      <c r="H12" s="33"/>
      <c r="I12" s="33"/>
      <c r="J12" s="33"/>
      <c r="K12" s="33"/>
      <c r="L12" s="33"/>
      <c r="M12" s="33"/>
      <c r="N12" s="32"/>
    </row>
    <row r="13" spans="1:14">
      <c r="A13" s="2"/>
      <c r="B13" s="2"/>
      <c r="C13" s="2"/>
      <c r="D13" s="2"/>
      <c r="E13" s="32" t="s">
        <v>12</v>
      </c>
      <c r="F13" s="33"/>
      <c r="G13" s="32"/>
      <c r="H13" s="32" t="s">
        <v>13</v>
      </c>
      <c r="I13" s="33"/>
      <c r="J13" s="33"/>
      <c r="K13" s="32"/>
      <c r="L13" s="32" t="s">
        <v>14</v>
      </c>
      <c r="M13" s="33"/>
      <c r="N13" s="32"/>
    </row>
    <row r="14" spans="1:14" ht="25.5">
      <c r="A14" s="2"/>
      <c r="B14" s="2"/>
      <c r="C14" s="2"/>
      <c r="D14" s="2"/>
      <c r="E14" s="11" t="s">
        <v>16</v>
      </c>
      <c r="F14" s="11" t="s">
        <v>17</v>
      </c>
      <c r="G14" s="11" t="s">
        <v>18</v>
      </c>
      <c r="H14" s="11" t="s">
        <v>16</v>
      </c>
      <c r="I14" s="11" t="s">
        <v>19</v>
      </c>
      <c r="J14" s="11" t="s">
        <v>20</v>
      </c>
      <c r="K14" s="11" t="s">
        <v>18</v>
      </c>
      <c r="L14" s="11" t="s">
        <v>16</v>
      </c>
      <c r="M14" s="11" t="s">
        <v>17</v>
      </c>
      <c r="N14" s="11" t="s">
        <v>18</v>
      </c>
    </row>
    <row r="15" spans="1:14">
      <c r="A15" s="2"/>
      <c r="B15" s="2"/>
      <c r="C15" s="2"/>
      <c r="D15" s="2"/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26</v>
      </c>
      <c r="J15" s="12" t="s">
        <v>27</v>
      </c>
      <c r="K15" s="12" t="s">
        <v>28</v>
      </c>
      <c r="L15" s="12" t="s">
        <v>29</v>
      </c>
      <c r="M15" s="12" t="s">
        <v>30</v>
      </c>
      <c r="N15" s="12" t="s">
        <v>31</v>
      </c>
    </row>
    <row r="16" spans="1:14">
      <c r="A16" s="2"/>
      <c r="B16" s="34" t="s">
        <v>103</v>
      </c>
      <c r="C16" s="14" t="s">
        <v>35</v>
      </c>
      <c r="D16" s="12" t="s">
        <v>22</v>
      </c>
      <c r="E16" s="15">
        <v>30276</v>
      </c>
      <c r="F16" s="16">
        <v>4.3</v>
      </c>
      <c r="G16" s="16">
        <v>0.61</v>
      </c>
      <c r="H16" s="15">
        <v>58138.94</v>
      </c>
      <c r="I16" s="16">
        <v>4.3499999999999996</v>
      </c>
      <c r="J16" s="16">
        <v>0.93</v>
      </c>
      <c r="K16" s="16">
        <v>24.47</v>
      </c>
      <c r="L16" s="15">
        <v>88414.94</v>
      </c>
      <c r="M16" s="16">
        <v>4.95</v>
      </c>
      <c r="N16" s="16">
        <v>16.3</v>
      </c>
    </row>
    <row r="17" spans="1:14">
      <c r="A17" s="2"/>
      <c r="B17" s="35"/>
      <c r="C17" s="14" t="s">
        <v>36</v>
      </c>
      <c r="D17" s="12" t="s">
        <v>23</v>
      </c>
      <c r="E17" s="15">
        <v>18909</v>
      </c>
      <c r="F17" s="16">
        <v>3.9</v>
      </c>
      <c r="G17" s="16">
        <v>1.26</v>
      </c>
      <c r="H17" s="15">
        <v>347112.68</v>
      </c>
      <c r="I17" s="16">
        <v>4.3499999999999996</v>
      </c>
      <c r="J17" s="16">
        <v>0.91</v>
      </c>
      <c r="K17" s="16">
        <v>25.56</v>
      </c>
      <c r="L17" s="15">
        <v>366021.68</v>
      </c>
      <c r="M17" s="16">
        <v>5.19</v>
      </c>
      <c r="N17" s="16">
        <v>24.3</v>
      </c>
    </row>
    <row r="18" spans="1:14">
      <c r="A18" s="2"/>
      <c r="B18" s="35"/>
      <c r="C18" s="14" t="s">
        <v>84</v>
      </c>
      <c r="D18" s="12" t="s">
        <v>24</v>
      </c>
      <c r="E18" s="15">
        <v>13211.95</v>
      </c>
      <c r="F18" s="16">
        <v>2.46</v>
      </c>
      <c r="G18" s="16">
        <v>4.21</v>
      </c>
      <c r="H18" s="15">
        <v>164927.24</v>
      </c>
      <c r="I18" s="16">
        <v>3.97</v>
      </c>
      <c r="J18" s="16">
        <v>1.1499999999999999</v>
      </c>
      <c r="K18" s="16">
        <v>24.94</v>
      </c>
      <c r="L18" s="15">
        <v>178139.19</v>
      </c>
      <c r="M18" s="16">
        <v>4.93</v>
      </c>
      <c r="N18" s="16">
        <v>23.4</v>
      </c>
    </row>
    <row r="19" spans="1:14">
      <c r="A19" s="2"/>
      <c r="B19" s="35"/>
      <c r="C19" s="14" t="s">
        <v>38</v>
      </c>
      <c r="D19" s="12" t="s">
        <v>25</v>
      </c>
      <c r="E19" s="15">
        <v>13792.01</v>
      </c>
      <c r="F19" s="16">
        <v>4.33</v>
      </c>
      <c r="G19" s="16">
        <v>7.9</v>
      </c>
      <c r="H19" s="15">
        <v>1677.26</v>
      </c>
      <c r="I19" s="16">
        <v>3.54</v>
      </c>
      <c r="J19" s="16">
        <v>1.23</v>
      </c>
      <c r="K19" s="16">
        <v>22.37</v>
      </c>
      <c r="L19" s="15">
        <v>15469.27</v>
      </c>
      <c r="M19" s="16">
        <v>4.38</v>
      </c>
      <c r="N19" s="16">
        <v>9.4700000000000006</v>
      </c>
    </row>
    <row r="20" spans="1:14">
      <c r="A20" s="2"/>
      <c r="B20" s="35"/>
      <c r="C20" s="14" t="s">
        <v>39</v>
      </c>
      <c r="D20" s="12" t="s">
        <v>26</v>
      </c>
      <c r="E20" s="15">
        <v>41275.81</v>
      </c>
      <c r="F20" s="16">
        <v>4.54</v>
      </c>
      <c r="G20" s="16">
        <v>13.38</v>
      </c>
      <c r="H20" s="15">
        <v>0</v>
      </c>
      <c r="I20" s="16">
        <v>0</v>
      </c>
      <c r="J20" s="16">
        <v>0</v>
      </c>
      <c r="K20" s="16">
        <v>0</v>
      </c>
      <c r="L20" s="15">
        <v>41275.81</v>
      </c>
      <c r="M20" s="16">
        <v>4.54</v>
      </c>
      <c r="N20" s="16">
        <v>13.38</v>
      </c>
    </row>
    <row r="21" spans="1:14">
      <c r="A21" s="2"/>
      <c r="B21" s="35"/>
      <c r="C21" s="14" t="s">
        <v>40</v>
      </c>
      <c r="D21" s="12" t="s">
        <v>27</v>
      </c>
      <c r="E21" s="15">
        <v>72870.63</v>
      </c>
      <c r="F21" s="16">
        <v>4.45</v>
      </c>
      <c r="G21" s="16">
        <v>18.39</v>
      </c>
      <c r="H21" s="15">
        <v>0</v>
      </c>
      <c r="I21" s="16">
        <v>0</v>
      </c>
      <c r="J21" s="16">
        <v>0</v>
      </c>
      <c r="K21" s="16">
        <v>0</v>
      </c>
      <c r="L21" s="15">
        <v>72870.63</v>
      </c>
      <c r="M21" s="16">
        <v>4.45</v>
      </c>
      <c r="N21" s="16">
        <v>18.39</v>
      </c>
    </row>
    <row r="22" spans="1:14">
      <c r="A22" s="2"/>
      <c r="B22" s="35"/>
      <c r="C22" s="14" t="s">
        <v>41</v>
      </c>
      <c r="D22" s="12" t="s">
        <v>28</v>
      </c>
      <c r="E22" s="15">
        <v>96029.92</v>
      </c>
      <c r="F22" s="16">
        <v>4.46</v>
      </c>
      <c r="G22" s="16">
        <v>23.23</v>
      </c>
      <c r="H22" s="15">
        <v>0</v>
      </c>
      <c r="I22" s="16">
        <v>0</v>
      </c>
      <c r="J22" s="16">
        <v>0</v>
      </c>
      <c r="K22" s="16">
        <v>0</v>
      </c>
      <c r="L22" s="15">
        <v>96029.92</v>
      </c>
      <c r="M22" s="16">
        <v>4.46</v>
      </c>
      <c r="N22" s="16">
        <v>23.23</v>
      </c>
    </row>
    <row r="23" spans="1:14">
      <c r="A23" s="2"/>
      <c r="B23" s="35"/>
      <c r="C23" s="14" t="s">
        <v>42</v>
      </c>
      <c r="D23" s="12" t="s">
        <v>29</v>
      </c>
      <c r="E23" s="15">
        <v>178000.34</v>
      </c>
      <c r="F23" s="16">
        <v>4.76</v>
      </c>
      <c r="G23" s="16">
        <v>28.84</v>
      </c>
      <c r="H23" s="15">
        <v>0</v>
      </c>
      <c r="I23" s="16">
        <v>0</v>
      </c>
      <c r="J23" s="16">
        <v>0</v>
      </c>
      <c r="K23" s="16">
        <v>0</v>
      </c>
      <c r="L23" s="15">
        <v>178000.34</v>
      </c>
      <c r="M23" s="16">
        <v>4.76</v>
      </c>
      <c r="N23" s="16">
        <v>28.84</v>
      </c>
    </row>
    <row r="24" spans="1:14" ht="25.5">
      <c r="A24" s="2"/>
      <c r="B24" s="35"/>
      <c r="C24" s="14" t="s">
        <v>43</v>
      </c>
      <c r="D24" s="12" t="s">
        <v>30</v>
      </c>
      <c r="E24" s="15">
        <v>1093</v>
      </c>
      <c r="F24" s="16">
        <v>4.34</v>
      </c>
      <c r="G24" s="16">
        <v>0.1</v>
      </c>
      <c r="H24" s="15">
        <v>515258.42</v>
      </c>
      <c r="I24" s="16">
        <v>6.17</v>
      </c>
      <c r="J24" s="16">
        <v>-0.19</v>
      </c>
      <c r="K24" s="16">
        <v>20.149999999999999</v>
      </c>
      <c r="L24" s="15">
        <v>516351.42</v>
      </c>
      <c r="M24" s="16">
        <v>5.97</v>
      </c>
      <c r="N24" s="16">
        <v>20.11</v>
      </c>
    </row>
    <row r="25" spans="1:14">
      <c r="A25" s="2"/>
      <c r="B25" s="36"/>
      <c r="C25" s="14" t="s">
        <v>104</v>
      </c>
      <c r="D25" s="12" t="s">
        <v>31</v>
      </c>
      <c r="E25" s="15">
        <v>465458.66</v>
      </c>
      <c r="F25" s="16">
        <v>4.4800000000000004</v>
      </c>
      <c r="G25" s="16">
        <v>20.329999999999998</v>
      </c>
      <c r="H25" s="15">
        <v>1087114.54</v>
      </c>
      <c r="I25" s="16">
        <v>5.15</v>
      </c>
      <c r="J25" s="16">
        <v>0.43</v>
      </c>
      <c r="K25" s="16">
        <v>22.84</v>
      </c>
      <c r="L25" s="15">
        <v>1552573.19</v>
      </c>
      <c r="M25" s="16">
        <v>5.25</v>
      </c>
      <c r="N25" s="16">
        <v>22.09</v>
      </c>
    </row>
    <row r="26" spans="1:14">
      <c r="A26" s="2"/>
      <c r="B26" s="34" t="s">
        <v>105</v>
      </c>
      <c r="C26" s="34"/>
      <c r="D26" s="19" t="s">
        <v>32</v>
      </c>
      <c r="E26" s="22">
        <v>31860.73</v>
      </c>
      <c r="F26" s="23">
        <v>6.41</v>
      </c>
      <c r="G26" s="23">
        <v>19.62</v>
      </c>
      <c r="H26" s="22">
        <v>75774.649999999994</v>
      </c>
      <c r="I26" s="23">
        <v>5.24</v>
      </c>
      <c r="J26" s="23">
        <v>2.87</v>
      </c>
      <c r="K26" s="23">
        <v>19.989999999999998</v>
      </c>
      <c r="L26" s="22">
        <v>107635.38</v>
      </c>
      <c r="M26" s="23">
        <v>7.6</v>
      </c>
      <c r="N26" s="23">
        <v>19.88</v>
      </c>
    </row>
  </sheetData>
  <mergeCells count="14">
    <mergeCell ref="B16:B25"/>
    <mergeCell ref="B26:C26"/>
    <mergeCell ref="A6:B6"/>
    <mergeCell ref="A8:B8"/>
    <mergeCell ref="B10:I10"/>
    <mergeCell ref="E12:N12"/>
    <mergeCell ref="E13:G13"/>
    <mergeCell ref="H13:K13"/>
    <mergeCell ref="L13:N1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13</vt:i4>
      </vt:variant>
    </vt:vector>
  </HeadingPairs>
  <TitlesOfParts>
    <vt:vector size="13" baseType="lpstr">
      <vt:lpstr>877.1_99034_06.24</vt:lpstr>
      <vt:lpstr>@lists</vt:lpstr>
      <vt:lpstr>877.2_99034_06.24</vt:lpstr>
      <vt:lpstr>877.3_99034_06.24</vt:lpstr>
      <vt:lpstr>877.4_99034_06.24</vt:lpstr>
      <vt:lpstr>877.5_99034_06.24</vt:lpstr>
      <vt:lpstr>877.6_99034_06.24</vt:lpstr>
      <vt:lpstr>877.7_99034_06.24</vt:lpstr>
      <vt:lpstr>877.8_99034_06.24</vt:lpstr>
      <vt:lpstr>877.9_99034_06.24</vt:lpstr>
      <vt:lpstr>877.10_99034_06.24</vt:lpstr>
      <vt:lpstr>877.11_99034_06.24</vt:lpstr>
      <vt:lpstr>877.12_99034_06.24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שאול פרל</dc:creator>
  <cp:lastModifiedBy>שאול פרל</cp:lastModifiedBy>
  <dcterms:created xsi:type="dcterms:W3CDTF">2024-07-11T07:15:23Z</dcterms:created>
  <dcterms:modified xsi:type="dcterms:W3CDTF">2024-07-11T07:16:00Z</dcterms:modified>
</cp:coreProperties>
</file>