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0950" activeTab="11"/>
  </bookViews>
  <sheets>
    <sheet name="877-1" sheetId="2" r:id="rId1"/>
    <sheet name="877-2" sheetId="3" r:id="rId2"/>
    <sheet name="877-3" sheetId="4" r:id="rId3"/>
    <sheet name="877-4" sheetId="5" r:id="rId4"/>
    <sheet name="877-5" sheetId="6" r:id="rId5"/>
    <sheet name="877-6" sheetId="7" r:id="rId6"/>
    <sheet name="877-7" sheetId="8" r:id="rId7"/>
    <sheet name="877-8" sheetId="9" r:id="rId8"/>
    <sheet name="877-9" sheetId="10" r:id="rId9"/>
    <sheet name="877-10" sheetId="11" r:id="rId10"/>
    <sheet name="877-11" sheetId="12" r:id="rId11"/>
    <sheet name="877-12" sheetId="13" r:id="rId12"/>
  </sheets>
  <calcPr calcId="162913" calcOnSave="0" concurrentCalc="0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2"/>
</calcChain>
</file>

<file path=xl/sharedStrings.xml><?xml version="1.0" encoding="utf-8"?>
<sst xmlns="http://schemas.openxmlformats.org/spreadsheetml/2006/main" count="859" uniqueCount="128">
  <si>
    <t>%-שיעור הריבית ב</t>
  </si>
  <si>
    <t>(LTV) שיעור המימון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</si>
  <si>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</si>
  <si>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</si>
  <si>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</si>
  <si>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</si>
  <si>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</si>
  <si>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</si>
  <si>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</si>
  <si>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</si>
  <si>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</si>
  <si>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</si>
  <si>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</si>
  <si>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</si>
  <si>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</si>
  <si>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</si>
  <si>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</si>
  <si>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</si>
  <si>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</si>
  <si>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</si>
  <si>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</si>
  <si>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</si>
  <si>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</si>
  <si>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</si>
  <si>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</si>
  <si>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4</t>
  </si>
  <si>
    <t>5</t>
  </si>
  <si>
    <t>6</t>
  </si>
  <si>
    <t>60% מעל</t>
  </si>
  <si>
    <t>7</t>
  </si>
  <si>
    <t>8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</si>
  <si>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</si>
  <si>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</si>
  <si>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</si>
  <si>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</si>
  <si>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877-11</t>
  </si>
  <si>
    <t>877-11 - דוח חודשי על הלוואות לדיור- מידע על הריבית, 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</si>
  <si>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</si>
  <si>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</si>
  <si>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</si>
  <si>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</si>
  <si>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</si>
  <si>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</si>
  <si>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877-4</t>
  </si>
  <si>
    <t>877-4 - דוח חודשי על הלוואות לדיור- מידע על הריבית, אשראי שניתן בביטחון מגורים - צמוד למדד: תקופה לפירעון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</si>
  <si>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</si>
  <si>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</si>
  <si>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</si>
  <si>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</si>
  <si>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</si>
  <si>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</si>
  <si>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</si>
  <si>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</si>
  <si>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</si>
  <si>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</si>
  <si>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9</t>
  </si>
  <si>
    <t>99034</t>
  </si>
  <si>
    <t>&lt;&lt;</t>
  </si>
  <si>
    <t>ILS</t>
  </si>
  <si>
    <t>אשראי שחודש</t>
  </si>
  <si>
    <t>אשראי שחודש בביטחון דירת מגורים</t>
  </si>
  <si>
    <t>אשראי שחודש למטרת מגורים</t>
  </si>
  <si>
    <t>אשראי שמוחזר - לא צמוד</t>
  </si>
  <si>
    <t>אשראי שמוחזר - מט"ח וצמוד מט"ח</t>
  </si>
  <si>
    <t>אשראי שמוחזר - צמוד מדד</t>
  </si>
  <si>
    <t>אשראי שמוחזר בביטחון דירת מגורים</t>
  </si>
  <si>
    <t>אשראי שמוחזר למטרת מגורים</t>
  </si>
  <si>
    <t>אשראי שניתן בביטחון דירת מגורים - לא צמוד</t>
  </si>
  <si>
    <t>אשראי שניתן בביטחון דירת מגורים - מט"ח וצמוד מט"ח</t>
  </si>
  <si>
    <t>אשראי שניתן בביטחון דירת מגורים - צמוד מדד</t>
  </si>
  <si>
    <t>אשראי שניתן למטרת מגורים - לא צמוד</t>
  </si>
  <si>
    <t>אשראי שניתן למטרת מגורים - לוח מסכם</t>
  </si>
  <si>
    <t>אשראי שניתן למטרת מגורים - מט"ח וצמוד מט"ח</t>
  </si>
  <si>
    <t>אשראי שניתן למטרת מגורים - צמוד מדד</t>
  </si>
  <si>
    <t>אשראי שניתן למטרת מגורים לפי מידת הגבייה</t>
  </si>
  <si>
    <t>בנק</t>
  </si>
  <si>
    <t>בנקים נותני משכנתאות + סינדקציות משכנתאות</t>
  </si>
  <si>
    <t>בריבית משתנה</t>
  </si>
  <si>
    <t>בריבית קבועה</t>
  </si>
  <si>
    <t>הלוואות בולט ובלון</t>
  </si>
  <si>
    <t>הפיקוח על הבנקים - היחידה למידע ולדיווח</t>
  </si>
  <si>
    <t>חושב ללא בטוחה</t>
  </si>
  <si>
    <t>לא צמוד</t>
  </si>
  <si>
    <t>ללא חישוב שיעור החזר מהכנסה2</t>
  </si>
  <si>
    <t>מזה: אשראי לחמש שנים בדיוק*</t>
  </si>
  <si>
    <t>מזה: אשראי שניתן לצורך פרעון אשראי למגורים שניתן בבנק אחר</t>
  </si>
  <si>
    <t>מזה: דירות להשקעה</t>
  </si>
  <si>
    <t>מזה: הלוואות בולט ובלון</t>
  </si>
  <si>
    <t>מזה: קבוצות רכישה</t>
  </si>
  <si>
    <t>מט"ח וצמוד מט"ח</t>
  </si>
  <si>
    <t>מספר לוח</t>
  </si>
  <si>
    <t>מעל 10 עד 15 שנים</t>
  </si>
  <si>
    <t>מעל 15 עד 20 שנים</t>
  </si>
  <si>
    <t>מעל 20 עד 25 שנים</t>
  </si>
  <si>
    <t>מעל 20% עד 30%</t>
  </si>
  <si>
    <t>מעל 25 שנים</t>
  </si>
  <si>
    <t>מעל 30% עד 40%</t>
  </si>
  <si>
    <t>מעל 30% עד 45%</t>
  </si>
  <si>
    <t>מעל 40% עד 60%</t>
  </si>
  <si>
    <t>מעל 45% עד 60%</t>
  </si>
  <si>
    <t>מעל 5 עד 10 שנים</t>
  </si>
  <si>
    <t>מעל 60% עד 75%</t>
  </si>
  <si>
    <t>מעל 75% עד 90%</t>
  </si>
  <si>
    <t>מעל 90%</t>
  </si>
  <si>
    <t>מעל חודש ועד שנה</t>
  </si>
  <si>
    <t>מעל שנה עד שנתיים</t>
  </si>
  <si>
    <t>מעל שנתיים עד 5 שנים</t>
  </si>
  <si>
    <t>מעל שנתיים עד 5 שנים*</t>
  </si>
  <si>
    <t>מעל שנתיים עד 5 שנים1</t>
  </si>
  <si>
    <t>סה"כ</t>
  </si>
  <si>
    <t>סה"כ אשראי שחודש למטרת מגורים</t>
  </si>
  <si>
    <t>סה"כ אשראי שמוחזר למטרת מגורים</t>
  </si>
  <si>
    <t>סוג מטבע</t>
  </si>
  <si>
    <t>סכום באלפי ₪</t>
  </si>
  <si>
    <t>סכום בריבית משתנה</t>
  </si>
  <si>
    <t>סכום בריבית קבועה</t>
  </si>
  <si>
    <t>עד 20%</t>
  </si>
  <si>
    <t>עד 30%</t>
  </si>
  <si>
    <t>עד חודש ואשראי שמועד שינוי הריבית אינו ידוע</t>
  </si>
  <si>
    <t>צמוד מדד</t>
  </si>
  <si>
    <t>שיעור הוספה (הפחתה) לפי חוזה ב-%</t>
  </si>
  <si>
    <t>שיעור החזר מהכנסה</t>
  </si>
  <si>
    <t>שיעור הריבית ב-%</t>
  </si>
  <si>
    <t>שיעור ריבית העוגן ב-%</t>
  </si>
  <si>
    <t>תאריך   דיווח</t>
  </si>
  <si>
    <t>תקופה לפירעון</t>
  </si>
  <si>
    <t>תקופת פירעון סופי בשנים</t>
  </si>
  <si>
    <t>₪ סכום באלפי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</si>
</sst>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>
    <font>
      <sz val="10"/>
      <name val="Arial"/>
    </font>
    <font>
      <b/>
      <u/>
      <sz val="13"/>
      <color rgb="FF000080"/>
      <name val="Arial Unicode MS"/>
    </font>
    <font>
      <sz val="10"/>
      <color rgb="FF000000"/>
      <name val="Arial Unicode MS"/>
    </font>
    <font>
      <sz val="10"/>
      <color rgb="FF000000"/>
      <name val="Arial"/>
      <family val="2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FFFFFF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14" fontId="2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4" fontId="2" fillId="3" borderId="8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4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32" t="s">
        <v>57</v>
      </c>
      <c r="B1" s="29"/>
      <c r="C1" s="29"/>
    </row>
    <row r="2" spans="1:17">
      <c r="A2" s="32" t="s">
        <v>80</v>
      </c>
      <c r="B2" s="29"/>
      <c r="C2" s="29"/>
    </row>
    <row r="4" spans="1:17">
      <c r="A4" s="33" t="s">
        <v>75</v>
      </c>
      <c r="B4" s="34"/>
      <c r="C4" s="6" t="s">
        <v>56</v>
      </c>
      <c r="D4" s="35" t="s">
        <v>76</v>
      </c>
      <c r="E4" s="35"/>
    </row>
    <row r="5" spans="1:17">
      <c r="A5" s="26" t="s">
        <v>124</v>
      </c>
      <c r="B5" s="26"/>
      <c r="C5" s="9">
        <v>45382</v>
      </c>
    </row>
    <row r="6" spans="1:17">
      <c r="A6" s="26" t="s">
        <v>112</v>
      </c>
      <c r="B6" s="26"/>
      <c r="C6" s="10" t="s">
        <v>58</v>
      </c>
    </row>
    <row r="7" spans="1:17">
      <c r="A7" s="1"/>
      <c r="B7" s="1"/>
      <c r="C7" s="11"/>
    </row>
    <row r="8" spans="1:17">
      <c r="A8" s="27" t="s">
        <v>90</v>
      </c>
      <c r="B8" s="27"/>
      <c r="C8" s="12" t="str">
        <f>B11</f>
        <v>877-1</v>
      </c>
    </row>
    <row r="9" spans="1:17">
      <c r="A9" s="3" t="s">
        <v>31</v>
      </c>
    </row>
    <row r="10" spans="1:17">
      <c r="B10" s="28" t="s">
        <v>32</v>
      </c>
      <c r="C10" s="29"/>
      <c r="D10" s="29"/>
      <c r="E10" s="29"/>
      <c r="F10" s="29"/>
      <c r="G10" s="29"/>
      <c r="H10" s="29"/>
      <c r="I10" s="29"/>
    </row>
    <row r="11" spans="1:17">
      <c r="B11" s="5" t="s">
        <v>31</v>
      </c>
    </row>
    <row r="12" spans="1:17">
      <c r="F12" s="30" t="s">
        <v>73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0</v>
      </c>
    </row>
    <row r="15" spans="1:17">
      <c r="F15" s="13" t="s">
        <v>2</v>
      </c>
      <c r="G15" s="13" t="s">
        <v>13</v>
      </c>
      <c r="H15" s="13" t="s">
        <v>24</v>
      </c>
      <c r="I15" s="13" t="s">
        <v>25</v>
      </c>
      <c r="J15" s="13" t="s">
        <v>26</v>
      </c>
      <c r="K15" s="13" t="s">
        <v>27</v>
      </c>
      <c r="L15" s="13" t="s">
        <v>29</v>
      </c>
      <c r="M15" s="13" t="s">
        <v>30</v>
      </c>
      <c r="N15" s="13" t="s">
        <v>55</v>
      </c>
      <c r="O15" s="13" t="s">
        <v>3</v>
      </c>
      <c r="P15" s="13" t="s">
        <v>4</v>
      </c>
      <c r="Q15" s="13" t="s">
        <v>5</v>
      </c>
    </row>
    <row r="16" spans="1:17">
      <c r="B16" s="22" t="s">
        <v>125</v>
      </c>
      <c r="C16" s="25" t="s">
        <v>104</v>
      </c>
      <c r="D16" s="25"/>
      <c r="E16" s="13" t="s">
        <v>2</v>
      </c>
      <c r="F16" s="17">
        <v>68423.570000000007</v>
      </c>
      <c r="G16" s="19">
        <v>3.13</v>
      </c>
      <c r="H16" s="19">
        <v>0.87</v>
      </c>
      <c r="I16" s="17">
        <v>198815.16</v>
      </c>
      <c r="J16" s="19">
        <v>0.92</v>
      </c>
      <c r="K16" s="19">
        <v>2.04</v>
      </c>
      <c r="L16" s="19">
        <v>27.98</v>
      </c>
      <c r="M16" s="17">
        <v>267238.73</v>
      </c>
      <c r="N16" s="19">
        <v>3</v>
      </c>
      <c r="O16" s="19">
        <v>21.04</v>
      </c>
      <c r="P16" s="17">
        <v>17688</v>
      </c>
      <c r="Q16" s="19">
        <v>3.06</v>
      </c>
    </row>
    <row r="17" spans="2:17">
      <c r="B17" s="24"/>
      <c r="C17" s="25" t="s">
        <v>105</v>
      </c>
      <c r="D17" s="25"/>
      <c r="E17" s="13" t="s">
        <v>13</v>
      </c>
      <c r="F17" s="17">
        <v>214527.1</v>
      </c>
      <c r="G17" s="19">
        <v>2.91</v>
      </c>
      <c r="H17" s="19">
        <v>1.83</v>
      </c>
      <c r="I17" s="17">
        <v>162945.07</v>
      </c>
      <c r="J17" s="19">
        <v>1.26</v>
      </c>
      <c r="K17" s="19">
        <v>1.49</v>
      </c>
      <c r="L17" s="19">
        <v>28</v>
      </c>
      <c r="M17" s="17">
        <v>377472.17</v>
      </c>
      <c r="N17" s="19">
        <v>2.84</v>
      </c>
      <c r="O17" s="19">
        <v>13.12</v>
      </c>
      <c r="P17" s="17">
        <v>17145.400000000001</v>
      </c>
      <c r="Q17" s="19">
        <v>2.75</v>
      </c>
    </row>
    <row r="18" spans="2:17">
      <c r="B18" s="24"/>
      <c r="C18" s="25" t="s">
        <v>107</v>
      </c>
      <c r="D18" s="25"/>
      <c r="E18" s="13" t="s">
        <v>24</v>
      </c>
      <c r="F18" s="17">
        <v>102357.6</v>
      </c>
      <c r="G18" s="19">
        <v>3.05</v>
      </c>
      <c r="H18" s="19">
        <v>3.14</v>
      </c>
      <c r="I18" s="17">
        <v>331724.33</v>
      </c>
      <c r="J18" s="19">
        <v>1.32</v>
      </c>
      <c r="K18" s="19">
        <v>2.1800000000000002</v>
      </c>
      <c r="L18" s="19">
        <v>28.21</v>
      </c>
      <c r="M18" s="17">
        <v>434081.93</v>
      </c>
      <c r="N18" s="19">
        <v>3.39</v>
      </c>
      <c r="O18" s="19">
        <v>22.3</v>
      </c>
      <c r="P18" s="17">
        <v>26370.95</v>
      </c>
      <c r="Q18" s="19">
        <v>3.34</v>
      </c>
    </row>
    <row r="19" spans="2:17">
      <c r="B19" s="24"/>
      <c r="C19" s="25" t="s">
        <v>100</v>
      </c>
      <c r="D19" s="25"/>
      <c r="E19" s="13" t="s">
        <v>25</v>
      </c>
      <c r="F19" s="17">
        <v>26436.38</v>
      </c>
      <c r="G19" s="19">
        <v>2.68</v>
      </c>
      <c r="H19" s="19">
        <v>9.11</v>
      </c>
      <c r="I19" s="17">
        <v>842</v>
      </c>
      <c r="J19" s="19">
        <v>1.56</v>
      </c>
      <c r="K19" s="19">
        <v>2.97</v>
      </c>
      <c r="L19" s="19">
        <v>29.61</v>
      </c>
      <c r="M19" s="17">
        <v>27278.38</v>
      </c>
      <c r="N19" s="19">
        <v>2.73</v>
      </c>
      <c r="O19" s="19">
        <v>9.74</v>
      </c>
      <c r="P19" s="17">
        <v>2356.46</v>
      </c>
      <c r="Q19" s="19">
        <v>2.75</v>
      </c>
    </row>
    <row r="20" spans="2:17">
      <c r="B20" s="24"/>
      <c r="C20" s="25" t="s">
        <v>91</v>
      </c>
      <c r="D20" s="25"/>
      <c r="E20" s="13" t="s">
        <v>26</v>
      </c>
      <c r="F20" s="17">
        <v>56286.03</v>
      </c>
      <c r="G20" s="19">
        <v>2.69</v>
      </c>
      <c r="H20" s="19">
        <v>14.41</v>
      </c>
      <c r="I20" s="17">
        <v>0</v>
      </c>
      <c r="J20" s="19">
        <v>0</v>
      </c>
      <c r="K20" s="19">
        <v>0</v>
      </c>
      <c r="L20" s="19">
        <v>0</v>
      </c>
      <c r="M20" s="17">
        <v>56286.03</v>
      </c>
      <c r="N20" s="19">
        <v>2.69</v>
      </c>
      <c r="O20" s="19">
        <v>14.41</v>
      </c>
      <c r="P20" s="17">
        <v>3252</v>
      </c>
      <c r="Q20" s="19">
        <v>2.68</v>
      </c>
    </row>
    <row r="21" spans="2:17">
      <c r="B21" s="24"/>
      <c r="C21" s="25" t="s">
        <v>92</v>
      </c>
      <c r="D21" s="25"/>
      <c r="E21" s="13" t="s">
        <v>27</v>
      </c>
      <c r="F21" s="17">
        <v>82294.38</v>
      </c>
      <c r="G21" s="19">
        <v>2.89</v>
      </c>
      <c r="H21" s="19">
        <v>19.440000000000001</v>
      </c>
      <c r="I21" s="17">
        <v>0</v>
      </c>
      <c r="J21" s="19">
        <v>0</v>
      </c>
      <c r="K21" s="19">
        <v>0</v>
      </c>
      <c r="L21" s="19">
        <v>0</v>
      </c>
      <c r="M21" s="17">
        <v>82294.38</v>
      </c>
      <c r="N21" s="19">
        <v>2.89</v>
      </c>
      <c r="O21" s="19">
        <v>19.440000000000001</v>
      </c>
      <c r="P21" s="17">
        <v>7543.99</v>
      </c>
      <c r="Q21" s="19">
        <v>2.95</v>
      </c>
    </row>
    <row r="22" spans="2:17">
      <c r="B22" s="24"/>
      <c r="C22" s="25" t="s">
        <v>93</v>
      </c>
      <c r="D22" s="25"/>
      <c r="E22" s="13" t="s">
        <v>29</v>
      </c>
      <c r="F22" s="17">
        <v>91421.56</v>
      </c>
      <c r="G22" s="19">
        <v>2.97</v>
      </c>
      <c r="H22" s="19">
        <v>24.1</v>
      </c>
      <c r="I22" s="17">
        <v>0</v>
      </c>
      <c r="J22" s="19">
        <v>0</v>
      </c>
      <c r="K22" s="19">
        <v>0</v>
      </c>
      <c r="L22" s="19">
        <v>0</v>
      </c>
      <c r="M22" s="17">
        <v>91421.56</v>
      </c>
      <c r="N22" s="19">
        <v>2.97</v>
      </c>
      <c r="O22" s="19">
        <v>24.1</v>
      </c>
      <c r="P22" s="17">
        <v>8773.2099999999991</v>
      </c>
      <c r="Q22" s="19">
        <v>2.88</v>
      </c>
    </row>
    <row r="23" spans="2:17">
      <c r="B23" s="24"/>
      <c r="C23" s="25" t="s">
        <v>95</v>
      </c>
      <c r="D23" s="25"/>
      <c r="E23" s="13" t="s">
        <v>30</v>
      </c>
      <c r="F23" s="17">
        <v>434237.61</v>
      </c>
      <c r="G23" s="19">
        <v>3.15</v>
      </c>
      <c r="H23" s="19">
        <v>29.85</v>
      </c>
      <c r="I23" s="17">
        <v>0</v>
      </c>
      <c r="J23" s="19">
        <v>0</v>
      </c>
      <c r="K23" s="19">
        <v>0</v>
      </c>
      <c r="L23" s="19">
        <v>0</v>
      </c>
      <c r="M23" s="17">
        <v>434237.61</v>
      </c>
      <c r="N23" s="19">
        <v>3.15</v>
      </c>
      <c r="O23" s="19">
        <v>29.85</v>
      </c>
      <c r="P23" s="17">
        <v>35036.949999999997</v>
      </c>
      <c r="Q23" s="19">
        <v>3.13</v>
      </c>
    </row>
    <row r="24" spans="2:17">
      <c r="B24" s="24"/>
      <c r="C24" s="25" t="s">
        <v>118</v>
      </c>
      <c r="D24" s="25"/>
      <c r="E24" s="13" t="s">
        <v>55</v>
      </c>
      <c r="F24" s="17">
        <v>0</v>
      </c>
      <c r="G24" s="19">
        <v>0</v>
      </c>
      <c r="H24" s="19">
        <v>0</v>
      </c>
      <c r="I24" s="17">
        <v>0</v>
      </c>
      <c r="J24" s="19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</row>
    <row r="25" spans="2:17">
      <c r="B25" s="25"/>
      <c r="C25" s="25" t="s">
        <v>109</v>
      </c>
      <c r="D25" s="25"/>
      <c r="E25" s="13" t="s">
        <v>3</v>
      </c>
      <c r="F25" s="17">
        <v>1075984.23</v>
      </c>
      <c r="G25" s="19">
        <v>3.02</v>
      </c>
      <c r="H25" s="19">
        <v>17.260000000000002</v>
      </c>
      <c r="I25" s="17">
        <v>694326.56</v>
      </c>
      <c r="J25" s="19">
        <v>1.19</v>
      </c>
      <c r="K25" s="19">
        <v>1.99</v>
      </c>
      <c r="L25" s="19">
        <v>28.09</v>
      </c>
      <c r="M25" s="17">
        <v>1770310.79</v>
      </c>
      <c r="N25" s="19">
        <v>3.08</v>
      </c>
      <c r="O25" s="19">
        <v>21.52</v>
      </c>
      <c r="P25" s="17">
        <v>118166.96</v>
      </c>
      <c r="Q25" s="19">
        <v>3.06</v>
      </c>
    </row>
    <row r="26" spans="2:17">
      <c r="B26" s="22" t="s">
        <v>1</v>
      </c>
      <c r="C26" s="25" t="s">
        <v>117</v>
      </c>
      <c r="D26" s="25"/>
      <c r="E26" s="13" t="s">
        <v>4</v>
      </c>
      <c r="F26" s="17">
        <v>109260.43</v>
      </c>
      <c r="G26" s="19">
        <v>3.13</v>
      </c>
      <c r="H26" s="19">
        <v>10.11</v>
      </c>
      <c r="I26" s="17">
        <v>48575.29</v>
      </c>
      <c r="J26" s="19">
        <v>1.21</v>
      </c>
      <c r="K26" s="19">
        <v>1.94</v>
      </c>
      <c r="L26" s="19">
        <v>24.33</v>
      </c>
      <c r="M26" s="17">
        <v>157835.72</v>
      </c>
      <c r="N26" s="19">
        <v>3.14</v>
      </c>
      <c r="O26" s="19">
        <v>14.49</v>
      </c>
      <c r="P26" s="17">
        <v>14156.01</v>
      </c>
      <c r="Q26" s="19">
        <v>3.14</v>
      </c>
    </row>
    <row r="27" spans="2:17">
      <c r="B27" s="24"/>
      <c r="C27" s="25" t="s">
        <v>97</v>
      </c>
      <c r="D27" s="25"/>
      <c r="E27" s="13" t="s">
        <v>5</v>
      </c>
      <c r="F27" s="17">
        <v>180027.09</v>
      </c>
      <c r="G27" s="19">
        <v>3.1</v>
      </c>
      <c r="H27" s="19">
        <v>15.06</v>
      </c>
      <c r="I27" s="17">
        <v>99789.23</v>
      </c>
      <c r="J27" s="19">
        <v>1.2</v>
      </c>
      <c r="K27" s="19">
        <v>2.02</v>
      </c>
      <c r="L27" s="19">
        <v>27.22</v>
      </c>
      <c r="M27" s="17">
        <v>279816.31</v>
      </c>
      <c r="N27" s="19">
        <v>3.15</v>
      </c>
      <c r="O27" s="19">
        <v>19.39</v>
      </c>
      <c r="P27" s="17">
        <v>32845.75</v>
      </c>
      <c r="Q27" s="19">
        <v>3.02</v>
      </c>
    </row>
    <row r="28" spans="2:17">
      <c r="B28" s="24"/>
      <c r="C28" s="25" t="s">
        <v>99</v>
      </c>
      <c r="D28" s="25"/>
      <c r="E28" s="13" t="s">
        <v>6</v>
      </c>
      <c r="F28" s="17">
        <v>296194.28000000003</v>
      </c>
      <c r="G28" s="19">
        <v>3.01</v>
      </c>
      <c r="H28" s="19">
        <v>16.940000000000001</v>
      </c>
      <c r="I28" s="17">
        <v>196031.12</v>
      </c>
      <c r="J28" s="19">
        <v>1.19</v>
      </c>
      <c r="K28" s="19">
        <v>1.97</v>
      </c>
      <c r="L28" s="19">
        <v>27.95</v>
      </c>
      <c r="M28" s="17">
        <v>492225.4</v>
      </c>
      <c r="N28" s="19">
        <v>3.07</v>
      </c>
      <c r="O28" s="19">
        <v>21.32</v>
      </c>
      <c r="P28" s="17">
        <v>50732.36</v>
      </c>
      <c r="Q28" s="19">
        <v>3.06</v>
      </c>
    </row>
    <row r="29" spans="2:17">
      <c r="B29" s="24"/>
      <c r="C29" s="25" t="s">
        <v>101</v>
      </c>
      <c r="D29" s="25"/>
      <c r="E29" s="13" t="s">
        <v>7</v>
      </c>
      <c r="F29" s="17">
        <v>485674.71</v>
      </c>
      <c r="G29" s="19">
        <v>2.97</v>
      </c>
      <c r="H29" s="19">
        <v>19.86</v>
      </c>
      <c r="I29" s="17">
        <v>347628.92</v>
      </c>
      <c r="J29" s="19">
        <v>1.18</v>
      </c>
      <c r="K29" s="19">
        <v>1.98</v>
      </c>
      <c r="L29" s="19">
        <v>28.97</v>
      </c>
      <c r="M29" s="17">
        <v>833303.63</v>
      </c>
      <c r="N29" s="19">
        <v>3.05</v>
      </c>
      <c r="O29" s="19">
        <v>23.65</v>
      </c>
      <c r="P29" s="17">
        <v>20432.830000000002</v>
      </c>
      <c r="Q29" s="19">
        <v>3.1</v>
      </c>
    </row>
    <row r="30" spans="2:17">
      <c r="B30" s="24"/>
      <c r="C30" s="25" t="s">
        <v>102</v>
      </c>
      <c r="D30" s="25"/>
      <c r="E30" s="13" t="s">
        <v>8</v>
      </c>
      <c r="F30" s="17">
        <v>3013.73</v>
      </c>
      <c r="G30" s="19">
        <v>3.52</v>
      </c>
      <c r="H30" s="19">
        <v>27.77</v>
      </c>
      <c r="I30" s="17">
        <v>1538</v>
      </c>
      <c r="J30" s="19">
        <v>0.94</v>
      </c>
      <c r="K30" s="19">
        <v>2.21</v>
      </c>
      <c r="L30" s="19">
        <v>27.8</v>
      </c>
      <c r="M30" s="17">
        <v>4551.7299999999996</v>
      </c>
      <c r="N30" s="19">
        <v>3.4</v>
      </c>
      <c r="O30" s="19">
        <v>27.78</v>
      </c>
      <c r="P30" s="17">
        <v>0</v>
      </c>
      <c r="Q30" s="19">
        <v>0</v>
      </c>
    </row>
    <row r="31" spans="2:17">
      <c r="B31" s="24"/>
      <c r="C31" s="25" t="s">
        <v>103</v>
      </c>
      <c r="D31" s="25"/>
      <c r="E31" s="13" t="s">
        <v>9</v>
      </c>
      <c r="F31" s="17">
        <v>0</v>
      </c>
      <c r="G31" s="19">
        <v>0</v>
      </c>
      <c r="H31" s="19">
        <v>0</v>
      </c>
      <c r="I31" s="17">
        <v>479</v>
      </c>
      <c r="J31" s="19">
        <v>0.94</v>
      </c>
      <c r="K31" s="19">
        <v>2.57</v>
      </c>
      <c r="L31" s="19">
        <v>26.7</v>
      </c>
      <c r="M31" s="17">
        <v>479</v>
      </c>
      <c r="N31" s="19">
        <v>3.51</v>
      </c>
      <c r="O31" s="19">
        <v>26.7</v>
      </c>
      <c r="P31" s="17">
        <v>0</v>
      </c>
      <c r="Q31" s="19">
        <v>0</v>
      </c>
    </row>
    <row r="32" spans="2:17">
      <c r="B32" s="24"/>
      <c r="C32" s="25" t="s">
        <v>81</v>
      </c>
      <c r="D32" s="25"/>
      <c r="E32" s="13" t="s">
        <v>10</v>
      </c>
      <c r="F32" s="17">
        <v>1814</v>
      </c>
      <c r="G32" s="19">
        <v>2.0099999999999998</v>
      </c>
      <c r="H32" s="19">
        <v>13.62</v>
      </c>
      <c r="I32" s="17">
        <v>285</v>
      </c>
      <c r="J32" s="19">
        <v>1.4</v>
      </c>
      <c r="K32" s="19">
        <v>3.08</v>
      </c>
      <c r="L32" s="19">
        <v>30</v>
      </c>
      <c r="M32" s="17">
        <v>2099</v>
      </c>
      <c r="N32" s="19">
        <v>2.35</v>
      </c>
      <c r="O32" s="19">
        <v>15.86</v>
      </c>
      <c r="P32" s="17">
        <v>0</v>
      </c>
      <c r="Q32" s="19">
        <v>0</v>
      </c>
    </row>
    <row r="33" spans="2:17">
      <c r="B33" s="25"/>
      <c r="C33" s="25" t="s">
        <v>109</v>
      </c>
      <c r="D33" s="25"/>
      <c r="E33" s="13" t="s">
        <v>11</v>
      </c>
      <c r="F33" s="17">
        <v>1075984.23</v>
      </c>
      <c r="G33" s="19">
        <v>3.02</v>
      </c>
      <c r="H33" s="19">
        <v>17.260000000000002</v>
      </c>
      <c r="I33" s="17">
        <v>694326.56</v>
      </c>
      <c r="J33" s="19">
        <v>1.19</v>
      </c>
      <c r="K33" s="19">
        <v>1.99</v>
      </c>
      <c r="L33" s="19">
        <v>28.09</v>
      </c>
      <c r="M33" s="17">
        <v>1770310.79</v>
      </c>
      <c r="N33" s="19">
        <v>3.08</v>
      </c>
      <c r="O33" s="19">
        <v>21.52</v>
      </c>
      <c r="P33" s="17">
        <v>118166.96</v>
      </c>
      <c r="Q33" s="19">
        <v>3.06</v>
      </c>
    </row>
    <row r="34" spans="2:17">
      <c r="B34" s="22" t="s">
        <v>121</v>
      </c>
      <c r="C34" s="25" t="s">
        <v>116</v>
      </c>
      <c r="D34" s="25"/>
      <c r="E34" s="13" t="s">
        <v>12</v>
      </c>
      <c r="F34" s="17">
        <v>97919.11</v>
      </c>
      <c r="G34" s="19">
        <v>3.07</v>
      </c>
      <c r="H34" s="19">
        <v>23.77</v>
      </c>
      <c r="I34" s="17">
        <v>85467.7</v>
      </c>
      <c r="J34" s="19">
        <v>1.1299999999999999</v>
      </c>
      <c r="K34" s="19">
        <v>2.0099999999999998</v>
      </c>
      <c r="L34" s="19">
        <v>26.57</v>
      </c>
      <c r="M34" s="17">
        <v>183386.8</v>
      </c>
      <c r="N34" s="19">
        <v>3.1</v>
      </c>
      <c r="O34" s="19">
        <v>25.07</v>
      </c>
      <c r="P34" s="17">
        <v>11645.1</v>
      </c>
      <c r="Q34" s="19">
        <v>3.09</v>
      </c>
    </row>
    <row r="35" spans="2:17">
      <c r="B35" s="24"/>
      <c r="C35" s="25" t="s">
        <v>94</v>
      </c>
      <c r="D35" s="25"/>
      <c r="E35" s="13" t="s">
        <v>14</v>
      </c>
      <c r="F35" s="17">
        <v>204384.27</v>
      </c>
      <c r="G35" s="19">
        <v>3.02</v>
      </c>
      <c r="H35" s="19">
        <v>25.07</v>
      </c>
      <c r="I35" s="17">
        <v>201059.54</v>
      </c>
      <c r="J35" s="19">
        <v>1.2</v>
      </c>
      <c r="K35" s="19">
        <v>2.0099999999999998</v>
      </c>
      <c r="L35" s="19">
        <v>27.9</v>
      </c>
      <c r="M35" s="17">
        <v>405443.8</v>
      </c>
      <c r="N35" s="19">
        <v>3.11</v>
      </c>
      <c r="O35" s="19">
        <v>26.48</v>
      </c>
      <c r="P35" s="17">
        <v>39083.47</v>
      </c>
      <c r="Q35" s="19">
        <v>3.02</v>
      </c>
    </row>
    <row r="36" spans="2:17">
      <c r="B36" s="24"/>
      <c r="C36" s="25" t="s">
        <v>96</v>
      </c>
      <c r="D36" s="25"/>
      <c r="E36" s="13" t="s">
        <v>15</v>
      </c>
      <c r="F36" s="17">
        <v>390819.99</v>
      </c>
      <c r="G36" s="19">
        <v>3.02</v>
      </c>
      <c r="H36" s="19">
        <v>26.47</v>
      </c>
      <c r="I36" s="17">
        <v>403659.33</v>
      </c>
      <c r="J36" s="19">
        <v>1.19</v>
      </c>
      <c r="K36" s="19">
        <v>1.95</v>
      </c>
      <c r="L36" s="19">
        <v>28.56</v>
      </c>
      <c r="M36" s="17">
        <v>794479.32</v>
      </c>
      <c r="N36" s="19">
        <v>3.08</v>
      </c>
      <c r="O36" s="19">
        <v>27.53</v>
      </c>
      <c r="P36" s="17">
        <v>60865.760000000002</v>
      </c>
      <c r="Q36" s="19">
        <v>3.06</v>
      </c>
    </row>
    <row r="37" spans="2:17">
      <c r="B37" s="24"/>
      <c r="C37" s="25" t="s">
        <v>98</v>
      </c>
      <c r="D37" s="25"/>
      <c r="E37" s="13" t="s">
        <v>16</v>
      </c>
      <c r="F37" s="17">
        <v>1024</v>
      </c>
      <c r="G37" s="19">
        <v>3.47</v>
      </c>
      <c r="H37" s="19">
        <v>22.99</v>
      </c>
      <c r="I37" s="17">
        <v>3430</v>
      </c>
      <c r="J37" s="19">
        <v>1.24</v>
      </c>
      <c r="K37" s="19">
        <v>2.5</v>
      </c>
      <c r="L37" s="19">
        <v>29.47</v>
      </c>
      <c r="M37" s="17">
        <v>4454</v>
      </c>
      <c r="N37" s="19">
        <v>3.67</v>
      </c>
      <c r="O37" s="19">
        <v>27.98</v>
      </c>
      <c r="P37" s="17">
        <v>120</v>
      </c>
      <c r="Q37" s="19">
        <v>2.25</v>
      </c>
    </row>
    <row r="38" spans="2:17">
      <c r="B38" s="24"/>
      <c r="C38" s="25" t="s">
        <v>28</v>
      </c>
      <c r="D38" s="25"/>
      <c r="E38" s="13" t="s">
        <v>17</v>
      </c>
      <c r="F38" s="17">
        <v>0</v>
      </c>
      <c r="G38" s="19">
        <v>0</v>
      </c>
      <c r="H38" s="19">
        <v>0</v>
      </c>
      <c r="I38" s="17">
        <v>0</v>
      </c>
      <c r="J38" s="19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</row>
    <row r="39" spans="2:17">
      <c r="B39" s="24"/>
      <c r="C39" s="25" t="s">
        <v>79</v>
      </c>
      <c r="D39" s="25"/>
      <c r="E39" s="13" t="s">
        <v>18</v>
      </c>
      <c r="F39" s="17">
        <v>381836.87</v>
      </c>
      <c r="G39" s="19">
        <v>3</v>
      </c>
      <c r="H39" s="19">
        <v>2.0099999999999998</v>
      </c>
      <c r="I39" s="17">
        <v>710</v>
      </c>
      <c r="J39" s="19">
        <v>1.29</v>
      </c>
      <c r="K39" s="19">
        <v>2.56</v>
      </c>
      <c r="L39" s="19">
        <v>2</v>
      </c>
      <c r="M39" s="17">
        <v>382546.87</v>
      </c>
      <c r="N39" s="19">
        <v>3.01</v>
      </c>
      <c r="O39" s="19">
        <v>2.0099999999999998</v>
      </c>
      <c r="P39" s="17">
        <v>6452.63</v>
      </c>
      <c r="Q39" s="19">
        <v>3.27</v>
      </c>
    </row>
    <row r="40" spans="2:17">
      <c r="B40" s="24"/>
      <c r="C40" s="25" t="s">
        <v>83</v>
      </c>
      <c r="D40" s="25"/>
      <c r="E40" s="13" t="s">
        <v>19</v>
      </c>
      <c r="F40" s="17">
        <v>0</v>
      </c>
      <c r="G40" s="19">
        <v>0</v>
      </c>
      <c r="H40" s="19">
        <v>0</v>
      </c>
      <c r="I40" s="4"/>
      <c r="J40" s="2"/>
      <c r="K40" s="2"/>
      <c r="L40" s="2"/>
      <c r="M40" s="17">
        <v>0</v>
      </c>
      <c r="N40" s="19">
        <v>0</v>
      </c>
      <c r="O40" s="19">
        <v>0</v>
      </c>
      <c r="P40" s="4"/>
      <c r="Q40" s="2"/>
    </row>
    <row r="41" spans="2:17">
      <c r="B41" s="24"/>
      <c r="C41" s="25" t="s">
        <v>109</v>
      </c>
      <c r="D41" s="25"/>
      <c r="E41" s="13" t="s">
        <v>20</v>
      </c>
      <c r="F41" s="17">
        <v>1075984.23</v>
      </c>
      <c r="G41" s="19">
        <v>3.02</v>
      </c>
      <c r="H41" s="19">
        <v>17.260000000000002</v>
      </c>
      <c r="I41" s="17">
        <v>694326.56</v>
      </c>
      <c r="J41" s="19">
        <v>1.19</v>
      </c>
      <c r="K41" s="19">
        <v>1.99</v>
      </c>
      <c r="L41" s="19">
        <v>28.09</v>
      </c>
      <c r="M41" s="17">
        <v>1770310.79</v>
      </c>
      <c r="N41" s="19">
        <v>3.08</v>
      </c>
      <c r="O41" s="19">
        <v>21.52</v>
      </c>
      <c r="P41" s="17">
        <v>118166.96</v>
      </c>
      <c r="Q41" s="19">
        <v>3.06</v>
      </c>
    </row>
    <row r="42" spans="2:17">
      <c r="B42" s="24"/>
      <c r="C42" s="8"/>
      <c r="D42" s="8" t="s">
        <v>86</v>
      </c>
      <c r="E42" s="13" t="s">
        <v>21</v>
      </c>
      <c r="F42" s="17">
        <v>77454.559999999998</v>
      </c>
      <c r="G42" s="19">
        <v>2.98</v>
      </c>
      <c r="H42" s="19">
        <v>14.64</v>
      </c>
      <c r="I42" s="17">
        <v>45887.76</v>
      </c>
      <c r="J42" s="19">
        <v>1.1399999999999999</v>
      </c>
      <c r="K42" s="19">
        <v>1.99</v>
      </c>
      <c r="L42" s="19">
        <v>25.73</v>
      </c>
      <c r="M42" s="17">
        <v>123342.32</v>
      </c>
      <c r="N42" s="19">
        <v>3.04</v>
      </c>
      <c r="O42" s="19">
        <v>18.77</v>
      </c>
      <c r="P42" s="17">
        <v>6187</v>
      </c>
      <c r="Q42" s="19">
        <v>2.84</v>
      </c>
    </row>
    <row r="43" spans="2:17">
      <c r="B43" s="25"/>
      <c r="C43" s="7"/>
      <c r="D43" s="8" t="s">
        <v>88</v>
      </c>
      <c r="E43" s="13" t="s">
        <v>22</v>
      </c>
      <c r="F43" s="17">
        <v>5577.84</v>
      </c>
      <c r="G43" s="19">
        <v>5.27</v>
      </c>
      <c r="H43" s="19">
        <v>11.35</v>
      </c>
      <c r="I43" s="17">
        <v>3055.79</v>
      </c>
      <c r="J43" s="19">
        <v>1.06</v>
      </c>
      <c r="K43" s="19">
        <v>3.96</v>
      </c>
      <c r="L43" s="19">
        <v>28.14</v>
      </c>
      <c r="M43" s="17">
        <v>8633.6299999999992</v>
      </c>
      <c r="N43" s="19">
        <v>5.18</v>
      </c>
      <c r="O43" s="19">
        <v>17.29</v>
      </c>
      <c r="P43" s="4"/>
      <c r="Q43" s="2"/>
    </row>
    <row r="44" spans="2:17">
      <c r="B44" s="22" t="s">
        <v>84</v>
      </c>
      <c r="C44" s="23"/>
      <c r="D44" s="22"/>
      <c r="E44" s="14" t="s">
        <v>23</v>
      </c>
      <c r="F44" s="16"/>
      <c r="G44" s="18"/>
      <c r="H44" s="18"/>
      <c r="I44" s="20">
        <v>232896.28</v>
      </c>
      <c r="J44" s="18"/>
      <c r="K44" s="18"/>
      <c r="L44" s="18"/>
      <c r="M44" s="16"/>
      <c r="N44" s="18"/>
      <c r="O44" s="18"/>
      <c r="P44" s="16"/>
      <c r="Q44" s="18"/>
    </row>
  </sheetData>
  <mergeCells count="43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3" width="21.5703125" customWidth="1"/>
  </cols>
  <sheetData>
    <row r="1" spans="1:13">
      <c r="A1" s="32" t="s">
        <v>57</v>
      </c>
      <c r="B1" s="29"/>
      <c r="C1" s="29"/>
    </row>
    <row r="2" spans="1:13">
      <c r="A2" s="32" t="s">
        <v>80</v>
      </c>
      <c r="B2" s="29"/>
      <c r="C2" s="29"/>
    </row>
    <row r="4" spans="1:13">
      <c r="A4" s="33" t="s">
        <v>75</v>
      </c>
      <c r="B4" s="34"/>
      <c r="C4" s="6" t="s">
        <v>56</v>
      </c>
      <c r="D4" s="35" t="s">
        <v>76</v>
      </c>
      <c r="E4" s="35"/>
    </row>
    <row r="5" spans="1:13">
      <c r="A5" s="26" t="s">
        <v>124</v>
      </c>
      <c r="B5" s="26"/>
      <c r="C5" s="9">
        <v>45382</v>
      </c>
    </row>
    <row r="6" spans="1:13">
      <c r="A6" s="26" t="s">
        <v>112</v>
      </c>
      <c r="B6" s="26"/>
      <c r="C6" s="10" t="s">
        <v>58</v>
      </c>
    </row>
    <row r="7" spans="1:13">
      <c r="A7" s="1"/>
      <c r="B7" s="1"/>
      <c r="C7" s="11"/>
    </row>
    <row r="8" spans="1:13">
      <c r="A8" s="27" t="s">
        <v>90</v>
      </c>
      <c r="B8" s="27"/>
      <c r="C8" s="12" t="str">
        <f>B11</f>
        <v>877-10</v>
      </c>
    </row>
    <row r="9" spans="1:13">
      <c r="A9" s="3" t="s">
        <v>33</v>
      </c>
    </row>
    <row r="10" spans="1:13">
      <c r="B10" s="28" t="s">
        <v>34</v>
      </c>
      <c r="C10" s="29"/>
      <c r="D10" s="29"/>
      <c r="E10" s="29"/>
      <c r="F10" s="29"/>
      <c r="G10" s="29"/>
      <c r="H10" s="29"/>
      <c r="I10" s="29"/>
    </row>
    <row r="11" spans="1:13">
      <c r="B11" s="5" t="s">
        <v>33</v>
      </c>
    </row>
    <row r="12" spans="1:13">
      <c r="E12" s="30" t="s">
        <v>59</v>
      </c>
      <c r="F12" s="31"/>
      <c r="G12" s="31"/>
      <c r="H12" s="31"/>
      <c r="I12" s="31"/>
      <c r="J12" s="31"/>
      <c r="K12" s="31"/>
      <c r="L12" s="31"/>
      <c r="M12" s="30"/>
    </row>
    <row r="13" spans="1:13">
      <c r="E13" s="30" t="s">
        <v>119</v>
      </c>
      <c r="F13" s="31"/>
      <c r="G13" s="30"/>
      <c r="H13" s="30" t="s">
        <v>82</v>
      </c>
      <c r="I13" s="31"/>
      <c r="J13" s="30"/>
      <c r="K13" s="30" t="s">
        <v>89</v>
      </c>
      <c r="L13" s="31"/>
      <c r="M13" s="30"/>
    </row>
    <row r="14" spans="1:13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122</v>
      </c>
      <c r="J14" s="15" t="s">
        <v>126</v>
      </c>
      <c r="K14" s="15" t="s">
        <v>127</v>
      </c>
      <c r="L14" s="15" t="s">
        <v>122</v>
      </c>
      <c r="M14" s="15" t="s">
        <v>126</v>
      </c>
    </row>
    <row r="15" spans="1:13">
      <c r="E15" s="13" t="s">
        <v>2</v>
      </c>
      <c r="F15" s="13" t="s">
        <v>13</v>
      </c>
      <c r="G15" s="13" t="s">
        <v>24</v>
      </c>
      <c r="H15" s="13" t="s">
        <v>25</v>
      </c>
      <c r="I15" s="13" t="s">
        <v>26</v>
      </c>
      <c r="J15" s="13" t="s">
        <v>27</v>
      </c>
      <c r="K15" s="13" t="s">
        <v>29</v>
      </c>
      <c r="L15" s="13" t="s">
        <v>30</v>
      </c>
      <c r="M15" s="13" t="s">
        <v>55</v>
      </c>
    </row>
    <row r="16" spans="1:13">
      <c r="B16" s="22" t="s">
        <v>61</v>
      </c>
      <c r="C16" s="8" t="s">
        <v>104</v>
      </c>
      <c r="D16" s="13" t="s">
        <v>2</v>
      </c>
      <c r="E16" s="17">
        <v>214085.85</v>
      </c>
      <c r="F16" s="19">
        <v>3.72</v>
      </c>
      <c r="G16" s="19">
        <v>14.47</v>
      </c>
      <c r="H16" s="17">
        <v>188478</v>
      </c>
      <c r="I16" s="19">
        <v>5.88</v>
      </c>
      <c r="J16" s="19">
        <v>19.739999999999998</v>
      </c>
      <c r="K16" s="17">
        <v>1162080.2</v>
      </c>
      <c r="L16" s="19">
        <v>6.75</v>
      </c>
      <c r="M16" s="19">
        <v>18.649999999999999</v>
      </c>
    </row>
    <row r="17" spans="2:13">
      <c r="B17" s="24"/>
      <c r="C17" s="8" t="s">
        <v>105</v>
      </c>
      <c r="D17" s="13" t="s">
        <v>13</v>
      </c>
      <c r="E17" s="17">
        <v>146085.28</v>
      </c>
      <c r="F17" s="19">
        <v>4.75</v>
      </c>
      <c r="G17" s="19">
        <v>22.8</v>
      </c>
      <c r="H17" s="17">
        <v>58951</v>
      </c>
      <c r="I17" s="19">
        <v>6.22</v>
      </c>
      <c r="J17" s="19">
        <v>6.39</v>
      </c>
      <c r="K17" s="17">
        <v>0</v>
      </c>
      <c r="L17" s="19">
        <v>0</v>
      </c>
      <c r="M17" s="19">
        <v>0</v>
      </c>
    </row>
    <row r="18" spans="2:13">
      <c r="B18" s="24"/>
      <c r="C18" s="8" t="s">
        <v>108</v>
      </c>
      <c r="D18" s="13" t="s">
        <v>24</v>
      </c>
      <c r="E18" s="17">
        <v>1132953.0900000001</v>
      </c>
      <c r="F18" s="19">
        <v>3.86</v>
      </c>
      <c r="G18" s="19">
        <v>20.63</v>
      </c>
      <c r="H18" s="17">
        <v>194436.18</v>
      </c>
      <c r="I18" s="19">
        <v>5.64</v>
      </c>
      <c r="J18" s="19">
        <v>14.24</v>
      </c>
      <c r="K18" s="17">
        <v>0</v>
      </c>
      <c r="L18" s="19">
        <v>0</v>
      </c>
      <c r="M18" s="19">
        <v>0</v>
      </c>
    </row>
    <row r="19" spans="2:13">
      <c r="B19" s="24"/>
      <c r="C19" s="8" t="s">
        <v>100</v>
      </c>
      <c r="D19" s="13" t="s">
        <v>25</v>
      </c>
      <c r="E19" s="17">
        <v>1690</v>
      </c>
      <c r="F19" s="19">
        <v>2.93</v>
      </c>
      <c r="G19" s="19">
        <v>17.5</v>
      </c>
      <c r="H19" s="17">
        <v>14.37</v>
      </c>
      <c r="I19" s="19">
        <v>6.41</v>
      </c>
      <c r="J19" s="19">
        <v>15</v>
      </c>
      <c r="K19" s="17">
        <v>2830</v>
      </c>
      <c r="L19" s="19">
        <v>8.27</v>
      </c>
      <c r="M19" s="19">
        <v>10.1</v>
      </c>
    </row>
    <row r="20" spans="2:13">
      <c r="B20" s="24"/>
      <c r="C20" s="8" t="s">
        <v>91</v>
      </c>
      <c r="D20" s="13" t="s">
        <v>26</v>
      </c>
      <c r="E20" s="17">
        <v>1214</v>
      </c>
      <c r="F20" s="19">
        <v>3.59</v>
      </c>
      <c r="G20" s="19">
        <v>12.32</v>
      </c>
      <c r="H20" s="17">
        <v>0</v>
      </c>
      <c r="I20" s="19">
        <v>0</v>
      </c>
      <c r="J20" s="19">
        <v>0</v>
      </c>
      <c r="K20" s="17">
        <v>12879</v>
      </c>
      <c r="L20" s="19">
        <v>8.41</v>
      </c>
      <c r="M20" s="19">
        <v>8.5</v>
      </c>
    </row>
    <row r="21" spans="2:13">
      <c r="B21" s="24"/>
      <c r="C21" s="8" t="s">
        <v>92</v>
      </c>
      <c r="D21" s="13" t="s">
        <v>27</v>
      </c>
      <c r="E21" s="17">
        <v>302</v>
      </c>
      <c r="F21" s="19">
        <v>4.4000000000000004</v>
      </c>
      <c r="G21" s="19">
        <v>10.98</v>
      </c>
      <c r="H21" s="17">
        <v>0</v>
      </c>
      <c r="I21" s="19">
        <v>0</v>
      </c>
      <c r="J21" s="19">
        <v>0</v>
      </c>
      <c r="K21" s="17">
        <v>120</v>
      </c>
      <c r="L21" s="19">
        <v>5.88</v>
      </c>
      <c r="M21" s="19">
        <v>3.6</v>
      </c>
    </row>
    <row r="22" spans="2:13">
      <c r="B22" s="24"/>
      <c r="C22" s="8" t="s">
        <v>93</v>
      </c>
      <c r="D22" s="13" t="s">
        <v>29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7">
        <v>0</v>
      </c>
      <c r="L22" s="19">
        <v>0</v>
      </c>
      <c r="M22" s="19">
        <v>0</v>
      </c>
    </row>
    <row r="23" spans="2:13">
      <c r="B23" s="24"/>
      <c r="C23" s="8" t="s">
        <v>95</v>
      </c>
      <c r="D23" s="13" t="s">
        <v>30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7">
        <v>0</v>
      </c>
      <c r="L23" s="19">
        <v>0</v>
      </c>
      <c r="M23" s="19">
        <v>0</v>
      </c>
    </row>
    <row r="24" spans="2:13" ht="25.5">
      <c r="B24" s="24"/>
      <c r="C24" s="8" t="s">
        <v>118</v>
      </c>
      <c r="D24" s="13" t="s">
        <v>55</v>
      </c>
      <c r="E24" s="17">
        <v>0</v>
      </c>
      <c r="F24" s="19">
        <v>0</v>
      </c>
      <c r="G24" s="19">
        <v>0</v>
      </c>
      <c r="H24" s="17">
        <v>11412</v>
      </c>
      <c r="I24" s="19">
        <v>4.95</v>
      </c>
      <c r="J24" s="19">
        <v>0</v>
      </c>
      <c r="K24" s="17">
        <v>0</v>
      </c>
      <c r="L24" s="19">
        <v>0</v>
      </c>
      <c r="M24" s="19">
        <v>0</v>
      </c>
    </row>
    <row r="25" spans="2:13">
      <c r="B25" s="25"/>
      <c r="C25" s="8" t="s">
        <v>110</v>
      </c>
      <c r="D25" s="13" t="s">
        <v>3</v>
      </c>
      <c r="E25" s="17">
        <v>1496330.22</v>
      </c>
      <c r="F25" s="19">
        <v>3.92</v>
      </c>
      <c r="G25" s="19">
        <v>19.95</v>
      </c>
      <c r="H25" s="17">
        <v>453291.55</v>
      </c>
      <c r="I25" s="19">
        <v>5.8</v>
      </c>
      <c r="J25" s="19">
        <v>15.15</v>
      </c>
      <c r="K25" s="17">
        <v>1177909.2</v>
      </c>
      <c r="L25" s="19">
        <v>6.77</v>
      </c>
      <c r="M25" s="19">
        <v>18.510000000000002</v>
      </c>
    </row>
    <row r="26" spans="2:13">
      <c r="B26" s="22" t="s">
        <v>60</v>
      </c>
      <c r="C26" s="22"/>
      <c r="D26" s="14" t="s">
        <v>4</v>
      </c>
      <c r="E26" s="20">
        <v>96424.07</v>
      </c>
      <c r="F26" s="21">
        <v>5.0599999999999996</v>
      </c>
      <c r="G26" s="21">
        <v>15.96</v>
      </c>
      <c r="H26" s="20">
        <v>38927.26</v>
      </c>
      <c r="I26" s="21">
        <v>7.09</v>
      </c>
      <c r="J26" s="21">
        <v>14.45</v>
      </c>
      <c r="K26" s="20">
        <v>70844.59</v>
      </c>
      <c r="L26" s="21">
        <v>7.88</v>
      </c>
      <c r="M26" s="21">
        <v>17.64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M12"/>
    <mergeCell ref="E13:G13"/>
    <mergeCell ref="H13:J13"/>
    <mergeCell ref="K13:M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>
      <c r="A1" s="32" t="s">
        <v>57</v>
      </c>
      <c r="B1" s="29"/>
      <c r="C1" s="29"/>
    </row>
    <row r="2" spans="1:16">
      <c r="A2" s="32" t="s">
        <v>80</v>
      </c>
      <c r="B2" s="29"/>
      <c r="C2" s="29"/>
    </row>
    <row r="4" spans="1:16">
      <c r="A4" s="33" t="s">
        <v>75</v>
      </c>
      <c r="B4" s="34"/>
      <c r="C4" s="6" t="s">
        <v>56</v>
      </c>
      <c r="D4" s="35" t="s">
        <v>76</v>
      </c>
      <c r="E4" s="35"/>
    </row>
    <row r="5" spans="1:16">
      <c r="A5" s="26" t="s">
        <v>124</v>
      </c>
      <c r="B5" s="26"/>
      <c r="C5" s="9">
        <v>45382</v>
      </c>
    </row>
    <row r="6" spans="1:16">
      <c r="A6" s="26" t="s">
        <v>112</v>
      </c>
      <c r="B6" s="26"/>
      <c r="C6" s="10" t="s">
        <v>58</v>
      </c>
    </row>
    <row r="7" spans="1:16">
      <c r="A7" s="1"/>
      <c r="B7" s="1"/>
      <c r="C7" s="11"/>
    </row>
    <row r="8" spans="1:16">
      <c r="A8" s="27" t="s">
        <v>90</v>
      </c>
      <c r="B8" s="27"/>
      <c r="C8" s="12" t="str">
        <f>B11</f>
        <v>877-11</v>
      </c>
    </row>
    <row r="9" spans="1:16">
      <c r="A9" s="3" t="s">
        <v>35</v>
      </c>
    </row>
    <row r="10" spans="1:16">
      <c r="B10" s="28" t="s">
        <v>36</v>
      </c>
      <c r="C10" s="29"/>
      <c r="D10" s="29"/>
      <c r="E10" s="29"/>
      <c r="F10" s="29"/>
      <c r="G10" s="29"/>
      <c r="H10" s="29"/>
      <c r="I10" s="29"/>
    </row>
    <row r="11" spans="1:16">
      <c r="B11" s="5" t="s">
        <v>35</v>
      </c>
    </row>
    <row r="12" spans="1:16">
      <c r="D12" s="30" t="s">
        <v>74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0"/>
    </row>
    <row r="13" spans="1:16">
      <c r="D13" s="30" t="s">
        <v>119</v>
      </c>
      <c r="E13" s="31"/>
      <c r="F13" s="31"/>
      <c r="G13" s="30"/>
      <c r="H13" s="30" t="s">
        <v>82</v>
      </c>
      <c r="I13" s="31"/>
      <c r="J13" s="31"/>
      <c r="K13" s="30"/>
      <c r="L13" s="30" t="s">
        <v>89</v>
      </c>
      <c r="M13" s="31"/>
      <c r="N13" s="31"/>
      <c r="O13" s="30"/>
      <c r="P13" s="36" t="s">
        <v>109</v>
      </c>
    </row>
    <row r="14" spans="1:16">
      <c r="D14" s="30" t="s">
        <v>78</v>
      </c>
      <c r="E14" s="30"/>
      <c r="F14" s="30" t="s">
        <v>77</v>
      </c>
      <c r="G14" s="30"/>
      <c r="H14" s="30" t="s">
        <v>78</v>
      </c>
      <c r="I14" s="30"/>
      <c r="J14" s="30" t="s">
        <v>77</v>
      </c>
      <c r="K14" s="30"/>
      <c r="L14" s="30" t="s">
        <v>78</v>
      </c>
      <c r="M14" s="30"/>
      <c r="N14" s="30" t="s">
        <v>77</v>
      </c>
      <c r="O14" s="30"/>
      <c r="P14" s="24"/>
    </row>
    <row r="15" spans="1:16">
      <c r="D15" s="15" t="s">
        <v>127</v>
      </c>
      <c r="E15" s="15" t="s">
        <v>0</v>
      </c>
      <c r="F15" s="15" t="s">
        <v>127</v>
      </c>
      <c r="G15" s="15" t="s">
        <v>0</v>
      </c>
      <c r="H15" s="15" t="s">
        <v>113</v>
      </c>
      <c r="I15" s="15" t="s">
        <v>0</v>
      </c>
      <c r="J15" s="15" t="s">
        <v>127</v>
      </c>
      <c r="K15" s="15" t="s">
        <v>0</v>
      </c>
      <c r="L15" s="15" t="s">
        <v>127</v>
      </c>
      <c r="M15" s="15" t="s">
        <v>0</v>
      </c>
      <c r="N15" s="15" t="s">
        <v>127</v>
      </c>
      <c r="O15" s="15" t="s">
        <v>0</v>
      </c>
      <c r="P15" s="30"/>
    </row>
    <row r="16" spans="1:16">
      <c r="D16" s="13" t="s">
        <v>2</v>
      </c>
      <c r="E16" s="13" t="s">
        <v>13</v>
      </c>
      <c r="F16" s="13" t="s">
        <v>24</v>
      </c>
      <c r="G16" s="13" t="s">
        <v>25</v>
      </c>
      <c r="H16" s="13" t="s">
        <v>26</v>
      </c>
      <c r="I16" s="13" t="s">
        <v>27</v>
      </c>
      <c r="J16" s="13" t="s">
        <v>29</v>
      </c>
      <c r="K16" s="13" t="s">
        <v>30</v>
      </c>
      <c r="L16" s="13" t="s">
        <v>55</v>
      </c>
      <c r="M16" s="13" t="s">
        <v>3</v>
      </c>
      <c r="N16" s="13" t="s">
        <v>4</v>
      </c>
      <c r="O16" s="13" t="s">
        <v>5</v>
      </c>
      <c r="P16" s="13" t="s">
        <v>6</v>
      </c>
    </row>
    <row r="17" spans="2:16">
      <c r="B17" s="7" t="s">
        <v>109</v>
      </c>
      <c r="C17" s="14" t="s">
        <v>2</v>
      </c>
      <c r="D17" s="20">
        <v>29849.56</v>
      </c>
      <c r="E17" s="21">
        <v>2.69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29849.56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abSelected="1" topLeftCell="J4" workbookViewId="0">
      <selection activeCell="V38" sqref="V38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8" width="21.5703125" customWidth="1"/>
  </cols>
  <sheetData>
    <row r="1" spans="1:18">
      <c r="A1" s="32" t="s">
        <v>57</v>
      </c>
      <c r="B1" s="29"/>
      <c r="C1" s="29"/>
    </row>
    <row r="2" spans="1:18">
      <c r="A2" s="32" t="s">
        <v>80</v>
      </c>
      <c r="B2" s="29"/>
      <c r="C2" s="29"/>
    </row>
    <row r="4" spans="1:18">
      <c r="A4" s="33" t="s">
        <v>75</v>
      </c>
      <c r="B4" s="34"/>
      <c r="C4" s="6" t="s">
        <v>56</v>
      </c>
      <c r="D4" s="35" t="s">
        <v>76</v>
      </c>
      <c r="E4" s="35"/>
    </row>
    <row r="5" spans="1:18">
      <c r="A5" s="26" t="s">
        <v>124</v>
      </c>
      <c r="B5" s="26"/>
      <c r="C5" s="9">
        <v>45382</v>
      </c>
    </row>
    <row r="6" spans="1:18">
      <c r="A6" s="26" t="s">
        <v>112</v>
      </c>
      <c r="B6" s="26"/>
      <c r="C6" s="10" t="s">
        <v>58</v>
      </c>
    </row>
    <row r="7" spans="1:18">
      <c r="A7" s="1"/>
      <c r="B7" s="1"/>
      <c r="C7" s="11"/>
    </row>
    <row r="8" spans="1:18">
      <c r="A8" s="27" t="s">
        <v>90</v>
      </c>
      <c r="B8" s="27"/>
      <c r="C8" s="12" t="str">
        <f>B11</f>
        <v>877-12</v>
      </c>
    </row>
    <row r="9" spans="1:18">
      <c r="A9" s="3" t="s">
        <v>37</v>
      </c>
    </row>
    <row r="10" spans="1:18">
      <c r="B10" s="28" t="s">
        <v>38</v>
      </c>
      <c r="C10" s="29"/>
      <c r="D10" s="29"/>
      <c r="E10" s="29"/>
      <c r="F10" s="29"/>
      <c r="G10" s="29"/>
      <c r="H10" s="29"/>
      <c r="I10" s="29"/>
    </row>
    <row r="11" spans="1:18">
      <c r="B11" s="5" t="s">
        <v>37</v>
      </c>
    </row>
    <row r="12" spans="1:18">
      <c r="F12" s="30" t="s">
        <v>71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0"/>
    </row>
    <row r="13" spans="1:18">
      <c r="F13" s="30" t="s">
        <v>119</v>
      </c>
      <c r="G13" s="31"/>
      <c r="H13" s="30"/>
      <c r="I13" s="30" t="s">
        <v>82</v>
      </c>
      <c r="J13" s="31"/>
      <c r="K13" s="30"/>
      <c r="L13" s="30" t="s">
        <v>89</v>
      </c>
      <c r="M13" s="31"/>
      <c r="N13" s="30"/>
      <c r="O13" s="30" t="s">
        <v>109</v>
      </c>
      <c r="P13" s="31"/>
      <c r="Q13" s="30"/>
      <c r="R13" s="30" t="s">
        <v>85</v>
      </c>
    </row>
    <row r="14" spans="1:18">
      <c r="F14" s="15" t="s">
        <v>115</v>
      </c>
      <c r="G14" s="15" t="s">
        <v>114</v>
      </c>
      <c r="H14" s="15" t="s">
        <v>109</v>
      </c>
      <c r="I14" s="15" t="s">
        <v>115</v>
      </c>
      <c r="J14" s="15" t="s">
        <v>114</v>
      </c>
      <c r="K14" s="15" t="s">
        <v>109</v>
      </c>
      <c r="L14" s="15" t="s">
        <v>115</v>
      </c>
      <c r="M14" s="15" t="s">
        <v>114</v>
      </c>
      <c r="N14" s="15" t="s">
        <v>109</v>
      </c>
      <c r="O14" s="15" t="s">
        <v>115</v>
      </c>
      <c r="P14" s="15" t="s">
        <v>114</v>
      </c>
      <c r="Q14" s="15" t="s">
        <v>109</v>
      </c>
      <c r="R14" s="30"/>
    </row>
    <row r="15" spans="1:18">
      <c r="F15" s="13" t="s">
        <v>2</v>
      </c>
      <c r="G15" s="13" t="s">
        <v>13</v>
      </c>
      <c r="H15" s="13" t="s">
        <v>24</v>
      </c>
      <c r="I15" s="13" t="s">
        <v>25</v>
      </c>
      <c r="J15" s="13" t="s">
        <v>26</v>
      </c>
      <c r="K15" s="13" t="s">
        <v>27</v>
      </c>
      <c r="L15" s="13" t="s">
        <v>29</v>
      </c>
      <c r="M15" s="13" t="s">
        <v>30</v>
      </c>
      <c r="N15" s="13" t="s">
        <v>55</v>
      </c>
      <c r="O15" s="13" t="s">
        <v>3</v>
      </c>
      <c r="P15" s="13" t="s">
        <v>4</v>
      </c>
      <c r="Q15" s="13" t="s">
        <v>5</v>
      </c>
      <c r="R15" s="13" t="s">
        <v>6</v>
      </c>
    </row>
    <row r="16" spans="1:18">
      <c r="B16" s="22" t="s">
        <v>125</v>
      </c>
      <c r="C16" s="25" t="s">
        <v>104</v>
      </c>
      <c r="D16" s="25"/>
      <c r="E16" s="13" t="s">
        <v>2</v>
      </c>
      <c r="F16" s="17">
        <v>68423.570000000007</v>
      </c>
      <c r="G16" s="17">
        <v>198815.16</v>
      </c>
      <c r="H16" s="17">
        <v>267238.73</v>
      </c>
      <c r="I16" s="17">
        <v>78170.720000000001</v>
      </c>
      <c r="J16" s="17">
        <v>166176.93</v>
      </c>
      <c r="K16" s="17">
        <v>244347.65</v>
      </c>
      <c r="L16" s="17">
        <v>0</v>
      </c>
      <c r="M16" s="17">
        <v>7437.97</v>
      </c>
      <c r="N16" s="17">
        <v>7437.97</v>
      </c>
      <c r="O16" s="17">
        <v>146594.29</v>
      </c>
      <c r="P16" s="17">
        <v>372430.06</v>
      </c>
      <c r="Q16" s="17">
        <v>519024.35</v>
      </c>
      <c r="R16" s="4"/>
    </row>
    <row r="17" spans="2:18">
      <c r="B17" s="24"/>
      <c r="C17" s="25" t="s">
        <v>105</v>
      </c>
      <c r="D17" s="25"/>
      <c r="E17" s="13" t="s">
        <v>13</v>
      </c>
      <c r="F17" s="17">
        <v>214527.1</v>
      </c>
      <c r="G17" s="17">
        <v>162945.07</v>
      </c>
      <c r="H17" s="17">
        <v>377472.17</v>
      </c>
      <c r="I17" s="17">
        <v>210794.02</v>
      </c>
      <c r="J17" s="17">
        <v>674990.96</v>
      </c>
      <c r="K17" s="17">
        <v>885784.98</v>
      </c>
      <c r="L17" s="17">
        <v>0</v>
      </c>
      <c r="M17" s="17">
        <v>0</v>
      </c>
      <c r="N17" s="17">
        <v>0</v>
      </c>
      <c r="O17" s="17">
        <v>425321.12</v>
      </c>
      <c r="P17" s="17">
        <v>837936.03</v>
      </c>
      <c r="Q17" s="17">
        <v>1263257.1499999999</v>
      </c>
      <c r="R17" s="4"/>
    </row>
    <row r="18" spans="2:18">
      <c r="B18" s="24"/>
      <c r="C18" s="25" t="s">
        <v>108</v>
      </c>
      <c r="D18" s="25"/>
      <c r="E18" s="13" t="s">
        <v>24</v>
      </c>
      <c r="F18" s="17">
        <v>102357.6</v>
      </c>
      <c r="G18" s="17">
        <v>331724.33</v>
      </c>
      <c r="H18" s="17">
        <v>434081.93</v>
      </c>
      <c r="I18" s="17">
        <v>199073.2</v>
      </c>
      <c r="J18" s="17">
        <v>1054088.25</v>
      </c>
      <c r="K18" s="17">
        <v>1253161.45</v>
      </c>
      <c r="L18" s="17">
        <v>0</v>
      </c>
      <c r="M18" s="17">
        <v>0</v>
      </c>
      <c r="N18" s="17">
        <v>0</v>
      </c>
      <c r="O18" s="17">
        <v>301430.8</v>
      </c>
      <c r="P18" s="17">
        <v>1385812.58</v>
      </c>
      <c r="Q18" s="17">
        <v>1687243.38</v>
      </c>
      <c r="R18" s="4"/>
    </row>
    <row r="19" spans="2:18">
      <c r="B19" s="24"/>
      <c r="C19" s="25" t="s">
        <v>100</v>
      </c>
      <c r="D19" s="25"/>
      <c r="E19" s="13" t="s">
        <v>25</v>
      </c>
      <c r="F19" s="17">
        <v>26436.38</v>
      </c>
      <c r="G19" s="17">
        <v>842</v>
      </c>
      <c r="H19" s="17">
        <v>27278.38</v>
      </c>
      <c r="I19" s="17">
        <v>52654.75</v>
      </c>
      <c r="J19" s="17">
        <v>14389.26</v>
      </c>
      <c r="K19" s="17">
        <v>67044.009999999995</v>
      </c>
      <c r="L19" s="17">
        <v>0</v>
      </c>
      <c r="M19" s="17">
        <v>0</v>
      </c>
      <c r="N19" s="17">
        <v>0</v>
      </c>
      <c r="O19" s="17">
        <v>79091.13</v>
      </c>
      <c r="P19" s="17">
        <v>15231.26</v>
      </c>
      <c r="Q19" s="17">
        <v>94322.39</v>
      </c>
      <c r="R19" s="4"/>
    </row>
    <row r="20" spans="2:18">
      <c r="B20" s="24"/>
      <c r="C20" s="25" t="s">
        <v>91</v>
      </c>
      <c r="D20" s="25"/>
      <c r="E20" s="13" t="s">
        <v>26</v>
      </c>
      <c r="F20" s="17">
        <v>56286.03</v>
      </c>
      <c r="G20" s="17">
        <v>0</v>
      </c>
      <c r="H20" s="17">
        <v>56286.03</v>
      </c>
      <c r="I20" s="17">
        <v>148938.07999999999</v>
      </c>
      <c r="J20" s="17">
        <v>0</v>
      </c>
      <c r="K20" s="17">
        <v>148938.07999999999</v>
      </c>
      <c r="L20" s="17">
        <v>0</v>
      </c>
      <c r="M20" s="17">
        <v>0</v>
      </c>
      <c r="N20" s="17">
        <v>0</v>
      </c>
      <c r="O20" s="17">
        <v>205224.11</v>
      </c>
      <c r="P20" s="17">
        <v>0</v>
      </c>
      <c r="Q20" s="17">
        <v>205224.11</v>
      </c>
      <c r="R20" s="4"/>
    </row>
    <row r="21" spans="2:18">
      <c r="B21" s="24"/>
      <c r="C21" s="25" t="s">
        <v>92</v>
      </c>
      <c r="D21" s="25"/>
      <c r="E21" s="13" t="s">
        <v>27</v>
      </c>
      <c r="F21" s="17">
        <v>82294.38</v>
      </c>
      <c r="G21" s="17">
        <v>0</v>
      </c>
      <c r="H21" s="17">
        <v>82294.38</v>
      </c>
      <c r="I21" s="17">
        <v>203896.1</v>
      </c>
      <c r="J21" s="17">
        <v>0</v>
      </c>
      <c r="K21" s="17">
        <v>203896.1</v>
      </c>
      <c r="L21" s="17">
        <v>0</v>
      </c>
      <c r="M21" s="17">
        <v>0</v>
      </c>
      <c r="N21" s="17">
        <v>0</v>
      </c>
      <c r="O21" s="17">
        <v>286190.48</v>
      </c>
      <c r="P21" s="17">
        <v>0</v>
      </c>
      <c r="Q21" s="17">
        <v>286190.48</v>
      </c>
      <c r="R21" s="4"/>
    </row>
    <row r="22" spans="2:18">
      <c r="B22" s="24"/>
      <c r="C22" s="25" t="s">
        <v>93</v>
      </c>
      <c r="D22" s="25"/>
      <c r="E22" s="13" t="s">
        <v>29</v>
      </c>
      <c r="F22" s="17">
        <v>91421.56</v>
      </c>
      <c r="G22" s="17">
        <v>0</v>
      </c>
      <c r="H22" s="17">
        <v>91421.56</v>
      </c>
      <c r="I22" s="17">
        <v>312622.02</v>
      </c>
      <c r="J22" s="17">
        <v>0</v>
      </c>
      <c r="K22" s="17">
        <v>312622.02</v>
      </c>
      <c r="L22" s="17">
        <v>0</v>
      </c>
      <c r="M22" s="17">
        <v>0</v>
      </c>
      <c r="N22" s="17">
        <v>0</v>
      </c>
      <c r="O22" s="17">
        <v>404043.58</v>
      </c>
      <c r="P22" s="17">
        <v>0</v>
      </c>
      <c r="Q22" s="17">
        <v>404043.58</v>
      </c>
      <c r="R22" s="4"/>
    </row>
    <row r="23" spans="2:18">
      <c r="B23" s="24"/>
      <c r="C23" s="25" t="s">
        <v>95</v>
      </c>
      <c r="D23" s="25"/>
      <c r="E23" s="13" t="s">
        <v>30</v>
      </c>
      <c r="F23" s="17">
        <v>434237.61</v>
      </c>
      <c r="G23" s="17">
        <v>0</v>
      </c>
      <c r="H23" s="17">
        <v>434237.61</v>
      </c>
      <c r="I23" s="17">
        <v>629805.24</v>
      </c>
      <c r="J23" s="17">
        <v>0</v>
      </c>
      <c r="K23" s="17">
        <v>629805.24</v>
      </c>
      <c r="L23" s="17">
        <v>0</v>
      </c>
      <c r="M23" s="17">
        <v>0</v>
      </c>
      <c r="N23" s="17">
        <v>0</v>
      </c>
      <c r="O23" s="17">
        <v>1064042.8500000001</v>
      </c>
      <c r="P23" s="17">
        <v>0</v>
      </c>
      <c r="Q23" s="17">
        <v>1064042.8500000001</v>
      </c>
      <c r="R23" s="4"/>
    </row>
    <row r="24" spans="2:18">
      <c r="B24" s="24"/>
      <c r="C24" s="25" t="s">
        <v>118</v>
      </c>
      <c r="D24" s="25"/>
      <c r="E24" s="13" t="s">
        <v>55</v>
      </c>
      <c r="F24" s="17">
        <v>0</v>
      </c>
      <c r="G24" s="17">
        <v>0</v>
      </c>
      <c r="H24" s="17">
        <v>0</v>
      </c>
      <c r="I24" s="17">
        <v>250</v>
      </c>
      <c r="J24" s="17">
        <v>707630.23</v>
      </c>
      <c r="K24" s="17">
        <v>707880.23</v>
      </c>
      <c r="L24" s="17">
        <v>0</v>
      </c>
      <c r="M24" s="17">
        <v>0</v>
      </c>
      <c r="N24" s="17">
        <v>0</v>
      </c>
      <c r="O24" s="17">
        <v>250</v>
      </c>
      <c r="P24" s="17">
        <v>707630.23</v>
      </c>
      <c r="Q24" s="17">
        <v>707880.23</v>
      </c>
      <c r="R24" s="4"/>
    </row>
    <row r="25" spans="2:18">
      <c r="B25" s="25"/>
      <c r="C25" s="25" t="s">
        <v>109</v>
      </c>
      <c r="D25" s="25"/>
      <c r="E25" s="13" t="s">
        <v>3</v>
      </c>
      <c r="F25" s="17">
        <v>1075984.23</v>
      </c>
      <c r="G25" s="17">
        <v>694326.56</v>
      </c>
      <c r="H25" s="17">
        <v>1770310.79</v>
      </c>
      <c r="I25" s="17">
        <v>1836204.13</v>
      </c>
      <c r="J25" s="17">
        <v>2617275.63</v>
      </c>
      <c r="K25" s="17">
        <v>4453479.76</v>
      </c>
      <c r="L25" s="17">
        <v>0</v>
      </c>
      <c r="M25" s="17">
        <v>7437.97</v>
      </c>
      <c r="N25" s="17">
        <v>7437.97</v>
      </c>
      <c r="O25" s="17">
        <v>2912188.36</v>
      </c>
      <c r="P25" s="17">
        <v>3319040.16</v>
      </c>
      <c r="Q25" s="17">
        <v>6231228.5199999996</v>
      </c>
      <c r="R25" s="17">
        <v>381117.18</v>
      </c>
    </row>
    <row r="26" spans="2:18">
      <c r="B26" s="22" t="s">
        <v>1</v>
      </c>
      <c r="C26" s="25" t="s">
        <v>117</v>
      </c>
      <c r="D26" s="25"/>
      <c r="E26" s="13" t="s">
        <v>4</v>
      </c>
      <c r="F26" s="17">
        <v>109260.43</v>
      </c>
      <c r="G26" s="17">
        <v>48575.29</v>
      </c>
      <c r="H26" s="17">
        <v>157835.72</v>
      </c>
      <c r="I26" s="17">
        <v>212362.06</v>
      </c>
      <c r="J26" s="17">
        <v>223131.4</v>
      </c>
      <c r="K26" s="17">
        <v>435493.45</v>
      </c>
      <c r="L26" s="17">
        <v>0</v>
      </c>
      <c r="M26" s="17">
        <v>933</v>
      </c>
      <c r="N26" s="17">
        <v>933</v>
      </c>
      <c r="O26" s="17">
        <v>321622.48</v>
      </c>
      <c r="P26" s="17">
        <v>272639.69</v>
      </c>
      <c r="Q26" s="17">
        <v>594262.17000000004</v>
      </c>
      <c r="R26" s="4"/>
    </row>
    <row r="27" spans="2:18">
      <c r="B27" s="24"/>
      <c r="C27" s="25" t="s">
        <v>97</v>
      </c>
      <c r="D27" s="25"/>
      <c r="E27" s="13" t="s">
        <v>5</v>
      </c>
      <c r="F27" s="17">
        <v>180027.09</v>
      </c>
      <c r="G27" s="17">
        <v>99789.23</v>
      </c>
      <c r="H27" s="17">
        <v>279816.31</v>
      </c>
      <c r="I27" s="17">
        <v>360980.6</v>
      </c>
      <c r="J27" s="17">
        <v>417326.11</v>
      </c>
      <c r="K27" s="17">
        <v>778306.72</v>
      </c>
      <c r="L27" s="17">
        <v>0</v>
      </c>
      <c r="M27" s="17">
        <v>3466.7</v>
      </c>
      <c r="N27" s="17">
        <v>3466.7</v>
      </c>
      <c r="O27" s="17">
        <v>541007.68999999994</v>
      </c>
      <c r="P27" s="17">
        <v>520582.04</v>
      </c>
      <c r="Q27" s="17">
        <v>1061589.73</v>
      </c>
      <c r="R27" s="4"/>
    </row>
    <row r="28" spans="2:18">
      <c r="B28" s="24"/>
      <c r="C28" s="25" t="s">
        <v>99</v>
      </c>
      <c r="D28" s="25"/>
      <c r="E28" s="13" t="s">
        <v>6</v>
      </c>
      <c r="F28" s="17">
        <v>296194.28000000003</v>
      </c>
      <c r="G28" s="17">
        <v>196031.12</v>
      </c>
      <c r="H28" s="17">
        <v>492225.4</v>
      </c>
      <c r="I28" s="17">
        <v>547467.89</v>
      </c>
      <c r="J28" s="17">
        <v>751926.45</v>
      </c>
      <c r="K28" s="17">
        <v>1299394.3400000001</v>
      </c>
      <c r="L28" s="17">
        <v>0</v>
      </c>
      <c r="M28" s="17">
        <v>2558.4499999999998</v>
      </c>
      <c r="N28" s="17">
        <v>2558.4499999999998</v>
      </c>
      <c r="O28" s="17">
        <v>843662.17</v>
      </c>
      <c r="P28" s="17">
        <v>950516.02</v>
      </c>
      <c r="Q28" s="17">
        <v>1794178.19</v>
      </c>
      <c r="R28" s="4"/>
    </row>
    <row r="29" spans="2:18">
      <c r="B29" s="24"/>
      <c r="C29" s="25" t="s">
        <v>101</v>
      </c>
      <c r="D29" s="25"/>
      <c r="E29" s="13" t="s">
        <v>7</v>
      </c>
      <c r="F29" s="17">
        <v>485674.71</v>
      </c>
      <c r="G29" s="17">
        <v>347628.92</v>
      </c>
      <c r="H29" s="17">
        <v>833303.63</v>
      </c>
      <c r="I29" s="17">
        <v>698185.52</v>
      </c>
      <c r="J29" s="17">
        <v>1173657.69</v>
      </c>
      <c r="K29" s="17">
        <v>1871843.21</v>
      </c>
      <c r="L29" s="17">
        <v>0</v>
      </c>
      <c r="M29" s="17">
        <v>479.82</v>
      </c>
      <c r="N29" s="17">
        <v>479.82</v>
      </c>
      <c r="O29" s="17">
        <v>1183860.23</v>
      </c>
      <c r="P29" s="17">
        <v>1521766.44</v>
      </c>
      <c r="Q29" s="17">
        <v>2705626.66</v>
      </c>
      <c r="R29" s="4"/>
    </row>
    <row r="30" spans="2:18">
      <c r="B30" s="24"/>
      <c r="C30" s="25" t="s">
        <v>102</v>
      </c>
      <c r="D30" s="25"/>
      <c r="E30" s="13" t="s">
        <v>8</v>
      </c>
      <c r="F30" s="17">
        <v>3013.73</v>
      </c>
      <c r="G30" s="17">
        <v>1538</v>
      </c>
      <c r="H30" s="17">
        <v>4551.7299999999996</v>
      </c>
      <c r="I30" s="17">
        <v>1073.5</v>
      </c>
      <c r="J30" s="17">
        <v>2401.48</v>
      </c>
      <c r="K30" s="17">
        <v>3474.98</v>
      </c>
      <c r="L30" s="17">
        <v>0</v>
      </c>
      <c r="M30" s="17">
        <v>0</v>
      </c>
      <c r="N30" s="17">
        <v>0</v>
      </c>
      <c r="O30" s="17">
        <v>4087.23</v>
      </c>
      <c r="P30" s="17">
        <v>3939.48</v>
      </c>
      <c r="Q30" s="17">
        <v>8026.71</v>
      </c>
      <c r="R30" s="4"/>
    </row>
    <row r="31" spans="2:18">
      <c r="B31" s="24"/>
      <c r="C31" s="25" t="s">
        <v>103</v>
      </c>
      <c r="D31" s="25"/>
      <c r="E31" s="13" t="s">
        <v>9</v>
      </c>
      <c r="F31" s="17">
        <v>0</v>
      </c>
      <c r="G31" s="17">
        <v>479</v>
      </c>
      <c r="H31" s="17">
        <v>479</v>
      </c>
      <c r="I31" s="17">
        <v>841</v>
      </c>
      <c r="J31" s="17">
        <v>466</v>
      </c>
      <c r="K31" s="17">
        <v>1307</v>
      </c>
      <c r="L31" s="17">
        <v>0</v>
      </c>
      <c r="M31" s="17">
        <v>0</v>
      </c>
      <c r="N31" s="17">
        <v>0</v>
      </c>
      <c r="O31" s="17">
        <v>841</v>
      </c>
      <c r="P31" s="17">
        <v>945</v>
      </c>
      <c r="Q31" s="17">
        <v>1786</v>
      </c>
      <c r="R31" s="4"/>
    </row>
    <row r="32" spans="2:18">
      <c r="B32" s="24"/>
      <c r="C32" s="25" t="s">
        <v>81</v>
      </c>
      <c r="D32" s="25"/>
      <c r="E32" s="13" t="s">
        <v>10</v>
      </c>
      <c r="F32" s="17">
        <v>1814</v>
      </c>
      <c r="G32" s="17">
        <v>285</v>
      </c>
      <c r="H32" s="17">
        <v>2099</v>
      </c>
      <c r="I32" s="17">
        <v>15293.56</v>
      </c>
      <c r="J32" s="17">
        <v>48366.5</v>
      </c>
      <c r="K32" s="17">
        <v>63660.06</v>
      </c>
      <c r="L32" s="17">
        <v>0</v>
      </c>
      <c r="M32" s="17">
        <v>0</v>
      </c>
      <c r="N32" s="17">
        <v>0</v>
      </c>
      <c r="O32" s="17">
        <v>17107.560000000001</v>
      </c>
      <c r="P32" s="17">
        <v>48651.5</v>
      </c>
      <c r="Q32" s="17">
        <v>65759.06</v>
      </c>
      <c r="R32" s="4"/>
    </row>
    <row r="33" spans="2:18">
      <c r="B33" s="25"/>
      <c r="C33" s="25" t="s">
        <v>109</v>
      </c>
      <c r="D33" s="25"/>
      <c r="E33" s="13" t="s">
        <v>11</v>
      </c>
      <c r="F33" s="17">
        <v>1075984.23</v>
      </c>
      <c r="G33" s="17">
        <v>694326.56</v>
      </c>
      <c r="H33" s="17">
        <v>1770310.79</v>
      </c>
      <c r="I33" s="17">
        <v>1836204.13</v>
      </c>
      <c r="J33" s="17">
        <v>2617275.63</v>
      </c>
      <c r="K33" s="17">
        <v>4453479.76</v>
      </c>
      <c r="L33" s="17">
        <v>0</v>
      </c>
      <c r="M33" s="17">
        <v>7437.97</v>
      </c>
      <c r="N33" s="17">
        <v>7437.97</v>
      </c>
      <c r="O33" s="17">
        <v>2912188.36</v>
      </c>
      <c r="P33" s="17">
        <v>3319040.16</v>
      </c>
      <c r="Q33" s="17">
        <v>6231228.5199999996</v>
      </c>
      <c r="R33" s="17">
        <v>381117.18</v>
      </c>
    </row>
    <row r="34" spans="2:18">
      <c r="B34" s="22" t="s">
        <v>121</v>
      </c>
      <c r="C34" s="25" t="s">
        <v>116</v>
      </c>
      <c r="D34" s="25"/>
      <c r="E34" s="13" t="s">
        <v>12</v>
      </c>
      <c r="F34" s="17">
        <v>97919.11</v>
      </c>
      <c r="G34" s="17">
        <v>85467.7</v>
      </c>
      <c r="H34" s="17">
        <v>183386.8</v>
      </c>
      <c r="I34" s="17">
        <v>217599.95</v>
      </c>
      <c r="J34" s="17">
        <v>391126.1</v>
      </c>
      <c r="K34" s="17">
        <v>608726.05000000005</v>
      </c>
      <c r="L34" s="17">
        <v>0</v>
      </c>
      <c r="M34" s="17">
        <v>4971.51</v>
      </c>
      <c r="N34" s="17">
        <v>4971.51</v>
      </c>
      <c r="O34" s="17">
        <v>315519.06</v>
      </c>
      <c r="P34" s="17">
        <v>481565.31</v>
      </c>
      <c r="Q34" s="17">
        <v>797084.37</v>
      </c>
      <c r="R34" s="4"/>
    </row>
    <row r="35" spans="2:18">
      <c r="B35" s="24"/>
      <c r="C35" s="25" t="s">
        <v>94</v>
      </c>
      <c r="D35" s="25"/>
      <c r="E35" s="13" t="s">
        <v>14</v>
      </c>
      <c r="F35" s="17">
        <v>204384.27</v>
      </c>
      <c r="G35" s="17">
        <v>201059.54</v>
      </c>
      <c r="H35" s="17">
        <v>405443.8</v>
      </c>
      <c r="I35" s="17">
        <v>420160.44</v>
      </c>
      <c r="J35" s="17">
        <v>823674.91</v>
      </c>
      <c r="K35" s="17">
        <v>1243835.3600000001</v>
      </c>
      <c r="L35" s="17">
        <v>0</v>
      </c>
      <c r="M35" s="17">
        <v>232</v>
      </c>
      <c r="N35" s="17">
        <v>232</v>
      </c>
      <c r="O35" s="17">
        <v>624544.71</v>
      </c>
      <c r="P35" s="17">
        <v>1024966.45</v>
      </c>
      <c r="Q35" s="17">
        <v>1649511.16</v>
      </c>
      <c r="R35" s="4"/>
    </row>
    <row r="36" spans="2:18">
      <c r="B36" s="24"/>
      <c r="C36" s="25" t="s">
        <v>96</v>
      </c>
      <c r="D36" s="25"/>
      <c r="E36" s="13" t="s">
        <v>15</v>
      </c>
      <c r="F36" s="17">
        <v>390819.99</v>
      </c>
      <c r="G36" s="17">
        <v>403659.33</v>
      </c>
      <c r="H36" s="17">
        <v>794479.32</v>
      </c>
      <c r="I36" s="17">
        <v>714031.77</v>
      </c>
      <c r="J36" s="17">
        <v>1293409.45</v>
      </c>
      <c r="K36" s="17">
        <v>2007441.22</v>
      </c>
      <c r="L36" s="17">
        <v>0</v>
      </c>
      <c r="M36" s="17">
        <v>2101.46</v>
      </c>
      <c r="N36" s="17">
        <v>2101.46</v>
      </c>
      <c r="O36" s="17">
        <v>1104851.76</v>
      </c>
      <c r="P36" s="17">
        <v>1699170.24</v>
      </c>
      <c r="Q36" s="17">
        <v>2804022</v>
      </c>
      <c r="R36" s="4"/>
    </row>
    <row r="37" spans="2:18">
      <c r="B37" s="24"/>
      <c r="C37" s="25" t="s">
        <v>98</v>
      </c>
      <c r="D37" s="25"/>
      <c r="E37" s="13" t="s">
        <v>16</v>
      </c>
      <c r="F37" s="17">
        <v>1024</v>
      </c>
      <c r="G37" s="17">
        <v>3430</v>
      </c>
      <c r="H37" s="17">
        <v>4454</v>
      </c>
      <c r="I37" s="17">
        <v>2372</v>
      </c>
      <c r="J37" s="17">
        <v>8793.4500000000007</v>
      </c>
      <c r="K37" s="17">
        <v>11165.45</v>
      </c>
      <c r="L37" s="17">
        <v>0</v>
      </c>
      <c r="M37" s="17">
        <v>133</v>
      </c>
      <c r="N37" s="17">
        <v>133</v>
      </c>
      <c r="O37" s="17">
        <v>3396</v>
      </c>
      <c r="P37" s="17">
        <v>12356.45</v>
      </c>
      <c r="Q37" s="17">
        <v>15752.45</v>
      </c>
      <c r="R37" s="4"/>
    </row>
    <row r="38" spans="2:18">
      <c r="B38" s="24"/>
      <c r="C38" s="25" t="s">
        <v>28</v>
      </c>
      <c r="D38" s="25"/>
      <c r="E38" s="13" t="s">
        <v>17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4"/>
    </row>
    <row r="39" spans="2:18">
      <c r="B39" s="24"/>
      <c r="C39" s="25" t="s">
        <v>79</v>
      </c>
      <c r="D39" s="25"/>
      <c r="E39" s="13" t="s">
        <v>18</v>
      </c>
      <c r="F39" s="17">
        <v>381836.87</v>
      </c>
      <c r="G39" s="17">
        <v>710</v>
      </c>
      <c r="H39" s="17">
        <v>382546.87</v>
      </c>
      <c r="I39" s="17">
        <v>482039.96</v>
      </c>
      <c r="J39" s="17">
        <v>100271.72</v>
      </c>
      <c r="K39" s="17">
        <v>582311.68000000005</v>
      </c>
      <c r="L39" s="17">
        <v>0</v>
      </c>
      <c r="M39" s="17">
        <v>0</v>
      </c>
      <c r="N39" s="17">
        <v>0</v>
      </c>
      <c r="O39" s="17">
        <v>863876.83</v>
      </c>
      <c r="P39" s="17">
        <v>100981.72</v>
      </c>
      <c r="Q39" s="17">
        <v>964858.55</v>
      </c>
      <c r="R39" s="4"/>
    </row>
    <row r="40" spans="2:18">
      <c r="B40" s="24"/>
      <c r="C40" s="25" t="s">
        <v>83</v>
      </c>
      <c r="D40" s="25"/>
      <c r="E40" s="13" t="s">
        <v>19</v>
      </c>
      <c r="F40" s="17">
        <v>0</v>
      </c>
      <c r="G40" s="4"/>
      <c r="H40" s="17">
        <v>0</v>
      </c>
      <c r="I40" s="4"/>
      <c r="J40" s="4"/>
      <c r="K40" s="4"/>
      <c r="L40" s="4"/>
      <c r="M40" s="4"/>
      <c r="N40" s="4"/>
      <c r="O40" s="17">
        <v>0</v>
      </c>
      <c r="P40" s="4"/>
      <c r="Q40" s="17">
        <v>0</v>
      </c>
      <c r="R40" s="4"/>
    </row>
    <row r="41" spans="2:18">
      <c r="B41" s="24"/>
      <c r="C41" s="25" t="s">
        <v>109</v>
      </c>
      <c r="D41" s="25"/>
      <c r="E41" s="13" t="s">
        <v>20</v>
      </c>
      <c r="F41" s="17">
        <v>1075984.23</v>
      </c>
      <c r="G41" s="17">
        <v>694326.56</v>
      </c>
      <c r="H41" s="17">
        <v>1770310.79</v>
      </c>
      <c r="I41" s="17">
        <v>1836204.13</v>
      </c>
      <c r="J41" s="17">
        <v>2617275.63</v>
      </c>
      <c r="K41" s="17">
        <v>4453479.76</v>
      </c>
      <c r="L41" s="17">
        <v>0</v>
      </c>
      <c r="M41" s="17">
        <v>7437.97</v>
      </c>
      <c r="N41" s="17">
        <v>7437.97</v>
      </c>
      <c r="O41" s="17">
        <v>2912188.36</v>
      </c>
      <c r="P41" s="17">
        <v>3319040.16</v>
      </c>
      <c r="Q41" s="17">
        <v>6231228.5199999996</v>
      </c>
      <c r="R41" s="17">
        <v>381117.18</v>
      </c>
    </row>
    <row r="42" spans="2:18">
      <c r="B42" s="24"/>
      <c r="C42" s="8"/>
      <c r="D42" s="8" t="s">
        <v>86</v>
      </c>
      <c r="E42" s="13" t="s">
        <v>21</v>
      </c>
      <c r="F42" s="17">
        <v>77454.559999999998</v>
      </c>
      <c r="G42" s="17">
        <v>45887.76</v>
      </c>
      <c r="H42" s="17">
        <v>123342.32</v>
      </c>
      <c r="I42" s="17">
        <v>214852.91</v>
      </c>
      <c r="J42" s="17">
        <v>280333.87</v>
      </c>
      <c r="K42" s="17">
        <v>495186.78</v>
      </c>
      <c r="L42" s="17">
        <v>0</v>
      </c>
      <c r="M42" s="17">
        <v>5421.69</v>
      </c>
      <c r="N42" s="17">
        <v>5421.69</v>
      </c>
      <c r="O42" s="4"/>
      <c r="P42" s="4"/>
      <c r="Q42" s="17">
        <v>623950.79</v>
      </c>
      <c r="R42" s="17">
        <v>25232.080000000002</v>
      </c>
    </row>
    <row r="43" spans="2:18">
      <c r="B43" s="22"/>
      <c r="C43" s="7"/>
      <c r="D43" s="7" t="s">
        <v>88</v>
      </c>
      <c r="E43" s="14" t="s">
        <v>22</v>
      </c>
      <c r="F43" s="20">
        <v>5577.84</v>
      </c>
      <c r="G43" s="20">
        <v>3055.79</v>
      </c>
      <c r="H43" s="20">
        <v>8633.6299999999992</v>
      </c>
      <c r="I43" s="20">
        <v>17922.560000000001</v>
      </c>
      <c r="J43" s="20">
        <v>17164.57</v>
      </c>
      <c r="K43" s="20">
        <v>35087.129999999997</v>
      </c>
      <c r="L43" s="20">
        <v>0</v>
      </c>
      <c r="M43" s="20">
        <v>0</v>
      </c>
      <c r="N43" s="20">
        <v>0</v>
      </c>
      <c r="O43" s="16"/>
      <c r="P43" s="16"/>
      <c r="Q43" s="20">
        <v>43720.76</v>
      </c>
      <c r="R43" s="16"/>
    </row>
  </sheetData>
  <mergeCells count="43">
    <mergeCell ref="A1:C1"/>
    <mergeCell ref="A2:C2"/>
    <mergeCell ref="A4:B4"/>
    <mergeCell ref="D4:E4"/>
    <mergeCell ref="A5:B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7109375" customWidth="1"/>
    <col min="4" max="4" width="18.85546875" customWidth="1"/>
    <col min="5" max="5" width="8" customWidth="1"/>
    <col min="6" max="17" width="21.5703125" customWidth="1"/>
  </cols>
  <sheetData>
    <row r="1" spans="1:17">
      <c r="A1" s="32" t="s">
        <v>57</v>
      </c>
      <c r="B1" s="29"/>
      <c r="C1" s="29"/>
    </row>
    <row r="2" spans="1:17">
      <c r="A2" s="32" t="s">
        <v>80</v>
      </c>
      <c r="B2" s="29"/>
      <c r="C2" s="29"/>
    </row>
    <row r="4" spans="1:17">
      <c r="A4" s="33" t="s">
        <v>75</v>
      </c>
      <c r="B4" s="34"/>
      <c r="C4" s="6" t="s">
        <v>56</v>
      </c>
      <c r="D4" s="35" t="s">
        <v>76</v>
      </c>
      <c r="E4" s="35"/>
    </row>
    <row r="5" spans="1:17">
      <c r="A5" s="26" t="s">
        <v>124</v>
      </c>
      <c r="B5" s="26"/>
      <c r="C5" s="9">
        <v>45382</v>
      </c>
    </row>
    <row r="6" spans="1:17">
      <c r="A6" s="26" t="s">
        <v>112</v>
      </c>
      <c r="B6" s="26"/>
      <c r="C6" s="10" t="s">
        <v>58</v>
      </c>
    </row>
    <row r="7" spans="1:17">
      <c r="A7" s="1"/>
      <c r="B7" s="1"/>
      <c r="C7" s="11"/>
    </row>
    <row r="8" spans="1:17">
      <c r="A8" s="27" t="s">
        <v>90</v>
      </c>
      <c r="B8" s="27"/>
      <c r="C8" s="12" t="str">
        <f>B11</f>
        <v>877-2</v>
      </c>
    </row>
    <row r="9" spans="1:17">
      <c r="A9" s="3" t="s">
        <v>39</v>
      </c>
    </row>
    <row r="10" spans="1:17">
      <c r="B10" s="28" t="s">
        <v>40</v>
      </c>
      <c r="C10" s="29"/>
      <c r="D10" s="29"/>
      <c r="E10" s="29"/>
      <c r="F10" s="29"/>
      <c r="G10" s="29"/>
      <c r="H10" s="29"/>
      <c r="I10" s="29"/>
    </row>
    <row r="11" spans="1:17">
      <c r="B11" s="5" t="s">
        <v>39</v>
      </c>
    </row>
    <row r="12" spans="1:17">
      <c r="F12" s="30" t="s">
        <v>70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122</v>
      </c>
    </row>
    <row r="15" spans="1:17">
      <c r="F15" s="13" t="s">
        <v>2</v>
      </c>
      <c r="G15" s="13" t="s">
        <v>13</v>
      </c>
      <c r="H15" s="13" t="s">
        <v>24</v>
      </c>
      <c r="I15" s="13" t="s">
        <v>25</v>
      </c>
      <c r="J15" s="13" t="s">
        <v>26</v>
      </c>
      <c r="K15" s="13" t="s">
        <v>27</v>
      </c>
      <c r="L15" s="13" t="s">
        <v>29</v>
      </c>
      <c r="M15" s="13" t="s">
        <v>30</v>
      </c>
      <c r="N15" s="13" t="s">
        <v>55</v>
      </c>
      <c r="O15" s="13" t="s">
        <v>3</v>
      </c>
      <c r="P15" s="13" t="s">
        <v>4</v>
      </c>
      <c r="Q15" s="13" t="s">
        <v>5</v>
      </c>
    </row>
    <row r="16" spans="1:17">
      <c r="B16" s="22" t="s">
        <v>125</v>
      </c>
      <c r="C16" s="25" t="s">
        <v>104</v>
      </c>
      <c r="D16" s="25"/>
      <c r="E16" s="13" t="s">
        <v>2</v>
      </c>
      <c r="F16" s="17">
        <v>78170.720000000001</v>
      </c>
      <c r="G16" s="19">
        <v>5.23</v>
      </c>
      <c r="H16" s="19">
        <v>0.83</v>
      </c>
      <c r="I16" s="17">
        <v>166176.93</v>
      </c>
      <c r="J16" s="19">
        <v>4.08</v>
      </c>
      <c r="K16" s="19">
        <v>0.89</v>
      </c>
      <c r="L16" s="19">
        <v>27.18</v>
      </c>
      <c r="M16" s="17">
        <v>244347.65</v>
      </c>
      <c r="N16" s="19">
        <v>5.0599999999999996</v>
      </c>
      <c r="O16" s="19">
        <v>18.75</v>
      </c>
      <c r="P16" s="17">
        <v>15431</v>
      </c>
      <c r="Q16" s="19">
        <v>5.26</v>
      </c>
    </row>
    <row r="17" spans="2:17">
      <c r="B17" s="24"/>
      <c r="C17" s="25" t="s">
        <v>105</v>
      </c>
      <c r="D17" s="25"/>
      <c r="E17" s="13" t="s">
        <v>13</v>
      </c>
      <c r="F17" s="17">
        <v>210794.02</v>
      </c>
      <c r="G17" s="19">
        <v>5.0599999999999996</v>
      </c>
      <c r="H17" s="19">
        <v>1.79</v>
      </c>
      <c r="I17" s="17">
        <v>674990.96</v>
      </c>
      <c r="J17" s="19">
        <v>3.85</v>
      </c>
      <c r="K17" s="19">
        <v>1.04</v>
      </c>
      <c r="L17" s="19">
        <v>27.9</v>
      </c>
      <c r="M17" s="17">
        <v>885784.98</v>
      </c>
      <c r="N17" s="19">
        <v>4.92</v>
      </c>
      <c r="O17" s="19">
        <v>21.68</v>
      </c>
      <c r="P17" s="17">
        <v>61764.01</v>
      </c>
      <c r="Q17" s="19">
        <v>4.88</v>
      </c>
    </row>
    <row r="18" spans="2:17">
      <c r="B18" s="24"/>
      <c r="C18" s="25" t="s">
        <v>106</v>
      </c>
      <c r="D18" s="25"/>
      <c r="E18" s="13" t="s">
        <v>24</v>
      </c>
      <c r="F18" s="17">
        <v>199073.2</v>
      </c>
      <c r="G18" s="19">
        <v>5.04</v>
      </c>
      <c r="H18" s="19">
        <v>3.19</v>
      </c>
      <c r="I18" s="17">
        <v>1054088.25</v>
      </c>
      <c r="J18" s="19">
        <v>3.94</v>
      </c>
      <c r="K18" s="19">
        <v>0.89</v>
      </c>
      <c r="L18" s="19">
        <v>27.62</v>
      </c>
      <c r="M18" s="17">
        <v>1253161.45</v>
      </c>
      <c r="N18" s="19">
        <v>4.87</v>
      </c>
      <c r="O18" s="19">
        <v>23.75</v>
      </c>
      <c r="P18" s="17">
        <v>77530.48</v>
      </c>
      <c r="Q18" s="19">
        <v>4.95</v>
      </c>
    </row>
    <row r="19" spans="2:17">
      <c r="B19" s="24"/>
      <c r="C19" s="25" t="s">
        <v>100</v>
      </c>
      <c r="D19" s="25"/>
      <c r="E19" s="13" t="s">
        <v>25</v>
      </c>
      <c r="F19" s="17">
        <v>52654.75</v>
      </c>
      <c r="G19" s="19">
        <v>4.8499999999999996</v>
      </c>
      <c r="H19" s="19">
        <v>9.0399999999999991</v>
      </c>
      <c r="I19" s="17">
        <v>14389.26</v>
      </c>
      <c r="J19" s="19">
        <v>4.26</v>
      </c>
      <c r="K19" s="19">
        <v>1</v>
      </c>
      <c r="L19" s="19">
        <v>27.56</v>
      </c>
      <c r="M19" s="17">
        <v>67044.009999999995</v>
      </c>
      <c r="N19" s="19">
        <v>4.9400000000000004</v>
      </c>
      <c r="O19" s="19">
        <v>13.03</v>
      </c>
      <c r="P19" s="17">
        <v>3109.83</v>
      </c>
      <c r="Q19" s="19">
        <v>4.74</v>
      </c>
    </row>
    <row r="20" spans="2:17">
      <c r="B20" s="24"/>
      <c r="C20" s="25" t="s">
        <v>91</v>
      </c>
      <c r="D20" s="25"/>
      <c r="E20" s="13" t="s">
        <v>26</v>
      </c>
      <c r="F20" s="17">
        <v>148938.07999999999</v>
      </c>
      <c r="G20" s="19">
        <v>4.83</v>
      </c>
      <c r="H20" s="19">
        <v>14.39</v>
      </c>
      <c r="I20" s="17">
        <v>0</v>
      </c>
      <c r="J20" s="19">
        <v>0</v>
      </c>
      <c r="K20" s="19">
        <v>0</v>
      </c>
      <c r="L20" s="19">
        <v>0</v>
      </c>
      <c r="M20" s="17">
        <v>148938.07999999999</v>
      </c>
      <c r="N20" s="19">
        <v>4.83</v>
      </c>
      <c r="O20" s="19">
        <v>14.39</v>
      </c>
      <c r="P20" s="17">
        <v>4642.26</v>
      </c>
      <c r="Q20" s="19">
        <v>4.8099999999999996</v>
      </c>
    </row>
    <row r="21" spans="2:17">
      <c r="B21" s="24"/>
      <c r="C21" s="25" t="s">
        <v>92</v>
      </c>
      <c r="D21" s="25"/>
      <c r="E21" s="13" t="s">
        <v>27</v>
      </c>
      <c r="F21" s="17">
        <v>203896.1</v>
      </c>
      <c r="G21" s="19">
        <v>4.96</v>
      </c>
      <c r="H21" s="19">
        <v>19.39</v>
      </c>
      <c r="I21" s="17">
        <v>0</v>
      </c>
      <c r="J21" s="19">
        <v>0</v>
      </c>
      <c r="K21" s="19">
        <v>0</v>
      </c>
      <c r="L21" s="19">
        <v>0</v>
      </c>
      <c r="M21" s="17">
        <v>203896.1</v>
      </c>
      <c r="N21" s="19">
        <v>4.96</v>
      </c>
      <c r="O21" s="19">
        <v>19.39</v>
      </c>
      <c r="P21" s="17">
        <v>11874.22</v>
      </c>
      <c r="Q21" s="19">
        <v>4.99</v>
      </c>
    </row>
    <row r="22" spans="2:17">
      <c r="B22" s="24"/>
      <c r="C22" s="25" t="s">
        <v>93</v>
      </c>
      <c r="D22" s="25"/>
      <c r="E22" s="13" t="s">
        <v>29</v>
      </c>
      <c r="F22" s="17">
        <v>312622.02</v>
      </c>
      <c r="G22" s="19">
        <v>4.97</v>
      </c>
      <c r="H22" s="19">
        <v>24.61</v>
      </c>
      <c r="I22" s="17">
        <v>0</v>
      </c>
      <c r="J22" s="19">
        <v>0</v>
      </c>
      <c r="K22" s="19">
        <v>0</v>
      </c>
      <c r="L22" s="19">
        <v>0</v>
      </c>
      <c r="M22" s="17">
        <v>312622.02</v>
      </c>
      <c r="N22" s="19">
        <v>4.97</v>
      </c>
      <c r="O22" s="19">
        <v>24.61</v>
      </c>
      <c r="P22" s="17">
        <v>14394.93</v>
      </c>
      <c r="Q22" s="19">
        <v>5.19</v>
      </c>
    </row>
    <row r="23" spans="2:17">
      <c r="B23" s="24"/>
      <c r="C23" s="25" t="s">
        <v>95</v>
      </c>
      <c r="D23" s="25"/>
      <c r="E23" s="13" t="s">
        <v>30</v>
      </c>
      <c r="F23" s="17">
        <v>629805.24</v>
      </c>
      <c r="G23" s="19">
        <v>5.13</v>
      </c>
      <c r="H23" s="19">
        <v>29.8</v>
      </c>
      <c r="I23" s="17">
        <v>0</v>
      </c>
      <c r="J23" s="19">
        <v>0</v>
      </c>
      <c r="K23" s="19">
        <v>0</v>
      </c>
      <c r="L23" s="19">
        <v>0</v>
      </c>
      <c r="M23" s="17">
        <v>629805.24</v>
      </c>
      <c r="N23" s="19">
        <v>5.13</v>
      </c>
      <c r="O23" s="19">
        <v>29.8</v>
      </c>
      <c r="P23" s="17">
        <v>41863.839999999997</v>
      </c>
      <c r="Q23" s="19">
        <v>5.0999999999999996</v>
      </c>
    </row>
    <row r="24" spans="2:17">
      <c r="B24" s="24"/>
      <c r="C24" s="25" t="s">
        <v>118</v>
      </c>
      <c r="D24" s="25"/>
      <c r="E24" s="13" t="s">
        <v>55</v>
      </c>
      <c r="F24" s="17">
        <v>250</v>
      </c>
      <c r="G24" s="19">
        <v>8.2799999999999994</v>
      </c>
      <c r="H24" s="19">
        <v>0.08</v>
      </c>
      <c r="I24" s="17">
        <v>707630.23</v>
      </c>
      <c r="J24" s="19">
        <v>6.17</v>
      </c>
      <c r="K24" s="19">
        <v>-0.38</v>
      </c>
      <c r="L24" s="19">
        <v>23.63</v>
      </c>
      <c r="M24" s="17">
        <v>707880.23</v>
      </c>
      <c r="N24" s="19">
        <v>5.79</v>
      </c>
      <c r="O24" s="19">
        <v>23.62</v>
      </c>
      <c r="P24" s="17">
        <v>32339.64</v>
      </c>
      <c r="Q24" s="19">
        <v>5.86</v>
      </c>
    </row>
    <row r="25" spans="2:17">
      <c r="B25" s="24"/>
      <c r="C25" s="8"/>
      <c r="D25" s="8" t="s">
        <v>87</v>
      </c>
      <c r="E25" s="13" t="s">
        <v>3</v>
      </c>
      <c r="F25" s="17">
        <v>250</v>
      </c>
      <c r="G25" s="19">
        <v>8.2799999999999994</v>
      </c>
      <c r="H25" s="19">
        <v>0.08</v>
      </c>
      <c r="I25" s="17">
        <v>100271.69</v>
      </c>
      <c r="J25" s="19">
        <v>6.17</v>
      </c>
      <c r="K25" s="19">
        <v>0.62</v>
      </c>
      <c r="L25" s="19">
        <v>2.6</v>
      </c>
      <c r="M25" s="17">
        <v>100521.69</v>
      </c>
      <c r="N25" s="19">
        <v>6.8</v>
      </c>
      <c r="O25" s="19">
        <v>2.59</v>
      </c>
      <c r="P25" s="17">
        <v>4477</v>
      </c>
      <c r="Q25" s="19">
        <v>7.52</v>
      </c>
    </row>
    <row r="26" spans="2:17">
      <c r="B26" s="25"/>
      <c r="C26" s="25" t="s">
        <v>109</v>
      </c>
      <c r="D26" s="25"/>
      <c r="E26" s="13" t="s">
        <v>4</v>
      </c>
      <c r="F26" s="17">
        <v>1836204.13</v>
      </c>
      <c r="G26" s="19">
        <v>5.04</v>
      </c>
      <c r="H26" s="19">
        <v>18.600000000000001</v>
      </c>
      <c r="I26" s="17">
        <v>2617275.63</v>
      </c>
      <c r="J26" s="19">
        <v>4.53</v>
      </c>
      <c r="K26" s="19">
        <v>0.59</v>
      </c>
      <c r="L26" s="19">
        <v>26.59</v>
      </c>
      <c r="M26" s="17">
        <v>4453479.76</v>
      </c>
      <c r="N26" s="19">
        <v>5.08</v>
      </c>
      <c r="O26" s="19">
        <v>23.29</v>
      </c>
      <c r="P26" s="17">
        <v>262950.21999999997</v>
      </c>
      <c r="Q26" s="19">
        <v>5.0999999999999996</v>
      </c>
    </row>
    <row r="27" spans="2:17">
      <c r="B27" s="22" t="s">
        <v>1</v>
      </c>
      <c r="C27" s="25" t="s">
        <v>117</v>
      </c>
      <c r="D27" s="25"/>
      <c r="E27" s="13" t="s">
        <v>5</v>
      </c>
      <c r="F27" s="17">
        <v>212362.06</v>
      </c>
      <c r="G27" s="19">
        <v>5.0199999999999996</v>
      </c>
      <c r="H27" s="19">
        <v>13.88</v>
      </c>
      <c r="I27" s="17">
        <v>223131.4</v>
      </c>
      <c r="J27" s="19">
        <v>4.55</v>
      </c>
      <c r="K27" s="19">
        <v>0.72</v>
      </c>
      <c r="L27" s="19">
        <v>22.68</v>
      </c>
      <c r="M27" s="17">
        <v>435493.45</v>
      </c>
      <c r="N27" s="19">
        <v>5.15</v>
      </c>
      <c r="O27" s="19">
        <v>18.39</v>
      </c>
      <c r="P27" s="17">
        <v>45953.22</v>
      </c>
      <c r="Q27" s="19">
        <v>5.38</v>
      </c>
    </row>
    <row r="28" spans="2:17">
      <c r="B28" s="24"/>
      <c r="C28" s="25" t="s">
        <v>97</v>
      </c>
      <c r="D28" s="25"/>
      <c r="E28" s="13" t="s">
        <v>6</v>
      </c>
      <c r="F28" s="17">
        <v>360980.6</v>
      </c>
      <c r="G28" s="19">
        <v>4.95</v>
      </c>
      <c r="H28" s="19">
        <v>16.16</v>
      </c>
      <c r="I28" s="17">
        <v>417326.11</v>
      </c>
      <c r="J28" s="19">
        <v>4.54</v>
      </c>
      <c r="K28" s="19">
        <v>0.56999999999999995</v>
      </c>
      <c r="L28" s="19">
        <v>25.13</v>
      </c>
      <c r="M28" s="17">
        <v>778306.72</v>
      </c>
      <c r="N28" s="19">
        <v>5.04</v>
      </c>
      <c r="O28" s="19">
        <v>20.97</v>
      </c>
      <c r="P28" s="17">
        <v>80357.350000000006</v>
      </c>
      <c r="Q28" s="19">
        <v>5.04</v>
      </c>
    </row>
    <row r="29" spans="2:17">
      <c r="B29" s="24"/>
      <c r="C29" s="25" t="s">
        <v>99</v>
      </c>
      <c r="D29" s="25"/>
      <c r="E29" s="13" t="s">
        <v>7</v>
      </c>
      <c r="F29" s="17">
        <v>547467.89</v>
      </c>
      <c r="G29" s="19">
        <v>5.0599999999999996</v>
      </c>
      <c r="H29" s="19">
        <v>18.600000000000001</v>
      </c>
      <c r="I29" s="17">
        <v>751926.45</v>
      </c>
      <c r="J29" s="19">
        <v>4.53</v>
      </c>
      <c r="K29" s="19">
        <v>0.61</v>
      </c>
      <c r="L29" s="19">
        <v>26.75</v>
      </c>
      <c r="M29" s="17">
        <v>1299394.3400000001</v>
      </c>
      <c r="N29" s="19">
        <v>5.1100000000000003</v>
      </c>
      <c r="O29" s="19">
        <v>23.3</v>
      </c>
      <c r="P29" s="17">
        <v>81633.78</v>
      </c>
      <c r="Q29" s="19">
        <v>5.07</v>
      </c>
    </row>
    <row r="30" spans="2:17">
      <c r="B30" s="24"/>
      <c r="C30" s="25" t="s">
        <v>101</v>
      </c>
      <c r="D30" s="25"/>
      <c r="E30" s="13" t="s">
        <v>8</v>
      </c>
      <c r="F30" s="17">
        <v>698185.52</v>
      </c>
      <c r="G30" s="19">
        <v>5.03</v>
      </c>
      <c r="H30" s="19">
        <v>21.57</v>
      </c>
      <c r="I30" s="17">
        <v>1173657.69</v>
      </c>
      <c r="J30" s="19">
        <v>4.46</v>
      </c>
      <c r="K30" s="19">
        <v>0.61</v>
      </c>
      <c r="L30" s="19">
        <v>28.52</v>
      </c>
      <c r="M30" s="17">
        <v>1871843.21</v>
      </c>
      <c r="N30" s="19">
        <v>5.0599999999999996</v>
      </c>
      <c r="O30" s="19">
        <v>25.93</v>
      </c>
      <c r="P30" s="17">
        <v>55005.87</v>
      </c>
      <c r="Q30" s="19">
        <v>4.99</v>
      </c>
    </row>
    <row r="31" spans="2:17">
      <c r="B31" s="24"/>
      <c r="C31" s="25" t="s">
        <v>102</v>
      </c>
      <c r="D31" s="25"/>
      <c r="E31" s="13" t="s">
        <v>9</v>
      </c>
      <c r="F31" s="17">
        <v>1073.5</v>
      </c>
      <c r="G31" s="19">
        <v>5.51</v>
      </c>
      <c r="H31" s="19">
        <v>25</v>
      </c>
      <c r="I31" s="17">
        <v>2401.48</v>
      </c>
      <c r="J31" s="19">
        <v>3.89</v>
      </c>
      <c r="K31" s="19">
        <v>1.24</v>
      </c>
      <c r="L31" s="19">
        <v>30</v>
      </c>
      <c r="M31" s="17">
        <v>3474.98</v>
      </c>
      <c r="N31" s="19">
        <v>5.24</v>
      </c>
      <c r="O31" s="19">
        <v>28.46</v>
      </c>
      <c r="P31" s="17">
        <v>0</v>
      </c>
      <c r="Q31" s="19">
        <v>0</v>
      </c>
    </row>
    <row r="32" spans="2:17">
      <c r="B32" s="24"/>
      <c r="C32" s="25" t="s">
        <v>103</v>
      </c>
      <c r="D32" s="25"/>
      <c r="E32" s="13" t="s">
        <v>10</v>
      </c>
      <c r="F32" s="17">
        <v>841</v>
      </c>
      <c r="G32" s="19">
        <v>5.57</v>
      </c>
      <c r="H32" s="19">
        <v>29.6</v>
      </c>
      <c r="I32" s="17">
        <v>466</v>
      </c>
      <c r="J32" s="19">
        <v>4.32</v>
      </c>
      <c r="K32" s="19">
        <v>1.35</v>
      </c>
      <c r="L32" s="19">
        <v>30.1</v>
      </c>
      <c r="M32" s="17">
        <v>1307</v>
      </c>
      <c r="N32" s="19">
        <v>5.61</v>
      </c>
      <c r="O32" s="19">
        <v>29.78</v>
      </c>
      <c r="P32" s="17">
        <v>0</v>
      </c>
      <c r="Q32" s="19">
        <v>0</v>
      </c>
    </row>
    <row r="33" spans="2:17">
      <c r="B33" s="24"/>
      <c r="C33" s="25" t="s">
        <v>81</v>
      </c>
      <c r="D33" s="25"/>
      <c r="E33" s="13" t="s">
        <v>11</v>
      </c>
      <c r="F33" s="17">
        <v>15293.56</v>
      </c>
      <c r="G33" s="19">
        <v>7.04</v>
      </c>
      <c r="H33" s="19">
        <v>3.13</v>
      </c>
      <c r="I33" s="17">
        <v>48366.5</v>
      </c>
      <c r="J33" s="19">
        <v>6.1</v>
      </c>
      <c r="K33" s="19">
        <v>-1.03</v>
      </c>
      <c r="L33" s="19">
        <v>7.3</v>
      </c>
      <c r="M33" s="17">
        <v>63660.06</v>
      </c>
      <c r="N33" s="19">
        <v>5.54</v>
      </c>
      <c r="O33" s="19">
        <v>6.3</v>
      </c>
      <c r="P33" s="17">
        <v>0</v>
      </c>
      <c r="Q33" s="19">
        <v>0</v>
      </c>
    </row>
    <row r="34" spans="2:17">
      <c r="B34" s="25"/>
      <c r="C34" s="25" t="s">
        <v>109</v>
      </c>
      <c r="D34" s="25"/>
      <c r="E34" s="13" t="s">
        <v>12</v>
      </c>
      <c r="F34" s="17">
        <v>1836204.13</v>
      </c>
      <c r="G34" s="19">
        <v>5.04</v>
      </c>
      <c r="H34" s="19">
        <v>18.600000000000001</v>
      </c>
      <c r="I34" s="17">
        <v>2617275.63</v>
      </c>
      <c r="J34" s="19">
        <v>4.53</v>
      </c>
      <c r="K34" s="19">
        <v>0.59</v>
      </c>
      <c r="L34" s="19">
        <v>26.59</v>
      </c>
      <c r="M34" s="17">
        <v>4453479.76</v>
      </c>
      <c r="N34" s="19">
        <v>5.08</v>
      </c>
      <c r="O34" s="19">
        <v>23.29</v>
      </c>
      <c r="P34" s="17">
        <v>262950.21999999997</v>
      </c>
      <c r="Q34" s="19">
        <v>5.0999999999999996</v>
      </c>
    </row>
    <row r="35" spans="2:17">
      <c r="B35" s="22" t="s">
        <v>121</v>
      </c>
      <c r="C35" s="25" t="s">
        <v>116</v>
      </c>
      <c r="D35" s="25"/>
      <c r="E35" s="13" t="s">
        <v>14</v>
      </c>
      <c r="F35" s="17">
        <v>217599.95</v>
      </c>
      <c r="G35" s="19">
        <v>5.07</v>
      </c>
      <c r="H35" s="19">
        <v>23.06</v>
      </c>
      <c r="I35" s="17">
        <v>391126.1</v>
      </c>
      <c r="J35" s="19">
        <v>4.47</v>
      </c>
      <c r="K35" s="19">
        <v>0.53</v>
      </c>
      <c r="L35" s="19">
        <v>26.37</v>
      </c>
      <c r="M35" s="17">
        <v>608726.05000000005</v>
      </c>
      <c r="N35" s="19">
        <v>5.0199999999999996</v>
      </c>
      <c r="O35" s="19">
        <v>25.19</v>
      </c>
      <c r="P35" s="17">
        <v>33007.769999999997</v>
      </c>
      <c r="Q35" s="19">
        <v>5.01</v>
      </c>
    </row>
    <row r="36" spans="2:17">
      <c r="B36" s="24"/>
      <c r="C36" s="25" t="s">
        <v>94</v>
      </c>
      <c r="D36" s="25"/>
      <c r="E36" s="13" t="s">
        <v>15</v>
      </c>
      <c r="F36" s="17">
        <v>420160.44</v>
      </c>
      <c r="G36" s="19">
        <v>5.0199999999999996</v>
      </c>
      <c r="H36" s="19">
        <v>23.88</v>
      </c>
      <c r="I36" s="17">
        <v>823674.91</v>
      </c>
      <c r="J36" s="19">
        <v>4.46</v>
      </c>
      <c r="K36" s="19">
        <v>0.6</v>
      </c>
      <c r="L36" s="19">
        <v>27.51</v>
      </c>
      <c r="M36" s="17">
        <v>1243835.3600000001</v>
      </c>
      <c r="N36" s="19">
        <v>5.04</v>
      </c>
      <c r="O36" s="19">
        <v>26.28</v>
      </c>
      <c r="P36" s="17">
        <v>74345.14</v>
      </c>
      <c r="Q36" s="19">
        <v>5.01</v>
      </c>
    </row>
    <row r="37" spans="2:17">
      <c r="B37" s="24"/>
      <c r="C37" s="25" t="s">
        <v>96</v>
      </c>
      <c r="D37" s="25"/>
      <c r="E37" s="13" t="s">
        <v>16</v>
      </c>
      <c r="F37" s="17">
        <v>714031.77</v>
      </c>
      <c r="G37" s="19">
        <v>5.01</v>
      </c>
      <c r="H37" s="19">
        <v>25.13</v>
      </c>
      <c r="I37" s="17">
        <v>1293409.45</v>
      </c>
      <c r="J37" s="19">
        <v>4.46</v>
      </c>
      <c r="K37" s="19">
        <v>0.59</v>
      </c>
      <c r="L37" s="19">
        <v>27.93</v>
      </c>
      <c r="M37" s="17">
        <v>2007441.22</v>
      </c>
      <c r="N37" s="19">
        <v>5.04</v>
      </c>
      <c r="O37" s="19">
        <v>26.94</v>
      </c>
      <c r="P37" s="17">
        <v>144154.75</v>
      </c>
      <c r="Q37" s="19">
        <v>5.04</v>
      </c>
    </row>
    <row r="38" spans="2:17">
      <c r="B38" s="24"/>
      <c r="C38" s="25" t="s">
        <v>98</v>
      </c>
      <c r="D38" s="25"/>
      <c r="E38" s="13" t="s">
        <v>17</v>
      </c>
      <c r="F38" s="17">
        <v>2372</v>
      </c>
      <c r="G38" s="19">
        <v>5.18</v>
      </c>
      <c r="H38" s="19">
        <v>26.95</v>
      </c>
      <c r="I38" s="17">
        <v>8793.4500000000007</v>
      </c>
      <c r="J38" s="19">
        <v>5.23</v>
      </c>
      <c r="K38" s="19">
        <v>0.48</v>
      </c>
      <c r="L38" s="19">
        <v>28.92</v>
      </c>
      <c r="M38" s="17">
        <v>11165.45</v>
      </c>
      <c r="N38" s="19">
        <v>5.59</v>
      </c>
      <c r="O38" s="19">
        <v>28.51</v>
      </c>
      <c r="P38" s="17">
        <v>1425.45</v>
      </c>
      <c r="Q38" s="19">
        <v>5.27</v>
      </c>
    </row>
    <row r="39" spans="2:17">
      <c r="B39" s="24"/>
      <c r="C39" s="25" t="s">
        <v>28</v>
      </c>
      <c r="D39" s="25"/>
      <c r="E39" s="13" t="s">
        <v>18</v>
      </c>
      <c r="F39" s="17">
        <v>0</v>
      </c>
      <c r="G39" s="19">
        <v>0</v>
      </c>
      <c r="H39" s="19">
        <v>0</v>
      </c>
      <c r="I39" s="17">
        <v>0</v>
      </c>
      <c r="J39" s="19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</row>
    <row r="40" spans="2:17">
      <c r="B40" s="24"/>
      <c r="C40" s="25" t="s">
        <v>79</v>
      </c>
      <c r="D40" s="25"/>
      <c r="E40" s="13" t="s">
        <v>19</v>
      </c>
      <c r="F40" s="17">
        <v>482039.96</v>
      </c>
      <c r="G40" s="19">
        <v>5.08</v>
      </c>
      <c r="H40" s="19">
        <v>2.2200000000000002</v>
      </c>
      <c r="I40" s="17">
        <v>100271.72</v>
      </c>
      <c r="J40" s="19">
        <v>6.17</v>
      </c>
      <c r="K40" s="19">
        <v>0.62</v>
      </c>
      <c r="L40" s="19">
        <v>2.6</v>
      </c>
      <c r="M40" s="17">
        <v>582311.68000000005</v>
      </c>
      <c r="N40" s="19">
        <v>5.38</v>
      </c>
      <c r="O40" s="19">
        <v>2.29</v>
      </c>
      <c r="P40" s="17">
        <v>10017.11</v>
      </c>
      <c r="Q40" s="19">
        <v>6.83</v>
      </c>
    </row>
    <row r="41" spans="2:17">
      <c r="B41" s="24"/>
      <c r="C41" s="25" t="s">
        <v>109</v>
      </c>
      <c r="D41" s="25"/>
      <c r="E41" s="13" t="s">
        <v>20</v>
      </c>
      <c r="F41" s="17">
        <v>1836204.13</v>
      </c>
      <c r="G41" s="19">
        <v>5.04</v>
      </c>
      <c r="H41" s="19">
        <v>18.600000000000001</v>
      </c>
      <c r="I41" s="17">
        <v>2617275.63</v>
      </c>
      <c r="J41" s="19">
        <v>4.53</v>
      </c>
      <c r="K41" s="19">
        <v>0.59</v>
      </c>
      <c r="L41" s="19">
        <v>26.59</v>
      </c>
      <c r="M41" s="17">
        <v>4453479.76</v>
      </c>
      <c r="N41" s="19">
        <v>5.08</v>
      </c>
      <c r="O41" s="19">
        <v>23.29</v>
      </c>
      <c r="P41" s="17">
        <v>262950.21999999997</v>
      </c>
      <c r="Q41" s="19">
        <v>5.0999999999999996</v>
      </c>
    </row>
    <row r="42" spans="2:17">
      <c r="B42" s="24"/>
      <c r="C42" s="8"/>
      <c r="D42" s="8" t="s">
        <v>86</v>
      </c>
      <c r="E42" s="13" t="s">
        <v>21</v>
      </c>
      <c r="F42" s="17">
        <v>214852.91</v>
      </c>
      <c r="G42" s="19">
        <v>5.18</v>
      </c>
      <c r="H42" s="19">
        <v>16.07</v>
      </c>
      <c r="I42" s="17">
        <v>280333.87</v>
      </c>
      <c r="J42" s="19">
        <v>4.79</v>
      </c>
      <c r="K42" s="19">
        <v>0.7</v>
      </c>
      <c r="L42" s="19">
        <v>20.8</v>
      </c>
      <c r="M42" s="17">
        <v>495186.78</v>
      </c>
      <c r="N42" s="19">
        <v>5.35</v>
      </c>
      <c r="O42" s="19">
        <v>18.75</v>
      </c>
      <c r="P42" s="17">
        <v>19045.080000000002</v>
      </c>
      <c r="Q42" s="19">
        <v>5.5</v>
      </c>
    </row>
    <row r="43" spans="2:17">
      <c r="B43" s="22"/>
      <c r="C43" s="7"/>
      <c r="D43" s="7" t="s">
        <v>88</v>
      </c>
      <c r="E43" s="14" t="s">
        <v>22</v>
      </c>
      <c r="F43" s="20">
        <v>17922.560000000001</v>
      </c>
      <c r="G43" s="21">
        <v>7.03</v>
      </c>
      <c r="H43" s="21">
        <v>3.78</v>
      </c>
      <c r="I43" s="20">
        <v>17164.57</v>
      </c>
      <c r="J43" s="21">
        <v>6.16</v>
      </c>
      <c r="K43" s="21">
        <v>2.08</v>
      </c>
      <c r="L43" s="21">
        <v>6.82</v>
      </c>
      <c r="M43" s="20">
        <v>35087.129999999997</v>
      </c>
      <c r="N43" s="21">
        <v>7.62</v>
      </c>
      <c r="O43" s="21">
        <v>5.27</v>
      </c>
      <c r="P43" s="16"/>
      <c r="Q43" s="18"/>
    </row>
  </sheetData>
  <mergeCells count="41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35:B43"/>
    <mergeCell ref="C35:D35"/>
    <mergeCell ref="C36:D36"/>
    <mergeCell ref="C37:D37"/>
    <mergeCell ref="C38:D38"/>
    <mergeCell ref="C39:D39"/>
    <mergeCell ref="C40:D40"/>
    <mergeCell ref="C41:D41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32" t="s">
        <v>57</v>
      </c>
      <c r="B1" s="29"/>
      <c r="C1" s="29"/>
    </row>
    <row r="2" spans="1:17">
      <c r="A2" s="32" t="s">
        <v>80</v>
      </c>
      <c r="B2" s="29"/>
      <c r="C2" s="29"/>
    </row>
    <row r="4" spans="1:17">
      <c r="A4" s="33" t="s">
        <v>75</v>
      </c>
      <c r="B4" s="34"/>
      <c r="C4" s="6" t="s">
        <v>56</v>
      </c>
      <c r="D4" s="35" t="s">
        <v>76</v>
      </c>
      <c r="E4" s="35"/>
    </row>
    <row r="5" spans="1:17">
      <c r="A5" s="26" t="s">
        <v>124</v>
      </c>
      <c r="B5" s="26"/>
      <c r="C5" s="9">
        <v>45382</v>
      </c>
    </row>
    <row r="6" spans="1:17">
      <c r="A6" s="26" t="s">
        <v>112</v>
      </c>
      <c r="B6" s="26"/>
      <c r="C6" s="10" t="s">
        <v>58</v>
      </c>
    </row>
    <row r="7" spans="1:17">
      <c r="A7" s="1"/>
      <c r="B7" s="1"/>
      <c r="C7" s="11"/>
    </row>
    <row r="8" spans="1:17">
      <c r="A8" s="27" t="s">
        <v>90</v>
      </c>
      <c r="B8" s="27"/>
      <c r="C8" s="12" t="str">
        <f>B11</f>
        <v>877-3</v>
      </c>
    </row>
    <row r="9" spans="1:17">
      <c r="A9" s="3" t="s">
        <v>41</v>
      </c>
    </row>
    <row r="10" spans="1:17">
      <c r="B10" s="28" t="s">
        <v>42</v>
      </c>
      <c r="C10" s="29"/>
      <c r="D10" s="29"/>
      <c r="E10" s="29"/>
      <c r="F10" s="29"/>
      <c r="G10" s="29"/>
      <c r="H10" s="29"/>
      <c r="I10" s="29"/>
    </row>
    <row r="11" spans="1:17">
      <c r="B11" s="5" t="s">
        <v>41</v>
      </c>
    </row>
    <row r="12" spans="1:17">
      <c r="F12" s="30" t="s">
        <v>72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122</v>
      </c>
    </row>
    <row r="15" spans="1:17">
      <c r="F15" s="13" t="s">
        <v>2</v>
      </c>
      <c r="G15" s="13" t="s">
        <v>13</v>
      </c>
      <c r="H15" s="13" t="s">
        <v>24</v>
      </c>
      <c r="I15" s="13" t="s">
        <v>25</v>
      </c>
      <c r="J15" s="13" t="s">
        <v>26</v>
      </c>
      <c r="K15" s="13" t="s">
        <v>27</v>
      </c>
      <c r="L15" s="13" t="s">
        <v>29</v>
      </c>
      <c r="M15" s="13" t="s">
        <v>30</v>
      </c>
      <c r="N15" s="13" t="s">
        <v>55</v>
      </c>
      <c r="O15" s="13" t="s">
        <v>3</v>
      </c>
      <c r="P15" s="13" t="s">
        <v>4</v>
      </c>
      <c r="Q15" s="13" t="s">
        <v>5</v>
      </c>
    </row>
    <row r="16" spans="1:17">
      <c r="B16" s="22" t="s">
        <v>125</v>
      </c>
      <c r="C16" s="25" t="s">
        <v>104</v>
      </c>
      <c r="D16" s="25"/>
      <c r="E16" s="13" t="s">
        <v>2</v>
      </c>
      <c r="F16" s="17">
        <v>0</v>
      </c>
      <c r="G16" s="19">
        <v>0</v>
      </c>
      <c r="H16" s="19">
        <v>0</v>
      </c>
      <c r="I16" s="17">
        <v>7437.97</v>
      </c>
      <c r="J16" s="19">
        <v>4.08</v>
      </c>
      <c r="K16" s="19">
        <v>2.13</v>
      </c>
      <c r="L16" s="19">
        <v>27.82</v>
      </c>
      <c r="M16" s="17">
        <v>7437.97</v>
      </c>
      <c r="N16" s="19">
        <v>6.21</v>
      </c>
      <c r="O16" s="19">
        <v>27.82</v>
      </c>
      <c r="P16" s="17">
        <v>0</v>
      </c>
      <c r="Q16" s="19">
        <v>0</v>
      </c>
    </row>
    <row r="17" spans="2:17">
      <c r="B17" s="24"/>
      <c r="C17" s="25" t="s">
        <v>105</v>
      </c>
      <c r="D17" s="25"/>
      <c r="E17" s="13" t="s">
        <v>13</v>
      </c>
      <c r="F17" s="17">
        <v>0</v>
      </c>
      <c r="G17" s="19">
        <v>0</v>
      </c>
      <c r="H17" s="19">
        <v>0</v>
      </c>
      <c r="I17" s="17">
        <v>0</v>
      </c>
      <c r="J17" s="19">
        <v>0</v>
      </c>
      <c r="K17" s="19">
        <v>0</v>
      </c>
      <c r="L17" s="19">
        <v>0</v>
      </c>
      <c r="M17" s="17">
        <v>0</v>
      </c>
      <c r="N17" s="19">
        <v>0</v>
      </c>
      <c r="O17" s="19">
        <v>0</v>
      </c>
      <c r="P17" s="17">
        <v>0</v>
      </c>
      <c r="Q17" s="19">
        <v>0</v>
      </c>
    </row>
    <row r="18" spans="2:17">
      <c r="B18" s="24"/>
      <c r="C18" s="25" t="s">
        <v>108</v>
      </c>
      <c r="D18" s="25"/>
      <c r="E18" s="13" t="s">
        <v>24</v>
      </c>
      <c r="F18" s="17">
        <v>0</v>
      </c>
      <c r="G18" s="19">
        <v>0</v>
      </c>
      <c r="H18" s="19">
        <v>0</v>
      </c>
      <c r="I18" s="17">
        <v>0</v>
      </c>
      <c r="J18" s="19">
        <v>0</v>
      </c>
      <c r="K18" s="19">
        <v>0</v>
      </c>
      <c r="L18" s="19">
        <v>0</v>
      </c>
      <c r="M18" s="17">
        <v>0</v>
      </c>
      <c r="N18" s="19">
        <v>0</v>
      </c>
      <c r="O18" s="19">
        <v>0</v>
      </c>
      <c r="P18" s="17">
        <v>0</v>
      </c>
      <c r="Q18" s="19">
        <v>0</v>
      </c>
    </row>
    <row r="19" spans="2:17">
      <c r="B19" s="24"/>
      <c r="C19" s="25" t="s">
        <v>100</v>
      </c>
      <c r="D19" s="25"/>
      <c r="E19" s="13" t="s">
        <v>25</v>
      </c>
      <c r="F19" s="17">
        <v>0</v>
      </c>
      <c r="G19" s="19">
        <v>0</v>
      </c>
      <c r="H19" s="19">
        <v>0</v>
      </c>
      <c r="I19" s="17">
        <v>0</v>
      </c>
      <c r="J19" s="19">
        <v>0</v>
      </c>
      <c r="K19" s="19">
        <v>0</v>
      </c>
      <c r="L19" s="19">
        <v>0</v>
      </c>
      <c r="M19" s="17">
        <v>0</v>
      </c>
      <c r="N19" s="19">
        <v>0</v>
      </c>
      <c r="O19" s="19">
        <v>0</v>
      </c>
      <c r="P19" s="17">
        <v>0</v>
      </c>
      <c r="Q19" s="19">
        <v>0</v>
      </c>
    </row>
    <row r="20" spans="2:17">
      <c r="B20" s="24"/>
      <c r="C20" s="25" t="s">
        <v>91</v>
      </c>
      <c r="D20" s="25"/>
      <c r="E20" s="13" t="s">
        <v>26</v>
      </c>
      <c r="F20" s="17">
        <v>0</v>
      </c>
      <c r="G20" s="19">
        <v>0</v>
      </c>
      <c r="H20" s="19">
        <v>0</v>
      </c>
      <c r="I20" s="17">
        <v>0</v>
      </c>
      <c r="J20" s="19">
        <v>0</v>
      </c>
      <c r="K20" s="19">
        <v>0</v>
      </c>
      <c r="L20" s="19">
        <v>0</v>
      </c>
      <c r="M20" s="17">
        <v>0</v>
      </c>
      <c r="N20" s="19">
        <v>0</v>
      </c>
      <c r="O20" s="19">
        <v>0</v>
      </c>
      <c r="P20" s="17">
        <v>0</v>
      </c>
      <c r="Q20" s="19">
        <v>0</v>
      </c>
    </row>
    <row r="21" spans="2:17">
      <c r="B21" s="24"/>
      <c r="C21" s="25" t="s">
        <v>92</v>
      </c>
      <c r="D21" s="25"/>
      <c r="E21" s="13" t="s">
        <v>27</v>
      </c>
      <c r="F21" s="17">
        <v>0</v>
      </c>
      <c r="G21" s="19">
        <v>0</v>
      </c>
      <c r="H21" s="19">
        <v>0</v>
      </c>
      <c r="I21" s="17">
        <v>0</v>
      </c>
      <c r="J21" s="19">
        <v>0</v>
      </c>
      <c r="K21" s="19">
        <v>0</v>
      </c>
      <c r="L21" s="19">
        <v>0</v>
      </c>
      <c r="M21" s="17">
        <v>0</v>
      </c>
      <c r="N21" s="19">
        <v>0</v>
      </c>
      <c r="O21" s="19">
        <v>0</v>
      </c>
      <c r="P21" s="17">
        <v>0</v>
      </c>
      <c r="Q21" s="19">
        <v>0</v>
      </c>
    </row>
    <row r="22" spans="2:17">
      <c r="B22" s="24"/>
      <c r="C22" s="25" t="s">
        <v>93</v>
      </c>
      <c r="D22" s="25"/>
      <c r="E22" s="13" t="s">
        <v>29</v>
      </c>
      <c r="F22" s="17">
        <v>0</v>
      </c>
      <c r="G22" s="19">
        <v>0</v>
      </c>
      <c r="H22" s="19">
        <v>0</v>
      </c>
      <c r="I22" s="17">
        <v>0</v>
      </c>
      <c r="J22" s="19">
        <v>0</v>
      </c>
      <c r="K22" s="19">
        <v>0</v>
      </c>
      <c r="L22" s="19">
        <v>0</v>
      </c>
      <c r="M22" s="17">
        <v>0</v>
      </c>
      <c r="N22" s="19">
        <v>0</v>
      </c>
      <c r="O22" s="19">
        <v>0</v>
      </c>
      <c r="P22" s="17">
        <v>0</v>
      </c>
      <c r="Q22" s="19">
        <v>0</v>
      </c>
    </row>
    <row r="23" spans="2:17">
      <c r="B23" s="24"/>
      <c r="C23" s="25" t="s">
        <v>95</v>
      </c>
      <c r="D23" s="25"/>
      <c r="E23" s="13" t="s">
        <v>30</v>
      </c>
      <c r="F23" s="17">
        <v>0</v>
      </c>
      <c r="G23" s="19">
        <v>0</v>
      </c>
      <c r="H23" s="19">
        <v>0</v>
      </c>
      <c r="I23" s="17">
        <v>0</v>
      </c>
      <c r="J23" s="19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19">
        <v>0</v>
      </c>
    </row>
    <row r="24" spans="2:17">
      <c r="B24" s="24"/>
      <c r="C24" s="25" t="s">
        <v>118</v>
      </c>
      <c r="D24" s="25"/>
      <c r="E24" s="13" t="s">
        <v>55</v>
      </c>
      <c r="F24" s="17">
        <v>0</v>
      </c>
      <c r="G24" s="19">
        <v>0</v>
      </c>
      <c r="H24" s="19">
        <v>0</v>
      </c>
      <c r="I24" s="17">
        <v>0</v>
      </c>
      <c r="J24" s="19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</row>
    <row r="25" spans="2:17">
      <c r="B25" s="25"/>
      <c r="C25" s="25" t="s">
        <v>109</v>
      </c>
      <c r="D25" s="25"/>
      <c r="E25" s="13" t="s">
        <v>3</v>
      </c>
      <c r="F25" s="17">
        <v>0</v>
      </c>
      <c r="G25" s="19">
        <v>0</v>
      </c>
      <c r="H25" s="19">
        <v>0</v>
      </c>
      <c r="I25" s="17">
        <v>7437.97</v>
      </c>
      <c r="J25" s="19">
        <v>4.08</v>
      </c>
      <c r="K25" s="19">
        <v>2.13</v>
      </c>
      <c r="L25" s="19">
        <v>27.82</v>
      </c>
      <c r="M25" s="17">
        <v>7437.97</v>
      </c>
      <c r="N25" s="19">
        <v>6.21</v>
      </c>
      <c r="O25" s="19">
        <v>27.82</v>
      </c>
      <c r="P25" s="17">
        <v>0</v>
      </c>
      <c r="Q25" s="19">
        <v>0</v>
      </c>
    </row>
    <row r="26" spans="2:17">
      <c r="B26" s="22" t="s">
        <v>1</v>
      </c>
      <c r="C26" s="25" t="s">
        <v>117</v>
      </c>
      <c r="D26" s="25"/>
      <c r="E26" s="13" t="s">
        <v>4</v>
      </c>
      <c r="F26" s="17">
        <v>0</v>
      </c>
      <c r="G26" s="19">
        <v>0</v>
      </c>
      <c r="H26" s="19">
        <v>0</v>
      </c>
      <c r="I26" s="17">
        <v>933</v>
      </c>
      <c r="J26" s="19">
        <v>3.98</v>
      </c>
      <c r="K26" s="19">
        <v>1.87</v>
      </c>
      <c r="L26" s="19">
        <v>30.1</v>
      </c>
      <c r="M26" s="17">
        <v>933</v>
      </c>
      <c r="N26" s="19">
        <v>5.85</v>
      </c>
      <c r="O26" s="19">
        <v>30.1</v>
      </c>
      <c r="P26" s="17">
        <v>0</v>
      </c>
      <c r="Q26" s="19">
        <v>0</v>
      </c>
    </row>
    <row r="27" spans="2:17">
      <c r="B27" s="24"/>
      <c r="C27" s="25" t="s">
        <v>97</v>
      </c>
      <c r="D27" s="25"/>
      <c r="E27" s="13" t="s">
        <v>5</v>
      </c>
      <c r="F27" s="17">
        <v>0</v>
      </c>
      <c r="G27" s="19">
        <v>0</v>
      </c>
      <c r="H27" s="19">
        <v>0</v>
      </c>
      <c r="I27" s="17">
        <v>3466.7</v>
      </c>
      <c r="J27" s="19">
        <v>3.98</v>
      </c>
      <c r="K27" s="19">
        <v>1.93</v>
      </c>
      <c r="L27" s="19">
        <v>29.6</v>
      </c>
      <c r="M27" s="17">
        <v>3466.7</v>
      </c>
      <c r="N27" s="19">
        <v>5.91</v>
      </c>
      <c r="O27" s="19">
        <v>29.6</v>
      </c>
      <c r="P27" s="17">
        <v>0</v>
      </c>
      <c r="Q27" s="19">
        <v>0</v>
      </c>
    </row>
    <row r="28" spans="2:17">
      <c r="B28" s="24"/>
      <c r="C28" s="25" t="s">
        <v>99</v>
      </c>
      <c r="D28" s="25"/>
      <c r="E28" s="13" t="s">
        <v>6</v>
      </c>
      <c r="F28" s="17">
        <v>0</v>
      </c>
      <c r="G28" s="19">
        <v>0</v>
      </c>
      <c r="H28" s="19">
        <v>0</v>
      </c>
      <c r="I28" s="17">
        <v>2558.4499999999998</v>
      </c>
      <c r="J28" s="19">
        <v>4.2699999999999996</v>
      </c>
      <c r="K28" s="19">
        <v>2.35</v>
      </c>
      <c r="L28" s="19">
        <v>24.2</v>
      </c>
      <c r="M28" s="17">
        <v>2558.4499999999998</v>
      </c>
      <c r="N28" s="19">
        <v>6.62</v>
      </c>
      <c r="O28" s="19">
        <v>24.2</v>
      </c>
      <c r="P28" s="17">
        <v>0</v>
      </c>
      <c r="Q28" s="19">
        <v>0</v>
      </c>
    </row>
    <row r="29" spans="2:17">
      <c r="B29" s="24"/>
      <c r="C29" s="25" t="s">
        <v>101</v>
      </c>
      <c r="D29" s="25"/>
      <c r="E29" s="13" t="s">
        <v>7</v>
      </c>
      <c r="F29" s="17">
        <v>0</v>
      </c>
      <c r="G29" s="19">
        <v>0</v>
      </c>
      <c r="H29" s="19">
        <v>0</v>
      </c>
      <c r="I29" s="17">
        <v>479.82</v>
      </c>
      <c r="J29" s="19">
        <v>4</v>
      </c>
      <c r="K29" s="19">
        <v>2.89</v>
      </c>
      <c r="L29" s="19">
        <v>30.09</v>
      </c>
      <c r="M29" s="17">
        <v>479.82</v>
      </c>
      <c r="N29" s="19">
        <v>6.89</v>
      </c>
      <c r="O29" s="19">
        <v>30.09</v>
      </c>
      <c r="P29" s="17">
        <v>0</v>
      </c>
      <c r="Q29" s="19">
        <v>0</v>
      </c>
    </row>
    <row r="30" spans="2:17">
      <c r="B30" s="24"/>
      <c r="C30" s="25" t="s">
        <v>102</v>
      </c>
      <c r="D30" s="25"/>
      <c r="E30" s="13" t="s">
        <v>8</v>
      </c>
      <c r="F30" s="17">
        <v>0</v>
      </c>
      <c r="G30" s="19">
        <v>0</v>
      </c>
      <c r="H30" s="19">
        <v>0</v>
      </c>
      <c r="I30" s="17">
        <v>0</v>
      </c>
      <c r="J30" s="19">
        <v>0</v>
      </c>
      <c r="K30" s="19">
        <v>0</v>
      </c>
      <c r="L30" s="19">
        <v>0</v>
      </c>
      <c r="M30" s="17">
        <v>0</v>
      </c>
      <c r="N30" s="19">
        <v>0</v>
      </c>
      <c r="O30" s="19">
        <v>0</v>
      </c>
      <c r="P30" s="17">
        <v>0</v>
      </c>
      <c r="Q30" s="19">
        <v>0</v>
      </c>
    </row>
    <row r="31" spans="2:17">
      <c r="B31" s="24"/>
      <c r="C31" s="25" t="s">
        <v>103</v>
      </c>
      <c r="D31" s="25"/>
      <c r="E31" s="13" t="s">
        <v>9</v>
      </c>
      <c r="F31" s="17">
        <v>0</v>
      </c>
      <c r="G31" s="19">
        <v>0</v>
      </c>
      <c r="H31" s="19">
        <v>0</v>
      </c>
      <c r="I31" s="17">
        <v>0</v>
      </c>
      <c r="J31" s="19">
        <v>0</v>
      </c>
      <c r="K31" s="19">
        <v>0</v>
      </c>
      <c r="L31" s="19">
        <v>0</v>
      </c>
      <c r="M31" s="17">
        <v>0</v>
      </c>
      <c r="N31" s="19">
        <v>0</v>
      </c>
      <c r="O31" s="19">
        <v>0</v>
      </c>
      <c r="P31" s="17">
        <v>0</v>
      </c>
      <c r="Q31" s="19">
        <v>0</v>
      </c>
    </row>
    <row r="32" spans="2:17">
      <c r="B32" s="24"/>
      <c r="C32" s="25" t="s">
        <v>81</v>
      </c>
      <c r="D32" s="25"/>
      <c r="E32" s="13" t="s">
        <v>10</v>
      </c>
      <c r="F32" s="17">
        <v>0</v>
      </c>
      <c r="G32" s="19">
        <v>0</v>
      </c>
      <c r="H32" s="19">
        <v>0</v>
      </c>
      <c r="I32" s="17">
        <v>0</v>
      </c>
      <c r="J32" s="19">
        <v>0</v>
      </c>
      <c r="K32" s="19">
        <v>0</v>
      </c>
      <c r="L32" s="19">
        <v>0</v>
      </c>
      <c r="M32" s="17">
        <v>0</v>
      </c>
      <c r="N32" s="19">
        <v>0</v>
      </c>
      <c r="O32" s="19">
        <v>0</v>
      </c>
      <c r="P32" s="17">
        <v>0</v>
      </c>
      <c r="Q32" s="19">
        <v>0</v>
      </c>
    </row>
    <row r="33" spans="2:17">
      <c r="B33" s="25"/>
      <c r="C33" s="25" t="s">
        <v>109</v>
      </c>
      <c r="D33" s="25"/>
      <c r="E33" s="13" t="s">
        <v>11</v>
      </c>
      <c r="F33" s="17">
        <v>0</v>
      </c>
      <c r="G33" s="19">
        <v>0</v>
      </c>
      <c r="H33" s="19">
        <v>0</v>
      </c>
      <c r="I33" s="17">
        <v>7437.97</v>
      </c>
      <c r="J33" s="19">
        <v>4.08</v>
      </c>
      <c r="K33" s="19">
        <v>2.13</v>
      </c>
      <c r="L33" s="19">
        <v>27.82</v>
      </c>
      <c r="M33" s="17">
        <v>7437.97</v>
      </c>
      <c r="N33" s="19">
        <v>6.21</v>
      </c>
      <c r="O33" s="19">
        <v>27.82</v>
      </c>
      <c r="P33" s="17">
        <v>0</v>
      </c>
      <c r="Q33" s="19">
        <v>0</v>
      </c>
    </row>
    <row r="34" spans="2:17">
      <c r="B34" s="22" t="s">
        <v>121</v>
      </c>
      <c r="C34" s="25" t="s">
        <v>116</v>
      </c>
      <c r="D34" s="25"/>
      <c r="E34" s="13" t="s">
        <v>12</v>
      </c>
      <c r="F34" s="17">
        <v>0</v>
      </c>
      <c r="G34" s="19">
        <v>0</v>
      </c>
      <c r="H34" s="19">
        <v>0</v>
      </c>
      <c r="I34" s="17">
        <v>4971.51</v>
      </c>
      <c r="J34" s="19">
        <v>4.13</v>
      </c>
      <c r="K34" s="19">
        <v>1.88</v>
      </c>
      <c r="L34" s="19">
        <v>27.7</v>
      </c>
      <c r="M34" s="17">
        <v>4971.51</v>
      </c>
      <c r="N34" s="19">
        <v>6</v>
      </c>
      <c r="O34" s="19">
        <v>27.7</v>
      </c>
      <c r="P34" s="17">
        <v>0</v>
      </c>
      <c r="Q34" s="19">
        <v>0</v>
      </c>
    </row>
    <row r="35" spans="2:17">
      <c r="B35" s="24"/>
      <c r="C35" s="25" t="s">
        <v>94</v>
      </c>
      <c r="D35" s="25"/>
      <c r="E35" s="13" t="s">
        <v>14</v>
      </c>
      <c r="F35" s="17">
        <v>0</v>
      </c>
      <c r="G35" s="19">
        <v>0</v>
      </c>
      <c r="H35" s="19">
        <v>0</v>
      </c>
      <c r="I35" s="17">
        <v>232</v>
      </c>
      <c r="J35" s="19">
        <v>3.99</v>
      </c>
      <c r="K35" s="19">
        <v>2.1800000000000002</v>
      </c>
      <c r="L35" s="19">
        <v>30.1</v>
      </c>
      <c r="M35" s="17">
        <v>232</v>
      </c>
      <c r="N35" s="19">
        <v>6.17</v>
      </c>
      <c r="O35" s="19">
        <v>30.1</v>
      </c>
      <c r="P35" s="17">
        <v>0</v>
      </c>
      <c r="Q35" s="19">
        <v>0</v>
      </c>
    </row>
    <row r="36" spans="2:17">
      <c r="B36" s="24"/>
      <c r="C36" s="25" t="s">
        <v>96</v>
      </c>
      <c r="D36" s="25"/>
      <c r="E36" s="13" t="s">
        <v>15</v>
      </c>
      <c r="F36" s="17">
        <v>0</v>
      </c>
      <c r="G36" s="19">
        <v>0</v>
      </c>
      <c r="H36" s="19">
        <v>0</v>
      </c>
      <c r="I36" s="17">
        <v>2101.46</v>
      </c>
      <c r="J36" s="19">
        <v>3.99</v>
      </c>
      <c r="K36" s="19">
        <v>2.57</v>
      </c>
      <c r="L36" s="19">
        <v>27.75</v>
      </c>
      <c r="M36" s="17">
        <v>2101.46</v>
      </c>
      <c r="N36" s="19">
        <v>6.56</v>
      </c>
      <c r="O36" s="19">
        <v>27.75</v>
      </c>
      <c r="P36" s="17">
        <v>0</v>
      </c>
      <c r="Q36" s="19">
        <v>0</v>
      </c>
    </row>
    <row r="37" spans="2:17">
      <c r="B37" s="24"/>
      <c r="C37" s="25" t="s">
        <v>98</v>
      </c>
      <c r="D37" s="25"/>
      <c r="E37" s="13" t="s">
        <v>16</v>
      </c>
      <c r="F37" s="17">
        <v>0</v>
      </c>
      <c r="G37" s="19">
        <v>0</v>
      </c>
      <c r="H37" s="19">
        <v>0</v>
      </c>
      <c r="I37" s="17">
        <v>133</v>
      </c>
      <c r="J37" s="19">
        <v>4.01</v>
      </c>
      <c r="K37" s="19">
        <v>4.3499999999999996</v>
      </c>
      <c r="L37" s="19">
        <v>30.1</v>
      </c>
      <c r="M37" s="17">
        <v>133</v>
      </c>
      <c r="N37" s="19">
        <v>8.36</v>
      </c>
      <c r="O37" s="19">
        <v>30.1</v>
      </c>
      <c r="P37" s="17">
        <v>0</v>
      </c>
      <c r="Q37" s="19">
        <v>0</v>
      </c>
    </row>
    <row r="38" spans="2:17">
      <c r="B38" s="24"/>
      <c r="C38" s="25" t="s">
        <v>28</v>
      </c>
      <c r="D38" s="25"/>
      <c r="E38" s="13" t="s">
        <v>17</v>
      </c>
      <c r="F38" s="17">
        <v>0</v>
      </c>
      <c r="G38" s="19">
        <v>0</v>
      </c>
      <c r="H38" s="19">
        <v>0</v>
      </c>
      <c r="I38" s="17">
        <v>0</v>
      </c>
      <c r="J38" s="19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</row>
    <row r="39" spans="2:17">
      <c r="B39" s="24"/>
      <c r="C39" s="25" t="s">
        <v>79</v>
      </c>
      <c r="D39" s="25"/>
      <c r="E39" s="13" t="s">
        <v>18</v>
      </c>
      <c r="F39" s="17">
        <v>0</v>
      </c>
      <c r="G39" s="19">
        <v>0</v>
      </c>
      <c r="H39" s="19">
        <v>0</v>
      </c>
      <c r="I39" s="17">
        <v>0</v>
      </c>
      <c r="J39" s="19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</row>
    <row r="40" spans="2:17">
      <c r="B40" s="24"/>
      <c r="C40" s="25" t="s">
        <v>109</v>
      </c>
      <c r="D40" s="25"/>
      <c r="E40" s="13" t="s">
        <v>19</v>
      </c>
      <c r="F40" s="17">
        <v>0</v>
      </c>
      <c r="G40" s="19">
        <v>0</v>
      </c>
      <c r="H40" s="19">
        <v>0</v>
      </c>
      <c r="I40" s="17">
        <v>7437.97</v>
      </c>
      <c r="J40" s="19">
        <v>4.08</v>
      </c>
      <c r="K40" s="19">
        <v>2.13</v>
      </c>
      <c r="L40" s="19">
        <v>27.82</v>
      </c>
      <c r="M40" s="17">
        <v>7437.97</v>
      </c>
      <c r="N40" s="19">
        <v>6.21</v>
      </c>
      <c r="O40" s="19">
        <v>27.82</v>
      </c>
      <c r="P40" s="17">
        <v>0</v>
      </c>
      <c r="Q40" s="19">
        <v>0</v>
      </c>
    </row>
    <row r="41" spans="2:17">
      <c r="B41" s="24"/>
      <c r="C41" s="8"/>
      <c r="D41" s="8" t="s">
        <v>86</v>
      </c>
      <c r="E41" s="13" t="s">
        <v>20</v>
      </c>
      <c r="F41" s="17">
        <v>0</v>
      </c>
      <c r="G41" s="19">
        <v>0</v>
      </c>
      <c r="H41" s="19">
        <v>0</v>
      </c>
      <c r="I41" s="17">
        <v>5421.69</v>
      </c>
      <c r="J41" s="19">
        <v>4.12</v>
      </c>
      <c r="K41" s="19">
        <v>2.0499999999999998</v>
      </c>
      <c r="L41" s="19">
        <v>27.95</v>
      </c>
      <c r="M41" s="17">
        <v>5421.69</v>
      </c>
      <c r="N41" s="19">
        <v>6.17</v>
      </c>
      <c r="O41" s="19">
        <v>27.95</v>
      </c>
      <c r="P41" s="17">
        <v>0</v>
      </c>
      <c r="Q41" s="19">
        <v>0</v>
      </c>
    </row>
    <row r="42" spans="2:17">
      <c r="B42" s="22"/>
      <c r="C42" s="7"/>
      <c r="D42" s="7" t="s">
        <v>88</v>
      </c>
      <c r="E42" s="14" t="s">
        <v>21</v>
      </c>
      <c r="F42" s="20">
        <v>0</v>
      </c>
      <c r="G42" s="21">
        <v>0</v>
      </c>
      <c r="H42" s="21">
        <v>0</v>
      </c>
      <c r="I42" s="20">
        <v>0</v>
      </c>
      <c r="J42" s="21">
        <v>0</v>
      </c>
      <c r="K42" s="21">
        <v>0</v>
      </c>
      <c r="L42" s="21">
        <v>0</v>
      </c>
      <c r="M42" s="20">
        <v>0</v>
      </c>
      <c r="N42" s="21">
        <v>0</v>
      </c>
      <c r="O42" s="21">
        <v>0</v>
      </c>
      <c r="P42" s="16"/>
      <c r="Q42" s="18"/>
    </row>
  </sheetData>
  <mergeCells count="41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34:B42"/>
    <mergeCell ref="C34:D34"/>
    <mergeCell ref="C35:D35"/>
    <mergeCell ref="C36:D36"/>
    <mergeCell ref="C37:D37"/>
    <mergeCell ref="C38:D38"/>
    <mergeCell ref="C39:D39"/>
    <mergeCell ref="C40:D40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57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75</v>
      </c>
      <c r="B4" s="34"/>
      <c r="C4" s="6" t="s">
        <v>56</v>
      </c>
      <c r="D4" s="35" t="s">
        <v>76</v>
      </c>
      <c r="E4" s="35"/>
    </row>
    <row r="5" spans="1:14">
      <c r="A5" s="26" t="s">
        <v>124</v>
      </c>
      <c r="B5" s="26"/>
      <c r="C5" s="9">
        <v>45382</v>
      </c>
    </row>
    <row r="6" spans="1:14">
      <c r="A6" s="26" t="s">
        <v>112</v>
      </c>
      <c r="B6" s="26"/>
      <c r="C6" s="10" t="s">
        <v>58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877-4</v>
      </c>
    </row>
    <row r="9" spans="1:14">
      <c r="A9" s="3" t="s">
        <v>43</v>
      </c>
    </row>
    <row r="10" spans="1:14">
      <c r="B10" s="28" t="s">
        <v>44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43</v>
      </c>
    </row>
    <row r="12" spans="1:14">
      <c r="E12" s="30" t="s">
        <v>69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113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2</v>
      </c>
      <c r="F15" s="13" t="s">
        <v>13</v>
      </c>
      <c r="G15" s="13" t="s">
        <v>24</v>
      </c>
      <c r="H15" s="13" t="s">
        <v>25</v>
      </c>
      <c r="I15" s="13" t="s">
        <v>26</v>
      </c>
      <c r="J15" s="13" t="s">
        <v>27</v>
      </c>
      <c r="K15" s="13" t="s">
        <v>29</v>
      </c>
      <c r="L15" s="13" t="s">
        <v>30</v>
      </c>
      <c r="M15" s="13" t="s">
        <v>55</v>
      </c>
      <c r="N15" s="13" t="s">
        <v>3</v>
      </c>
    </row>
    <row r="16" spans="1:14">
      <c r="B16" s="22" t="s">
        <v>125</v>
      </c>
      <c r="C16" s="8" t="s">
        <v>104</v>
      </c>
      <c r="D16" s="13" t="s">
        <v>2</v>
      </c>
      <c r="E16" s="17">
        <v>3153.76</v>
      </c>
      <c r="F16" s="19">
        <v>4.34</v>
      </c>
      <c r="G16" s="19">
        <v>0.86</v>
      </c>
      <c r="H16" s="17">
        <v>6882.66</v>
      </c>
      <c r="I16" s="19">
        <v>0.98</v>
      </c>
      <c r="J16" s="19">
        <v>3.98</v>
      </c>
      <c r="K16" s="19">
        <v>25.95</v>
      </c>
      <c r="L16" s="17">
        <v>10036.42</v>
      </c>
      <c r="M16" s="19">
        <v>4.76</v>
      </c>
      <c r="N16" s="19">
        <v>18.07</v>
      </c>
    </row>
    <row r="17" spans="2:14">
      <c r="B17" s="24"/>
      <c r="C17" s="8" t="s">
        <v>105</v>
      </c>
      <c r="D17" s="13" t="s">
        <v>13</v>
      </c>
      <c r="E17" s="17">
        <v>9644</v>
      </c>
      <c r="F17" s="19">
        <v>3.38</v>
      </c>
      <c r="G17" s="19">
        <v>1.84</v>
      </c>
      <c r="H17" s="17">
        <v>23215</v>
      </c>
      <c r="I17" s="19">
        <v>1.29</v>
      </c>
      <c r="J17" s="19">
        <v>3.36</v>
      </c>
      <c r="K17" s="19">
        <v>26.43</v>
      </c>
      <c r="L17" s="17">
        <v>32859</v>
      </c>
      <c r="M17" s="19">
        <v>4.28</v>
      </c>
      <c r="N17" s="19">
        <v>19.22</v>
      </c>
    </row>
    <row r="18" spans="2:14">
      <c r="B18" s="24"/>
      <c r="C18" s="8" t="s">
        <v>107</v>
      </c>
      <c r="D18" s="13" t="s">
        <v>24</v>
      </c>
      <c r="E18" s="17">
        <v>21409.15</v>
      </c>
      <c r="F18" s="19">
        <v>4.0599999999999996</v>
      </c>
      <c r="G18" s="19">
        <v>3.9</v>
      </c>
      <c r="H18" s="17">
        <v>86283.95</v>
      </c>
      <c r="I18" s="19">
        <v>1.26</v>
      </c>
      <c r="J18" s="19">
        <v>3.92</v>
      </c>
      <c r="K18" s="19">
        <v>25.67</v>
      </c>
      <c r="L18" s="17">
        <v>107693.1</v>
      </c>
      <c r="M18" s="19">
        <v>4.96</v>
      </c>
      <c r="N18" s="19">
        <v>21.33</v>
      </c>
    </row>
    <row r="19" spans="2:14">
      <c r="B19" s="24"/>
      <c r="C19" s="8" t="s">
        <v>100</v>
      </c>
      <c r="D19" s="13" t="s">
        <v>25</v>
      </c>
      <c r="E19" s="17">
        <v>14818</v>
      </c>
      <c r="F19" s="19">
        <v>5.28</v>
      </c>
      <c r="G19" s="19">
        <v>9.5</v>
      </c>
      <c r="H19" s="17">
        <v>0</v>
      </c>
      <c r="I19" s="19">
        <v>0</v>
      </c>
      <c r="J19" s="19">
        <v>0</v>
      </c>
      <c r="K19" s="19">
        <v>0</v>
      </c>
      <c r="L19" s="17">
        <v>14818</v>
      </c>
      <c r="M19" s="19">
        <v>5.28</v>
      </c>
      <c r="N19" s="19">
        <v>9.5</v>
      </c>
    </row>
    <row r="20" spans="2:14">
      <c r="B20" s="24"/>
      <c r="C20" s="8" t="s">
        <v>91</v>
      </c>
      <c r="D20" s="13" t="s">
        <v>26</v>
      </c>
      <c r="E20" s="17">
        <v>17329.84</v>
      </c>
      <c r="F20" s="19">
        <v>5.14</v>
      </c>
      <c r="G20" s="19">
        <v>14.57</v>
      </c>
      <c r="H20" s="17">
        <v>0</v>
      </c>
      <c r="I20" s="19">
        <v>0</v>
      </c>
      <c r="J20" s="19">
        <v>0</v>
      </c>
      <c r="K20" s="19">
        <v>0</v>
      </c>
      <c r="L20" s="17">
        <v>17329.84</v>
      </c>
      <c r="M20" s="19">
        <v>5.14</v>
      </c>
      <c r="N20" s="19">
        <v>14.57</v>
      </c>
    </row>
    <row r="21" spans="2:14">
      <c r="B21" s="24"/>
      <c r="C21" s="8" t="s">
        <v>92</v>
      </c>
      <c r="D21" s="13" t="s">
        <v>27</v>
      </c>
      <c r="E21" s="17">
        <v>50531.35</v>
      </c>
      <c r="F21" s="19">
        <v>5.41</v>
      </c>
      <c r="G21" s="19">
        <v>19.579999999999998</v>
      </c>
      <c r="H21" s="17">
        <v>0</v>
      </c>
      <c r="I21" s="19">
        <v>0</v>
      </c>
      <c r="J21" s="19">
        <v>0</v>
      </c>
      <c r="K21" s="19">
        <v>0</v>
      </c>
      <c r="L21" s="17">
        <v>50531.35</v>
      </c>
      <c r="M21" s="19">
        <v>5.41</v>
      </c>
      <c r="N21" s="19">
        <v>19.579999999999998</v>
      </c>
    </row>
    <row r="22" spans="2:14">
      <c r="B22" s="24"/>
      <c r="C22" s="8" t="s">
        <v>93</v>
      </c>
      <c r="D22" s="13" t="s">
        <v>29</v>
      </c>
      <c r="E22" s="17">
        <v>40960.26</v>
      </c>
      <c r="F22" s="19">
        <v>5.34</v>
      </c>
      <c r="G22" s="19">
        <v>24.24</v>
      </c>
      <c r="H22" s="17">
        <v>0</v>
      </c>
      <c r="I22" s="19">
        <v>0</v>
      </c>
      <c r="J22" s="19">
        <v>0</v>
      </c>
      <c r="K22" s="19">
        <v>0</v>
      </c>
      <c r="L22" s="17">
        <v>40960.26</v>
      </c>
      <c r="M22" s="19">
        <v>5.34</v>
      </c>
      <c r="N22" s="19">
        <v>24.24</v>
      </c>
    </row>
    <row r="23" spans="2:14">
      <c r="B23" s="24"/>
      <c r="C23" s="8" t="s">
        <v>95</v>
      </c>
      <c r="D23" s="13" t="s">
        <v>30</v>
      </c>
      <c r="E23" s="17">
        <v>85747.35</v>
      </c>
      <c r="F23" s="19">
        <v>5.31</v>
      </c>
      <c r="G23" s="19">
        <v>29.52</v>
      </c>
      <c r="H23" s="17">
        <v>0</v>
      </c>
      <c r="I23" s="19">
        <v>0</v>
      </c>
      <c r="J23" s="19">
        <v>0</v>
      </c>
      <c r="K23" s="19">
        <v>0</v>
      </c>
      <c r="L23" s="17">
        <v>85747.35</v>
      </c>
      <c r="M23" s="19">
        <v>5.31</v>
      </c>
      <c r="N23" s="19">
        <v>29.52</v>
      </c>
    </row>
    <row r="24" spans="2:14" ht="25.5">
      <c r="B24" s="24"/>
      <c r="C24" s="8" t="s">
        <v>118</v>
      </c>
      <c r="D24" s="13" t="s">
        <v>55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24"/>
      <c r="C25" s="8" t="s">
        <v>109</v>
      </c>
      <c r="D25" s="13" t="s">
        <v>3</v>
      </c>
      <c r="E25" s="17">
        <v>243593.71</v>
      </c>
      <c r="F25" s="19">
        <v>5.12</v>
      </c>
      <c r="G25" s="19">
        <v>20.56</v>
      </c>
      <c r="H25" s="17">
        <v>116381.61</v>
      </c>
      <c r="I25" s="19">
        <v>1.25</v>
      </c>
      <c r="J25" s="19">
        <v>3.81</v>
      </c>
      <c r="K25" s="19">
        <v>25.84</v>
      </c>
      <c r="L25" s="17">
        <v>359975.32</v>
      </c>
      <c r="M25" s="19">
        <v>5.1100000000000003</v>
      </c>
      <c r="N25" s="19">
        <v>22.27</v>
      </c>
    </row>
    <row r="26" spans="2:14">
      <c r="B26" s="22"/>
      <c r="C26" s="7" t="s">
        <v>84</v>
      </c>
      <c r="D26" s="14" t="s">
        <v>4</v>
      </c>
      <c r="E26" s="16"/>
      <c r="F26" s="18"/>
      <c r="G26" s="18"/>
      <c r="H26" s="20">
        <v>51150.94</v>
      </c>
      <c r="I26" s="18"/>
      <c r="J26" s="18"/>
      <c r="K26" s="18"/>
      <c r="L26" s="16"/>
      <c r="M26" s="18"/>
      <c r="N26" s="18"/>
    </row>
  </sheetData>
  <mergeCells count="13">
    <mergeCell ref="A1:C1"/>
    <mergeCell ref="A2:C2"/>
    <mergeCell ref="A4:B4"/>
    <mergeCell ref="D4:E4"/>
    <mergeCell ref="A5:B5"/>
    <mergeCell ref="B16:B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57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75</v>
      </c>
      <c r="B4" s="34"/>
      <c r="C4" s="6" t="s">
        <v>56</v>
      </c>
      <c r="D4" s="35" t="s">
        <v>76</v>
      </c>
      <c r="E4" s="35"/>
    </row>
    <row r="5" spans="1:14">
      <c r="A5" s="26" t="s">
        <v>124</v>
      </c>
      <c r="B5" s="26"/>
      <c r="C5" s="9">
        <v>45382</v>
      </c>
    </row>
    <row r="6" spans="1:14">
      <c r="A6" s="26" t="s">
        <v>112</v>
      </c>
      <c r="B6" s="26"/>
      <c r="C6" s="10" t="s">
        <v>58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877-5</v>
      </c>
    </row>
    <row r="9" spans="1:14">
      <c r="A9" s="3" t="s">
        <v>45</v>
      </c>
    </row>
    <row r="10" spans="1:14">
      <c r="B10" s="28" t="s">
        <v>46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45</v>
      </c>
    </row>
    <row r="12" spans="1:14">
      <c r="E12" s="30" t="s">
        <v>67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2</v>
      </c>
      <c r="F15" s="13" t="s">
        <v>13</v>
      </c>
      <c r="G15" s="13" t="s">
        <v>24</v>
      </c>
      <c r="H15" s="13" t="s">
        <v>25</v>
      </c>
      <c r="I15" s="13" t="s">
        <v>26</v>
      </c>
      <c r="J15" s="13" t="s">
        <v>27</v>
      </c>
      <c r="K15" s="13" t="s">
        <v>29</v>
      </c>
      <c r="L15" s="13" t="s">
        <v>30</v>
      </c>
      <c r="M15" s="13" t="s">
        <v>55</v>
      </c>
      <c r="N15" s="13" t="s">
        <v>3</v>
      </c>
    </row>
    <row r="16" spans="1:14">
      <c r="B16" s="22" t="s">
        <v>125</v>
      </c>
      <c r="C16" s="8" t="s">
        <v>104</v>
      </c>
      <c r="D16" s="13" t="s">
        <v>2</v>
      </c>
      <c r="E16" s="17">
        <v>2808</v>
      </c>
      <c r="F16" s="19">
        <v>5.45</v>
      </c>
      <c r="G16" s="19">
        <v>0.9</v>
      </c>
      <c r="H16" s="17">
        <v>21797.64</v>
      </c>
      <c r="I16" s="19">
        <v>4.09</v>
      </c>
      <c r="J16" s="19">
        <v>2.23</v>
      </c>
      <c r="K16" s="19">
        <v>25.16</v>
      </c>
      <c r="L16" s="17">
        <v>24605.64</v>
      </c>
      <c r="M16" s="19">
        <v>6.22</v>
      </c>
      <c r="N16" s="19">
        <v>22.4</v>
      </c>
    </row>
    <row r="17" spans="2:14">
      <c r="B17" s="24"/>
      <c r="C17" s="8" t="s">
        <v>105</v>
      </c>
      <c r="D17" s="13" t="s">
        <v>13</v>
      </c>
      <c r="E17" s="17">
        <v>7370.2</v>
      </c>
      <c r="F17" s="19">
        <v>6.28</v>
      </c>
      <c r="G17" s="19">
        <v>1.86</v>
      </c>
      <c r="H17" s="17">
        <v>59934</v>
      </c>
      <c r="I17" s="19">
        <v>3.84</v>
      </c>
      <c r="J17" s="19">
        <v>3.25</v>
      </c>
      <c r="K17" s="19">
        <v>25.41</v>
      </c>
      <c r="L17" s="17">
        <v>67304.2</v>
      </c>
      <c r="M17" s="19">
        <v>7.01</v>
      </c>
      <c r="N17" s="19">
        <v>22.83</v>
      </c>
    </row>
    <row r="18" spans="2:14">
      <c r="B18" s="24"/>
      <c r="C18" s="8" t="s">
        <v>106</v>
      </c>
      <c r="D18" s="13" t="s">
        <v>24</v>
      </c>
      <c r="E18" s="17">
        <v>5543</v>
      </c>
      <c r="F18" s="19">
        <v>6.7</v>
      </c>
      <c r="G18" s="19">
        <v>4</v>
      </c>
      <c r="H18" s="17">
        <v>87413.81</v>
      </c>
      <c r="I18" s="19">
        <v>3.95</v>
      </c>
      <c r="J18" s="19">
        <v>2.79</v>
      </c>
      <c r="K18" s="19">
        <v>25.26</v>
      </c>
      <c r="L18" s="17">
        <v>92956.81</v>
      </c>
      <c r="M18" s="19">
        <v>6.74</v>
      </c>
      <c r="N18" s="19">
        <v>24.01</v>
      </c>
    </row>
    <row r="19" spans="2:14">
      <c r="B19" s="24"/>
      <c r="C19" s="8" t="s">
        <v>100</v>
      </c>
      <c r="D19" s="13" t="s">
        <v>25</v>
      </c>
      <c r="E19" s="17">
        <v>9226.75</v>
      </c>
      <c r="F19" s="19">
        <v>7.03</v>
      </c>
      <c r="G19" s="19">
        <v>9.49</v>
      </c>
      <c r="H19" s="17">
        <v>460</v>
      </c>
      <c r="I19" s="19">
        <v>4.28</v>
      </c>
      <c r="J19" s="19">
        <v>2.37</v>
      </c>
      <c r="K19" s="19">
        <v>24.82</v>
      </c>
      <c r="L19" s="17">
        <v>9686.75</v>
      </c>
      <c r="M19" s="19">
        <v>7.01</v>
      </c>
      <c r="N19" s="19">
        <v>10.220000000000001</v>
      </c>
    </row>
    <row r="20" spans="2:14">
      <c r="B20" s="24"/>
      <c r="C20" s="8" t="s">
        <v>91</v>
      </c>
      <c r="D20" s="13" t="s">
        <v>26</v>
      </c>
      <c r="E20" s="17">
        <v>12842.34</v>
      </c>
      <c r="F20" s="19">
        <v>6.8</v>
      </c>
      <c r="G20" s="19">
        <v>14.58</v>
      </c>
      <c r="H20" s="17">
        <v>0</v>
      </c>
      <c r="I20" s="19">
        <v>0</v>
      </c>
      <c r="J20" s="19">
        <v>0</v>
      </c>
      <c r="K20" s="19">
        <v>0</v>
      </c>
      <c r="L20" s="17">
        <v>12842.34</v>
      </c>
      <c r="M20" s="19">
        <v>6.8</v>
      </c>
      <c r="N20" s="19">
        <v>14.58</v>
      </c>
    </row>
    <row r="21" spans="2:14">
      <c r="B21" s="24"/>
      <c r="C21" s="8" t="s">
        <v>92</v>
      </c>
      <c r="D21" s="13" t="s">
        <v>27</v>
      </c>
      <c r="E21" s="17">
        <v>25599.62</v>
      </c>
      <c r="F21" s="19">
        <v>7.28</v>
      </c>
      <c r="G21" s="19">
        <v>19.8</v>
      </c>
      <c r="H21" s="17">
        <v>0</v>
      </c>
      <c r="I21" s="19">
        <v>0</v>
      </c>
      <c r="J21" s="19">
        <v>0</v>
      </c>
      <c r="K21" s="19">
        <v>0</v>
      </c>
      <c r="L21" s="17">
        <v>25599.62</v>
      </c>
      <c r="M21" s="19">
        <v>7.28</v>
      </c>
      <c r="N21" s="19">
        <v>19.8</v>
      </c>
    </row>
    <row r="22" spans="2:14">
      <c r="B22" s="24"/>
      <c r="C22" s="8" t="s">
        <v>93</v>
      </c>
      <c r="D22" s="13" t="s">
        <v>29</v>
      </c>
      <c r="E22" s="17">
        <v>20435.990000000002</v>
      </c>
      <c r="F22" s="19">
        <v>7.02</v>
      </c>
      <c r="G22" s="19">
        <v>24.57</v>
      </c>
      <c r="H22" s="17">
        <v>0</v>
      </c>
      <c r="I22" s="19">
        <v>0</v>
      </c>
      <c r="J22" s="19">
        <v>0</v>
      </c>
      <c r="K22" s="19">
        <v>0</v>
      </c>
      <c r="L22" s="17">
        <v>20435.990000000002</v>
      </c>
      <c r="M22" s="19">
        <v>7.02</v>
      </c>
      <c r="N22" s="19">
        <v>24.57</v>
      </c>
    </row>
    <row r="23" spans="2:14">
      <c r="B23" s="24"/>
      <c r="C23" s="8" t="s">
        <v>95</v>
      </c>
      <c r="D23" s="13" t="s">
        <v>30</v>
      </c>
      <c r="E23" s="17">
        <v>43319.71</v>
      </c>
      <c r="F23" s="19">
        <v>6.91</v>
      </c>
      <c r="G23" s="19">
        <v>29.8</v>
      </c>
      <c r="H23" s="17">
        <v>0</v>
      </c>
      <c r="I23" s="19">
        <v>0</v>
      </c>
      <c r="J23" s="19">
        <v>0</v>
      </c>
      <c r="K23" s="19">
        <v>0</v>
      </c>
      <c r="L23" s="17">
        <v>43319.71</v>
      </c>
      <c r="M23" s="19">
        <v>6.91</v>
      </c>
      <c r="N23" s="19">
        <v>29.8</v>
      </c>
    </row>
    <row r="24" spans="2:14" ht="25.5">
      <c r="B24" s="24"/>
      <c r="C24" s="8" t="s">
        <v>118</v>
      </c>
      <c r="D24" s="13" t="s">
        <v>55</v>
      </c>
      <c r="E24" s="17">
        <v>0</v>
      </c>
      <c r="F24" s="19">
        <v>0</v>
      </c>
      <c r="G24" s="19">
        <v>0</v>
      </c>
      <c r="H24" s="17">
        <v>73718.64</v>
      </c>
      <c r="I24" s="19">
        <v>6.13</v>
      </c>
      <c r="J24" s="19">
        <v>1.55</v>
      </c>
      <c r="K24" s="19">
        <v>19.600000000000001</v>
      </c>
      <c r="L24" s="17">
        <v>73718.64</v>
      </c>
      <c r="M24" s="19">
        <v>7.68</v>
      </c>
      <c r="N24" s="19">
        <v>19.600000000000001</v>
      </c>
    </row>
    <row r="25" spans="2:14">
      <c r="B25" s="22"/>
      <c r="C25" s="7" t="s">
        <v>109</v>
      </c>
      <c r="D25" s="14" t="s">
        <v>3</v>
      </c>
      <c r="E25" s="20">
        <v>127145.61</v>
      </c>
      <c r="F25" s="21">
        <v>6.92</v>
      </c>
      <c r="G25" s="21">
        <v>20.55</v>
      </c>
      <c r="H25" s="20">
        <v>243324.09</v>
      </c>
      <c r="I25" s="21">
        <v>4.59</v>
      </c>
      <c r="J25" s="21">
        <v>2.48</v>
      </c>
      <c r="K25" s="21">
        <v>23.58</v>
      </c>
      <c r="L25" s="20">
        <v>370469.7</v>
      </c>
      <c r="M25" s="21">
        <v>7.02</v>
      </c>
      <c r="N25" s="21">
        <v>22.54</v>
      </c>
    </row>
  </sheetData>
  <mergeCells count="13">
    <mergeCell ref="A1:C1"/>
    <mergeCell ref="A2:C2"/>
    <mergeCell ref="A4:B4"/>
    <mergeCell ref="D4:E4"/>
    <mergeCell ref="A5:B5"/>
    <mergeCell ref="B16:B25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57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75</v>
      </c>
      <c r="B4" s="34"/>
      <c r="C4" s="6" t="s">
        <v>56</v>
      </c>
      <c r="D4" s="35" t="s">
        <v>76</v>
      </c>
      <c r="E4" s="35"/>
    </row>
    <row r="5" spans="1:14">
      <c r="A5" s="26" t="s">
        <v>124</v>
      </c>
      <c r="B5" s="26"/>
      <c r="C5" s="9">
        <v>45382</v>
      </c>
    </row>
    <row r="6" spans="1:14">
      <c r="A6" s="26" t="s">
        <v>112</v>
      </c>
      <c r="B6" s="26"/>
      <c r="C6" s="10" t="s">
        <v>58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877-6</v>
      </c>
    </row>
    <row r="9" spans="1:14">
      <c r="A9" s="3" t="s">
        <v>47</v>
      </c>
    </row>
    <row r="10" spans="1:14">
      <c r="B10" s="28" t="s">
        <v>48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47</v>
      </c>
    </row>
    <row r="12" spans="1:14">
      <c r="E12" s="30" t="s">
        <v>68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2</v>
      </c>
      <c r="F15" s="13" t="s">
        <v>13</v>
      </c>
      <c r="G15" s="13" t="s">
        <v>24</v>
      </c>
      <c r="H15" s="13" t="s">
        <v>25</v>
      </c>
      <c r="I15" s="13" t="s">
        <v>26</v>
      </c>
      <c r="J15" s="13" t="s">
        <v>27</v>
      </c>
      <c r="K15" s="13" t="s">
        <v>29</v>
      </c>
      <c r="L15" s="13" t="s">
        <v>30</v>
      </c>
      <c r="M15" s="13" t="s">
        <v>55</v>
      </c>
      <c r="N15" s="13" t="s">
        <v>3</v>
      </c>
    </row>
    <row r="16" spans="1:14">
      <c r="B16" s="22" t="s">
        <v>125</v>
      </c>
      <c r="C16" s="8" t="s">
        <v>104</v>
      </c>
      <c r="D16" s="13" t="s">
        <v>2</v>
      </c>
      <c r="E16" s="17">
        <v>0</v>
      </c>
      <c r="F16" s="19">
        <v>0</v>
      </c>
      <c r="G16" s="19">
        <v>0</v>
      </c>
      <c r="H16" s="17">
        <v>600</v>
      </c>
      <c r="I16" s="19">
        <v>4.01</v>
      </c>
      <c r="J16" s="19">
        <v>4.55</v>
      </c>
      <c r="K16" s="19">
        <v>10.1</v>
      </c>
      <c r="L16" s="17">
        <v>600</v>
      </c>
      <c r="M16" s="19">
        <v>8.56</v>
      </c>
      <c r="N16" s="19">
        <v>10.1</v>
      </c>
    </row>
    <row r="17" spans="2:14">
      <c r="B17" s="24"/>
      <c r="C17" s="8" t="s">
        <v>105</v>
      </c>
      <c r="D17" s="13" t="s">
        <v>13</v>
      </c>
      <c r="E17" s="17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  <c r="L17" s="17">
        <v>0</v>
      </c>
      <c r="M17" s="19">
        <v>0</v>
      </c>
      <c r="N17" s="19">
        <v>0</v>
      </c>
    </row>
    <row r="18" spans="2:14">
      <c r="B18" s="24"/>
      <c r="C18" s="8" t="s">
        <v>106</v>
      </c>
      <c r="D18" s="13" t="s">
        <v>24</v>
      </c>
      <c r="E18" s="17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  <c r="L18" s="17">
        <v>0</v>
      </c>
      <c r="M18" s="19">
        <v>0</v>
      </c>
      <c r="N18" s="19">
        <v>0</v>
      </c>
    </row>
    <row r="19" spans="2:14">
      <c r="B19" s="24"/>
      <c r="C19" s="8" t="s">
        <v>100</v>
      </c>
      <c r="D19" s="13" t="s">
        <v>25</v>
      </c>
      <c r="E19" s="17">
        <v>0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9">
        <v>0</v>
      </c>
      <c r="L19" s="17">
        <v>0</v>
      </c>
      <c r="M19" s="19">
        <v>0</v>
      </c>
      <c r="N19" s="19">
        <v>0</v>
      </c>
    </row>
    <row r="20" spans="2:14">
      <c r="B20" s="24"/>
      <c r="C20" s="8" t="s">
        <v>91</v>
      </c>
      <c r="D20" s="13" t="s">
        <v>26</v>
      </c>
      <c r="E20" s="17">
        <v>0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9">
        <v>0</v>
      </c>
      <c r="L20" s="17">
        <v>0</v>
      </c>
      <c r="M20" s="19">
        <v>0</v>
      </c>
      <c r="N20" s="19">
        <v>0</v>
      </c>
    </row>
    <row r="21" spans="2:14">
      <c r="B21" s="24"/>
      <c r="C21" s="8" t="s">
        <v>92</v>
      </c>
      <c r="D21" s="13" t="s">
        <v>27</v>
      </c>
      <c r="E21" s="17">
        <v>0</v>
      </c>
      <c r="F21" s="19">
        <v>0</v>
      </c>
      <c r="G21" s="19">
        <v>0</v>
      </c>
      <c r="H21" s="17">
        <v>0</v>
      </c>
      <c r="I21" s="19">
        <v>0</v>
      </c>
      <c r="J21" s="19">
        <v>0</v>
      </c>
      <c r="K21" s="19">
        <v>0</v>
      </c>
      <c r="L21" s="17">
        <v>0</v>
      </c>
      <c r="M21" s="19">
        <v>0</v>
      </c>
      <c r="N21" s="19">
        <v>0</v>
      </c>
    </row>
    <row r="22" spans="2:14">
      <c r="B22" s="24"/>
      <c r="C22" s="8" t="s">
        <v>93</v>
      </c>
      <c r="D22" s="13" t="s">
        <v>29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9">
        <v>0</v>
      </c>
      <c r="L22" s="17">
        <v>0</v>
      </c>
      <c r="M22" s="19">
        <v>0</v>
      </c>
      <c r="N22" s="19">
        <v>0</v>
      </c>
    </row>
    <row r="23" spans="2:14">
      <c r="B23" s="24"/>
      <c r="C23" s="8" t="s">
        <v>95</v>
      </c>
      <c r="D23" s="13" t="s">
        <v>30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9">
        <v>0</v>
      </c>
      <c r="L23" s="17">
        <v>0</v>
      </c>
      <c r="M23" s="19">
        <v>0</v>
      </c>
      <c r="N23" s="19">
        <v>0</v>
      </c>
    </row>
    <row r="24" spans="2:14" ht="25.5">
      <c r="B24" s="24"/>
      <c r="C24" s="8" t="s">
        <v>118</v>
      </c>
      <c r="D24" s="13" t="s">
        <v>55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22"/>
      <c r="C25" s="7" t="s">
        <v>109</v>
      </c>
      <c r="D25" s="14" t="s">
        <v>3</v>
      </c>
      <c r="E25" s="20">
        <v>0</v>
      </c>
      <c r="F25" s="21">
        <v>0</v>
      </c>
      <c r="G25" s="21">
        <v>0</v>
      </c>
      <c r="H25" s="20">
        <v>600</v>
      </c>
      <c r="I25" s="21">
        <v>4.01</v>
      </c>
      <c r="J25" s="21">
        <v>4.55</v>
      </c>
      <c r="K25" s="21">
        <v>10.1</v>
      </c>
      <c r="L25" s="20">
        <v>600</v>
      </c>
      <c r="M25" s="21">
        <v>8.56</v>
      </c>
      <c r="N25" s="21">
        <v>10.1</v>
      </c>
    </row>
  </sheetData>
  <mergeCells count="13">
    <mergeCell ref="A1:C1"/>
    <mergeCell ref="A2:C2"/>
    <mergeCell ref="A4:B4"/>
    <mergeCell ref="D4:E4"/>
    <mergeCell ref="A5:B5"/>
    <mergeCell ref="B16:B25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57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75</v>
      </c>
      <c r="B4" s="34"/>
      <c r="C4" s="6" t="s">
        <v>56</v>
      </c>
      <c r="D4" s="35" t="s">
        <v>76</v>
      </c>
      <c r="E4" s="35"/>
    </row>
    <row r="5" spans="1:14">
      <c r="A5" s="26" t="s">
        <v>124</v>
      </c>
      <c r="B5" s="26"/>
      <c r="C5" s="9">
        <v>45382</v>
      </c>
    </row>
    <row r="6" spans="1:14">
      <c r="A6" s="26" t="s">
        <v>112</v>
      </c>
      <c r="B6" s="26"/>
      <c r="C6" s="10" t="s">
        <v>58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877-7</v>
      </c>
    </row>
    <row r="9" spans="1:14">
      <c r="A9" s="3" t="s">
        <v>49</v>
      </c>
    </row>
    <row r="10" spans="1:14">
      <c r="B10" s="28" t="s">
        <v>50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49</v>
      </c>
    </row>
    <row r="12" spans="1:14">
      <c r="E12" s="30" t="s">
        <v>64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2</v>
      </c>
      <c r="F15" s="13" t="s">
        <v>13</v>
      </c>
      <c r="G15" s="13" t="s">
        <v>24</v>
      </c>
      <c r="H15" s="13" t="s">
        <v>25</v>
      </c>
      <c r="I15" s="13" t="s">
        <v>26</v>
      </c>
      <c r="J15" s="13" t="s">
        <v>27</v>
      </c>
      <c r="K15" s="13" t="s">
        <v>29</v>
      </c>
      <c r="L15" s="13" t="s">
        <v>30</v>
      </c>
      <c r="M15" s="13" t="s">
        <v>55</v>
      </c>
      <c r="N15" s="13" t="s">
        <v>3</v>
      </c>
    </row>
    <row r="16" spans="1:14">
      <c r="B16" s="22" t="s">
        <v>66</v>
      </c>
      <c r="C16" s="8" t="s">
        <v>104</v>
      </c>
      <c r="D16" s="13" t="s">
        <v>2</v>
      </c>
      <c r="E16" s="17">
        <v>83183.48</v>
      </c>
      <c r="F16" s="19">
        <v>2.77</v>
      </c>
      <c r="G16" s="19">
        <v>0.52</v>
      </c>
      <c r="H16" s="17">
        <v>81955.44</v>
      </c>
      <c r="I16" s="19">
        <v>0.93</v>
      </c>
      <c r="J16" s="19">
        <v>2.0499999999999998</v>
      </c>
      <c r="K16" s="19">
        <v>25.34</v>
      </c>
      <c r="L16" s="17">
        <v>165138.92000000001</v>
      </c>
      <c r="M16" s="19">
        <v>2.87</v>
      </c>
      <c r="N16" s="19">
        <v>12.84</v>
      </c>
    </row>
    <row r="17" spans="2:14">
      <c r="B17" s="24"/>
      <c r="C17" s="8" t="s">
        <v>105</v>
      </c>
      <c r="D17" s="13" t="s">
        <v>13</v>
      </c>
      <c r="E17" s="17">
        <v>40630.07</v>
      </c>
      <c r="F17" s="19">
        <v>3.02</v>
      </c>
      <c r="G17" s="19">
        <v>1.57</v>
      </c>
      <c r="H17" s="17">
        <v>48567.46</v>
      </c>
      <c r="I17" s="19">
        <v>1.1100000000000001</v>
      </c>
      <c r="J17" s="19">
        <v>1.73</v>
      </c>
      <c r="K17" s="19">
        <v>26.78</v>
      </c>
      <c r="L17" s="17">
        <v>89197.53</v>
      </c>
      <c r="M17" s="19">
        <v>2.92</v>
      </c>
      <c r="N17" s="19">
        <v>15.3</v>
      </c>
    </row>
    <row r="18" spans="2:14">
      <c r="B18" s="24"/>
      <c r="C18" s="8" t="s">
        <v>106</v>
      </c>
      <c r="D18" s="13" t="s">
        <v>24</v>
      </c>
      <c r="E18" s="17">
        <v>10240</v>
      </c>
      <c r="F18" s="19">
        <v>2.92</v>
      </c>
      <c r="G18" s="19">
        <v>3.3</v>
      </c>
      <c r="H18" s="17">
        <v>346016.78</v>
      </c>
      <c r="I18" s="19">
        <v>0.71</v>
      </c>
      <c r="J18" s="19">
        <v>2.34</v>
      </c>
      <c r="K18" s="19">
        <v>24.75</v>
      </c>
      <c r="L18" s="17">
        <v>356256.78</v>
      </c>
      <c r="M18" s="19">
        <v>3.04</v>
      </c>
      <c r="N18" s="19">
        <v>24.13</v>
      </c>
    </row>
    <row r="19" spans="2:14">
      <c r="B19" s="24"/>
      <c r="C19" s="8" t="s">
        <v>100</v>
      </c>
      <c r="D19" s="13" t="s">
        <v>25</v>
      </c>
      <c r="E19" s="17">
        <v>14817.39</v>
      </c>
      <c r="F19" s="19">
        <v>2.95</v>
      </c>
      <c r="G19" s="19">
        <v>7.96</v>
      </c>
      <c r="H19" s="17">
        <v>5419.85</v>
      </c>
      <c r="I19" s="19">
        <v>-0.28999999999999998</v>
      </c>
      <c r="J19" s="19">
        <v>3.38</v>
      </c>
      <c r="K19" s="19">
        <v>22.85</v>
      </c>
      <c r="L19" s="17">
        <v>20237.240000000002</v>
      </c>
      <c r="M19" s="19">
        <v>2.99</v>
      </c>
      <c r="N19" s="19">
        <v>11.95</v>
      </c>
    </row>
    <row r="20" spans="2:14">
      <c r="B20" s="24"/>
      <c r="C20" s="8" t="s">
        <v>91</v>
      </c>
      <c r="D20" s="13" t="s">
        <v>26</v>
      </c>
      <c r="E20" s="17">
        <v>28462.52</v>
      </c>
      <c r="F20" s="19">
        <v>2.76</v>
      </c>
      <c r="G20" s="19">
        <v>13.1</v>
      </c>
      <c r="H20" s="17">
        <v>65</v>
      </c>
      <c r="I20" s="19">
        <v>3.12</v>
      </c>
      <c r="J20" s="19">
        <v>0.6</v>
      </c>
      <c r="K20" s="19">
        <v>12.6</v>
      </c>
      <c r="L20" s="17">
        <v>28527.52</v>
      </c>
      <c r="M20" s="19">
        <v>2.77</v>
      </c>
      <c r="N20" s="19">
        <v>13.1</v>
      </c>
    </row>
    <row r="21" spans="2:14">
      <c r="B21" s="24"/>
      <c r="C21" s="8" t="s">
        <v>92</v>
      </c>
      <c r="D21" s="13" t="s">
        <v>27</v>
      </c>
      <c r="E21" s="17">
        <v>44809.55</v>
      </c>
      <c r="F21" s="19">
        <v>3.05</v>
      </c>
      <c r="G21" s="19">
        <v>18.16</v>
      </c>
      <c r="H21" s="17">
        <v>45</v>
      </c>
      <c r="I21" s="19">
        <v>4.0199999999999996</v>
      </c>
      <c r="J21" s="19">
        <v>0.2</v>
      </c>
      <c r="K21" s="19">
        <v>16.100000000000001</v>
      </c>
      <c r="L21" s="17">
        <v>44854.55</v>
      </c>
      <c r="M21" s="19">
        <v>3.05</v>
      </c>
      <c r="N21" s="19">
        <v>18.16</v>
      </c>
    </row>
    <row r="22" spans="2:14">
      <c r="B22" s="24"/>
      <c r="C22" s="8" t="s">
        <v>93</v>
      </c>
      <c r="D22" s="13" t="s">
        <v>29</v>
      </c>
      <c r="E22" s="17">
        <v>57562.21</v>
      </c>
      <c r="F22" s="19">
        <v>3.09</v>
      </c>
      <c r="G22" s="19">
        <v>23.37</v>
      </c>
      <c r="H22" s="17">
        <v>0</v>
      </c>
      <c r="I22" s="19">
        <v>0</v>
      </c>
      <c r="J22" s="19">
        <v>0</v>
      </c>
      <c r="K22" s="19">
        <v>0</v>
      </c>
      <c r="L22" s="17">
        <v>57562.21</v>
      </c>
      <c r="M22" s="19">
        <v>3.09</v>
      </c>
      <c r="N22" s="19">
        <v>23.37</v>
      </c>
    </row>
    <row r="23" spans="2:14">
      <c r="B23" s="24"/>
      <c r="C23" s="8" t="s">
        <v>95</v>
      </c>
      <c r="D23" s="13" t="s">
        <v>30</v>
      </c>
      <c r="E23" s="17">
        <v>155844.78</v>
      </c>
      <c r="F23" s="19">
        <v>3.1</v>
      </c>
      <c r="G23" s="19">
        <v>28.77</v>
      </c>
      <c r="H23" s="17">
        <v>0</v>
      </c>
      <c r="I23" s="19">
        <v>0</v>
      </c>
      <c r="J23" s="19">
        <v>0</v>
      </c>
      <c r="K23" s="19">
        <v>0</v>
      </c>
      <c r="L23" s="17">
        <v>155844.78</v>
      </c>
      <c r="M23" s="19">
        <v>3.1</v>
      </c>
      <c r="N23" s="19">
        <v>28.77</v>
      </c>
    </row>
    <row r="24" spans="2:14" ht="25.5">
      <c r="B24" s="24"/>
      <c r="C24" s="8" t="s">
        <v>118</v>
      </c>
      <c r="D24" s="13" t="s">
        <v>55</v>
      </c>
      <c r="E24" s="17">
        <v>7759</v>
      </c>
      <c r="F24" s="19">
        <v>3.4</v>
      </c>
      <c r="G24" s="19">
        <v>0.06</v>
      </c>
      <c r="H24" s="17">
        <v>0</v>
      </c>
      <c r="I24" s="19">
        <v>0</v>
      </c>
      <c r="J24" s="19">
        <v>0</v>
      </c>
      <c r="K24" s="19">
        <v>0</v>
      </c>
      <c r="L24" s="17">
        <v>7759</v>
      </c>
      <c r="M24" s="19">
        <v>3.4</v>
      </c>
      <c r="N24" s="19">
        <v>0.06</v>
      </c>
    </row>
    <row r="25" spans="2:14">
      <c r="B25" s="25"/>
      <c r="C25" s="8" t="s">
        <v>111</v>
      </c>
      <c r="D25" s="13" t="s">
        <v>3</v>
      </c>
      <c r="E25" s="17">
        <v>443309.01</v>
      </c>
      <c r="F25" s="19">
        <v>2.97</v>
      </c>
      <c r="G25" s="19">
        <v>16.41</v>
      </c>
      <c r="H25" s="17">
        <v>482069.52</v>
      </c>
      <c r="I25" s="19">
        <v>0.78</v>
      </c>
      <c r="J25" s="19">
        <v>2.2400000000000002</v>
      </c>
      <c r="K25" s="19">
        <v>25.03</v>
      </c>
      <c r="L25" s="17">
        <v>925378.53</v>
      </c>
      <c r="M25" s="19">
        <v>2.99</v>
      </c>
      <c r="N25" s="19">
        <v>20.9</v>
      </c>
    </row>
    <row r="26" spans="2:14">
      <c r="B26" s="22" t="s">
        <v>65</v>
      </c>
      <c r="C26" s="22"/>
      <c r="D26" s="14" t="s">
        <v>4</v>
      </c>
      <c r="E26" s="20">
        <v>60146.400000000001</v>
      </c>
      <c r="F26" s="21">
        <v>5.25</v>
      </c>
      <c r="G26" s="21">
        <v>19.7</v>
      </c>
      <c r="H26" s="20">
        <v>41868.25</v>
      </c>
      <c r="I26" s="21">
        <v>0.79</v>
      </c>
      <c r="J26" s="21">
        <v>4.38</v>
      </c>
      <c r="K26" s="21">
        <v>22.9</v>
      </c>
      <c r="L26" s="20">
        <v>102014.65</v>
      </c>
      <c r="M26" s="21">
        <v>5.21</v>
      </c>
      <c r="N26" s="21">
        <v>21.02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57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75</v>
      </c>
      <c r="B4" s="34"/>
      <c r="C4" s="6" t="s">
        <v>56</v>
      </c>
      <c r="D4" s="35" t="s">
        <v>76</v>
      </c>
      <c r="E4" s="35"/>
    </row>
    <row r="5" spans="1:14">
      <c r="A5" s="26" t="s">
        <v>124</v>
      </c>
      <c r="B5" s="26"/>
      <c r="C5" s="9">
        <v>45382</v>
      </c>
    </row>
    <row r="6" spans="1:14">
      <c r="A6" s="26" t="s">
        <v>112</v>
      </c>
      <c r="B6" s="26"/>
      <c r="C6" s="10" t="s">
        <v>58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877-8</v>
      </c>
    </row>
    <row r="9" spans="1:14">
      <c r="A9" s="3" t="s">
        <v>51</v>
      </c>
    </row>
    <row r="10" spans="1:14">
      <c r="B10" s="28" t="s">
        <v>52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51</v>
      </c>
    </row>
    <row r="12" spans="1:14">
      <c r="E12" s="30" t="s">
        <v>62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2</v>
      </c>
      <c r="F15" s="13" t="s">
        <v>13</v>
      </c>
      <c r="G15" s="13" t="s">
        <v>24</v>
      </c>
      <c r="H15" s="13" t="s">
        <v>25</v>
      </c>
      <c r="I15" s="13" t="s">
        <v>26</v>
      </c>
      <c r="J15" s="13" t="s">
        <v>27</v>
      </c>
      <c r="K15" s="13" t="s">
        <v>29</v>
      </c>
      <c r="L15" s="13" t="s">
        <v>30</v>
      </c>
      <c r="M15" s="13" t="s">
        <v>55</v>
      </c>
      <c r="N15" s="13" t="s">
        <v>3</v>
      </c>
    </row>
    <row r="16" spans="1:14">
      <c r="B16" s="22" t="s">
        <v>66</v>
      </c>
      <c r="C16" s="8" t="s">
        <v>104</v>
      </c>
      <c r="D16" s="13" t="s">
        <v>2</v>
      </c>
      <c r="E16" s="17">
        <v>22355</v>
      </c>
      <c r="F16" s="19">
        <v>3.7</v>
      </c>
      <c r="G16" s="19">
        <v>0.62</v>
      </c>
      <c r="H16" s="17">
        <v>49574.09</v>
      </c>
      <c r="I16" s="19">
        <v>4.09</v>
      </c>
      <c r="J16" s="19">
        <v>1.0900000000000001</v>
      </c>
      <c r="K16" s="19">
        <v>25.4</v>
      </c>
      <c r="L16" s="17">
        <v>71929.09</v>
      </c>
      <c r="M16" s="19">
        <v>4.72</v>
      </c>
      <c r="N16" s="19">
        <v>17.7</v>
      </c>
    </row>
    <row r="17" spans="2:14">
      <c r="B17" s="24"/>
      <c r="C17" s="8" t="s">
        <v>105</v>
      </c>
      <c r="D17" s="13" t="s">
        <v>13</v>
      </c>
      <c r="E17" s="17">
        <v>15898</v>
      </c>
      <c r="F17" s="19">
        <v>4.4400000000000004</v>
      </c>
      <c r="G17" s="19">
        <v>1.49</v>
      </c>
      <c r="H17" s="17">
        <v>320196.71000000002</v>
      </c>
      <c r="I17" s="19">
        <v>3.82</v>
      </c>
      <c r="J17" s="19">
        <v>1.1200000000000001</v>
      </c>
      <c r="K17" s="19">
        <v>25.26</v>
      </c>
      <c r="L17" s="17">
        <v>336094.71</v>
      </c>
      <c r="M17" s="19">
        <v>4.92</v>
      </c>
      <c r="N17" s="19">
        <v>24.14</v>
      </c>
    </row>
    <row r="18" spans="2:14">
      <c r="B18" s="24"/>
      <c r="C18" s="8" t="s">
        <v>106</v>
      </c>
      <c r="D18" s="13" t="s">
        <v>24</v>
      </c>
      <c r="E18" s="17">
        <v>86241.21</v>
      </c>
      <c r="F18" s="19">
        <v>1.03</v>
      </c>
      <c r="G18" s="19">
        <v>4.6399999999999997</v>
      </c>
      <c r="H18" s="17">
        <v>278766.31</v>
      </c>
      <c r="I18" s="19">
        <v>3.68</v>
      </c>
      <c r="J18" s="19">
        <v>1.22</v>
      </c>
      <c r="K18" s="19">
        <v>25.06</v>
      </c>
      <c r="L18" s="17">
        <v>365007.52</v>
      </c>
      <c r="M18" s="19">
        <v>3.99</v>
      </c>
      <c r="N18" s="19">
        <v>20.25</v>
      </c>
    </row>
    <row r="19" spans="2:14">
      <c r="B19" s="24"/>
      <c r="C19" s="8" t="s">
        <v>100</v>
      </c>
      <c r="D19" s="13" t="s">
        <v>25</v>
      </c>
      <c r="E19" s="17">
        <v>20247.939999999999</v>
      </c>
      <c r="F19" s="19">
        <v>3.98</v>
      </c>
      <c r="G19" s="19">
        <v>8.07</v>
      </c>
      <c r="H19" s="17">
        <v>2750.57</v>
      </c>
      <c r="I19" s="19">
        <v>2.73</v>
      </c>
      <c r="J19" s="19">
        <v>1.61</v>
      </c>
      <c r="K19" s="19">
        <v>19.45</v>
      </c>
      <c r="L19" s="17">
        <v>22998.51</v>
      </c>
      <c r="M19" s="19">
        <v>4.03</v>
      </c>
      <c r="N19" s="19">
        <v>9.43</v>
      </c>
    </row>
    <row r="20" spans="2:14">
      <c r="B20" s="24"/>
      <c r="C20" s="8" t="s">
        <v>91</v>
      </c>
      <c r="D20" s="13" t="s">
        <v>26</v>
      </c>
      <c r="E20" s="17">
        <v>47883.3</v>
      </c>
      <c r="F20" s="19">
        <v>4.09</v>
      </c>
      <c r="G20" s="19">
        <v>13.08</v>
      </c>
      <c r="H20" s="17">
        <v>0</v>
      </c>
      <c r="I20" s="19">
        <v>0</v>
      </c>
      <c r="J20" s="19">
        <v>0</v>
      </c>
      <c r="K20" s="19">
        <v>0</v>
      </c>
      <c r="L20" s="17">
        <v>47883.3</v>
      </c>
      <c r="M20" s="19">
        <v>4.09</v>
      </c>
      <c r="N20" s="19">
        <v>13.08</v>
      </c>
    </row>
    <row r="21" spans="2:14">
      <c r="B21" s="24"/>
      <c r="C21" s="8" t="s">
        <v>92</v>
      </c>
      <c r="D21" s="13" t="s">
        <v>27</v>
      </c>
      <c r="E21" s="17">
        <v>88523.199999999997</v>
      </c>
      <c r="F21" s="19">
        <v>4.1900000000000004</v>
      </c>
      <c r="G21" s="19">
        <v>18.13</v>
      </c>
      <c r="H21" s="17">
        <v>0</v>
      </c>
      <c r="I21" s="19">
        <v>0</v>
      </c>
      <c r="J21" s="19">
        <v>0</v>
      </c>
      <c r="K21" s="19">
        <v>0</v>
      </c>
      <c r="L21" s="17">
        <v>88523.199999999997</v>
      </c>
      <c r="M21" s="19">
        <v>4.1900000000000004</v>
      </c>
      <c r="N21" s="19">
        <v>18.13</v>
      </c>
    </row>
    <row r="22" spans="2:14">
      <c r="B22" s="24"/>
      <c r="C22" s="8" t="s">
        <v>93</v>
      </c>
      <c r="D22" s="13" t="s">
        <v>29</v>
      </c>
      <c r="E22" s="17">
        <v>108728.34</v>
      </c>
      <c r="F22" s="19">
        <v>4.3</v>
      </c>
      <c r="G22" s="19">
        <v>23</v>
      </c>
      <c r="H22" s="17">
        <v>0</v>
      </c>
      <c r="I22" s="19">
        <v>0</v>
      </c>
      <c r="J22" s="19">
        <v>0</v>
      </c>
      <c r="K22" s="19">
        <v>0</v>
      </c>
      <c r="L22" s="17">
        <v>108728.34</v>
      </c>
      <c r="M22" s="19">
        <v>4.3</v>
      </c>
      <c r="N22" s="19">
        <v>23</v>
      </c>
    </row>
    <row r="23" spans="2:14">
      <c r="B23" s="24"/>
      <c r="C23" s="8" t="s">
        <v>95</v>
      </c>
      <c r="D23" s="13" t="s">
        <v>30</v>
      </c>
      <c r="E23" s="17">
        <v>164403.24</v>
      </c>
      <c r="F23" s="19">
        <v>4.57</v>
      </c>
      <c r="G23" s="19">
        <v>28.61</v>
      </c>
      <c r="H23" s="17">
        <v>0</v>
      </c>
      <c r="I23" s="19">
        <v>0</v>
      </c>
      <c r="J23" s="19">
        <v>0</v>
      </c>
      <c r="K23" s="19">
        <v>0</v>
      </c>
      <c r="L23" s="17">
        <v>164403.24</v>
      </c>
      <c r="M23" s="19">
        <v>4.57</v>
      </c>
      <c r="N23" s="19">
        <v>28.61</v>
      </c>
    </row>
    <row r="24" spans="2:14" ht="25.5">
      <c r="B24" s="24"/>
      <c r="C24" s="8" t="s">
        <v>118</v>
      </c>
      <c r="D24" s="13" t="s">
        <v>55</v>
      </c>
      <c r="E24" s="17">
        <v>3131</v>
      </c>
      <c r="F24" s="19">
        <v>4.33</v>
      </c>
      <c r="G24" s="19">
        <v>0.1</v>
      </c>
      <c r="H24" s="17">
        <v>609062.84</v>
      </c>
      <c r="I24" s="19">
        <v>6.15</v>
      </c>
      <c r="J24" s="19">
        <v>-0.26</v>
      </c>
      <c r="K24" s="19">
        <v>21.03</v>
      </c>
      <c r="L24" s="17">
        <v>612193.84</v>
      </c>
      <c r="M24" s="19">
        <v>5.88</v>
      </c>
      <c r="N24" s="19">
        <v>20.93</v>
      </c>
    </row>
    <row r="25" spans="2:14">
      <c r="B25" s="25"/>
      <c r="C25" s="8" t="s">
        <v>111</v>
      </c>
      <c r="D25" s="13" t="s">
        <v>3</v>
      </c>
      <c r="E25" s="17">
        <v>557411.23</v>
      </c>
      <c r="F25" s="19">
        <v>3.79</v>
      </c>
      <c r="G25" s="19">
        <v>18</v>
      </c>
      <c r="H25" s="17">
        <v>1260350.52</v>
      </c>
      <c r="I25" s="19">
        <v>4.93</v>
      </c>
      <c r="J25" s="19">
        <v>0.48</v>
      </c>
      <c r="K25" s="19">
        <v>23.16</v>
      </c>
      <c r="L25" s="17">
        <v>1817761.75</v>
      </c>
      <c r="M25" s="19">
        <v>4.9000000000000004</v>
      </c>
      <c r="N25" s="19">
        <v>21.58</v>
      </c>
    </row>
    <row r="26" spans="2:14">
      <c r="B26" s="22" t="s">
        <v>65</v>
      </c>
      <c r="C26" s="22"/>
      <c r="D26" s="14" t="s">
        <v>4</v>
      </c>
      <c r="E26" s="20">
        <v>32777.46</v>
      </c>
      <c r="F26" s="21">
        <v>5.49</v>
      </c>
      <c r="G26" s="21">
        <v>17.36</v>
      </c>
      <c r="H26" s="20">
        <v>94827.59</v>
      </c>
      <c r="I26" s="21">
        <v>5.1100000000000003</v>
      </c>
      <c r="J26" s="21">
        <v>3.05</v>
      </c>
      <c r="K26" s="21">
        <v>19.55</v>
      </c>
      <c r="L26" s="20">
        <v>127605.04</v>
      </c>
      <c r="M26" s="21">
        <v>7.48</v>
      </c>
      <c r="N26" s="21">
        <v>18.989999999999998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32" t="s">
        <v>57</v>
      </c>
      <c r="B1" s="29"/>
      <c r="C1" s="29"/>
    </row>
    <row r="2" spans="1:14">
      <c r="A2" s="32" t="s">
        <v>80</v>
      </c>
      <c r="B2" s="29"/>
      <c r="C2" s="29"/>
    </row>
    <row r="4" spans="1:14">
      <c r="A4" s="33" t="s">
        <v>75</v>
      </c>
      <c r="B4" s="34"/>
      <c r="C4" s="6" t="s">
        <v>56</v>
      </c>
      <c r="D4" s="35" t="s">
        <v>76</v>
      </c>
      <c r="E4" s="35"/>
    </row>
    <row r="5" spans="1:14">
      <c r="A5" s="26" t="s">
        <v>124</v>
      </c>
      <c r="B5" s="26"/>
      <c r="C5" s="9">
        <v>45382</v>
      </c>
    </row>
    <row r="6" spans="1:14">
      <c r="A6" s="26" t="s">
        <v>112</v>
      </c>
      <c r="B6" s="26"/>
      <c r="C6" s="10" t="s">
        <v>58</v>
      </c>
    </row>
    <row r="7" spans="1:14">
      <c r="A7" s="1"/>
      <c r="B7" s="1"/>
      <c r="C7" s="11"/>
    </row>
    <row r="8" spans="1:14">
      <c r="A8" s="27" t="s">
        <v>90</v>
      </c>
      <c r="B8" s="27"/>
      <c r="C8" s="12" t="str">
        <f>B11</f>
        <v>877-9</v>
      </c>
    </row>
    <row r="9" spans="1:14">
      <c r="A9" s="3" t="s">
        <v>53</v>
      </c>
    </row>
    <row r="10" spans="1:14">
      <c r="B10" s="28" t="s">
        <v>54</v>
      </c>
      <c r="C10" s="29"/>
      <c r="D10" s="29"/>
      <c r="E10" s="29"/>
      <c r="F10" s="29"/>
      <c r="G10" s="29"/>
      <c r="H10" s="29"/>
      <c r="I10" s="29"/>
    </row>
    <row r="11" spans="1:14">
      <c r="B11" s="5" t="s">
        <v>53</v>
      </c>
    </row>
    <row r="12" spans="1:14">
      <c r="E12" s="30" t="s">
        <v>63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2</v>
      </c>
      <c r="F15" s="13" t="s">
        <v>13</v>
      </c>
      <c r="G15" s="13" t="s">
        <v>24</v>
      </c>
      <c r="H15" s="13" t="s">
        <v>25</v>
      </c>
      <c r="I15" s="13" t="s">
        <v>26</v>
      </c>
      <c r="J15" s="13" t="s">
        <v>27</v>
      </c>
      <c r="K15" s="13" t="s">
        <v>29</v>
      </c>
      <c r="L15" s="13" t="s">
        <v>30</v>
      </c>
      <c r="M15" s="13" t="s">
        <v>55</v>
      </c>
      <c r="N15" s="13" t="s">
        <v>3</v>
      </c>
    </row>
    <row r="16" spans="1:14">
      <c r="B16" s="22" t="s">
        <v>66</v>
      </c>
      <c r="C16" s="8" t="s">
        <v>104</v>
      </c>
      <c r="D16" s="13" t="s">
        <v>2</v>
      </c>
      <c r="E16" s="17">
        <v>0</v>
      </c>
      <c r="F16" s="19">
        <v>0</v>
      </c>
      <c r="G16" s="19">
        <v>0</v>
      </c>
      <c r="H16" s="17">
        <v>12728.65</v>
      </c>
      <c r="I16" s="19">
        <v>4.4800000000000004</v>
      </c>
      <c r="J16" s="19">
        <v>2.29</v>
      </c>
      <c r="K16" s="19">
        <v>19.29</v>
      </c>
      <c r="L16" s="17">
        <v>12728.65</v>
      </c>
      <c r="M16" s="19">
        <v>6.78</v>
      </c>
      <c r="N16" s="19">
        <v>19.29</v>
      </c>
    </row>
    <row r="17" spans="2:14">
      <c r="B17" s="24"/>
      <c r="C17" s="8" t="s">
        <v>105</v>
      </c>
      <c r="D17" s="13" t="s">
        <v>13</v>
      </c>
      <c r="E17" s="17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  <c r="L17" s="17">
        <v>0</v>
      </c>
      <c r="M17" s="19">
        <v>0</v>
      </c>
      <c r="N17" s="19">
        <v>0</v>
      </c>
    </row>
    <row r="18" spans="2:14">
      <c r="B18" s="24"/>
      <c r="C18" s="8" t="s">
        <v>106</v>
      </c>
      <c r="D18" s="13" t="s">
        <v>24</v>
      </c>
      <c r="E18" s="17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  <c r="L18" s="17">
        <v>0</v>
      </c>
      <c r="M18" s="19">
        <v>0</v>
      </c>
      <c r="N18" s="19">
        <v>0</v>
      </c>
    </row>
    <row r="19" spans="2:14">
      <c r="B19" s="24"/>
      <c r="C19" s="8" t="s">
        <v>100</v>
      </c>
      <c r="D19" s="13" t="s">
        <v>25</v>
      </c>
      <c r="E19" s="17">
        <v>0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9">
        <v>0</v>
      </c>
      <c r="L19" s="17">
        <v>0</v>
      </c>
      <c r="M19" s="19">
        <v>0</v>
      </c>
      <c r="N19" s="19">
        <v>0</v>
      </c>
    </row>
    <row r="20" spans="2:14">
      <c r="B20" s="24"/>
      <c r="C20" s="8" t="s">
        <v>91</v>
      </c>
      <c r="D20" s="13" t="s">
        <v>26</v>
      </c>
      <c r="E20" s="17">
        <v>0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9">
        <v>0</v>
      </c>
      <c r="L20" s="17">
        <v>0</v>
      </c>
      <c r="M20" s="19">
        <v>0</v>
      </c>
      <c r="N20" s="19">
        <v>0</v>
      </c>
    </row>
    <row r="21" spans="2:14">
      <c r="B21" s="24"/>
      <c r="C21" s="8" t="s">
        <v>92</v>
      </c>
      <c r="D21" s="13" t="s">
        <v>27</v>
      </c>
      <c r="E21" s="17">
        <v>0</v>
      </c>
      <c r="F21" s="19">
        <v>0</v>
      </c>
      <c r="G21" s="19">
        <v>0</v>
      </c>
      <c r="H21" s="17">
        <v>0</v>
      </c>
      <c r="I21" s="19">
        <v>0</v>
      </c>
      <c r="J21" s="19">
        <v>0</v>
      </c>
      <c r="K21" s="19">
        <v>0</v>
      </c>
      <c r="L21" s="17">
        <v>0</v>
      </c>
      <c r="M21" s="19">
        <v>0</v>
      </c>
      <c r="N21" s="19">
        <v>0</v>
      </c>
    </row>
    <row r="22" spans="2:14">
      <c r="B22" s="24"/>
      <c r="C22" s="8" t="s">
        <v>93</v>
      </c>
      <c r="D22" s="13" t="s">
        <v>29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9">
        <v>0</v>
      </c>
      <c r="L22" s="17">
        <v>0</v>
      </c>
      <c r="M22" s="19">
        <v>0</v>
      </c>
      <c r="N22" s="19">
        <v>0</v>
      </c>
    </row>
    <row r="23" spans="2:14">
      <c r="B23" s="24"/>
      <c r="C23" s="8" t="s">
        <v>95</v>
      </c>
      <c r="D23" s="13" t="s">
        <v>30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9">
        <v>0</v>
      </c>
      <c r="L23" s="17">
        <v>0</v>
      </c>
      <c r="M23" s="19">
        <v>0</v>
      </c>
      <c r="N23" s="19">
        <v>0</v>
      </c>
    </row>
    <row r="24" spans="2:14" ht="25.5">
      <c r="B24" s="24"/>
      <c r="C24" s="8" t="s">
        <v>118</v>
      </c>
      <c r="D24" s="13" t="s">
        <v>55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25"/>
      <c r="C25" s="8" t="s">
        <v>111</v>
      </c>
      <c r="D25" s="13" t="s">
        <v>3</v>
      </c>
      <c r="E25" s="17">
        <v>0</v>
      </c>
      <c r="F25" s="19">
        <v>0</v>
      </c>
      <c r="G25" s="19">
        <v>0</v>
      </c>
      <c r="H25" s="17">
        <v>12728.65</v>
      </c>
      <c r="I25" s="19">
        <v>4.4800000000000004</v>
      </c>
      <c r="J25" s="19">
        <v>2.29</v>
      </c>
      <c r="K25" s="19">
        <v>19.29</v>
      </c>
      <c r="L25" s="17">
        <v>12728.65</v>
      </c>
      <c r="M25" s="19">
        <v>6.78</v>
      </c>
      <c r="N25" s="19">
        <v>19.29</v>
      </c>
    </row>
    <row r="26" spans="2:14">
      <c r="B26" s="22" t="s">
        <v>65</v>
      </c>
      <c r="C26" s="22"/>
      <c r="D26" s="14" t="s">
        <v>4</v>
      </c>
      <c r="E26" s="20">
        <v>0</v>
      </c>
      <c r="F26" s="21">
        <v>0</v>
      </c>
      <c r="G26" s="21">
        <v>0</v>
      </c>
      <c r="H26" s="20">
        <v>984.93</v>
      </c>
      <c r="I26" s="21">
        <v>4.13</v>
      </c>
      <c r="J26" s="21">
        <v>3.11</v>
      </c>
      <c r="K26" s="21">
        <v>24.87</v>
      </c>
      <c r="L26" s="20">
        <v>984.93</v>
      </c>
      <c r="M26" s="21">
        <v>7.24</v>
      </c>
      <c r="N26" s="21">
        <v>24.87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12</vt:i4>
      </vt:variant>
    </vt:vector>
  </HeadingPairs>
  <TitlesOfParts>
    <vt:vector size="12" baseType="lpstr">
      <vt:lpstr>877-1</vt:lpstr>
      <vt:lpstr>877-2</vt:lpstr>
      <vt:lpstr>877-3</vt:lpstr>
      <vt:lpstr>877-4</vt:lpstr>
      <vt:lpstr>877-5</vt:lpstr>
      <vt:lpstr>877-6</vt:lpstr>
      <vt:lpstr>877-7</vt:lpstr>
      <vt:lpstr>877-8</vt:lpstr>
      <vt:lpstr>877-9</vt:lpstr>
      <vt:lpstr>877-10</vt:lpstr>
      <vt:lpstr>877-11</vt:lpstr>
      <vt:lpstr>877-12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שאול פרל</cp:lastModifiedBy>
  <dcterms:created xsi:type="dcterms:W3CDTF">2024-04-07T17:12:51Z</dcterms:created>
  <dcterms:modified xsi:type="dcterms:W3CDTF">2024-04-11T08:35:28Z</dcterms:modified>
</cp:coreProperties>
</file>