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IRSUMIM\RIBMEMUTSMASH\"/>
    </mc:Choice>
  </mc:AlternateContent>
  <bookViews>
    <workbookView xWindow="0" yWindow="0" windowWidth="28800" windowHeight="10950" activeTab="12"/>
  </bookViews>
  <sheets>
    <sheet name="לוח 1" sheetId="1" r:id="rId1"/>
    <sheet name="@lists" sheetId="2" state="hidden" r:id="rId2"/>
    <sheet name="לוח 2" sheetId="3" r:id="rId3"/>
    <sheet name="לוח 3" sheetId="4" r:id="rId4"/>
    <sheet name="לוח 4" sheetId="5" r:id="rId5"/>
    <sheet name="לוח 5" sheetId="6" r:id="rId6"/>
    <sheet name="לוח 6" sheetId="7" r:id="rId7"/>
    <sheet name="לוח 7" sheetId="8" r:id="rId8"/>
    <sheet name="לוח 8" sheetId="9" r:id="rId9"/>
    <sheet name="לוח 9" sheetId="10" r:id="rId10"/>
    <sheet name="לוח 10" sheetId="11" r:id="rId11"/>
    <sheet name="לוח 11" sheetId="12" r:id="rId12"/>
    <sheet name="לוח 12" sheetId="13" r:id="rId13"/>
  </sheets>
  <calcPr calcId="162913"/>
</workbook>
</file>

<file path=xl/calcChain.xml><?xml version="1.0" encoding="utf-8"?>
<calcChain xmlns="http://schemas.openxmlformats.org/spreadsheetml/2006/main">
  <c r="C8" i="13" l="1"/>
  <c r="C8" i="12"/>
  <c r="C8" i="1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<sst xmlns="http://schemas.openxmlformats.org/spreadsheetml/2006/main" count="861" uniqueCount="129">
  <si>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</si>
  <si>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</si>
  <si>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</si>
  <si>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</si>
  <si>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</si>
  <si>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</si>
  <si>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</si>
  <si>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</si>
  <si>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</si>
  <si>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877-1</t>
  </si>
  <si>
    <t>877-1 - ושיעור החזר מהכנסה - מגזר צמוד מדד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</si>
  <si>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צמוד מדד</t>
  </si>
  <si>
    <t>בריבית קבועה</t>
  </si>
  <si>
    <t>בריבית משתנה</t>
  </si>
  <si>
    <t>סה"כ</t>
  </si>
  <si>
    <t>מזה: אשראי שניתן לצורך פרעון אשראי למגורים שניתן בבנק אחר</t>
  </si>
  <si>
    <t>₪ סכום באלפי</t>
  </si>
  <si>
    <t>שיעור הריבית ב-%</t>
  </si>
  <si>
    <t>תקופת פירעון סופי בשנים</t>
  </si>
  <si>
    <t>שיעור ריבית העוגן ב-%</t>
  </si>
  <si>
    <t>שיעור הוספה (הפחתה) לפי חוזה ב-%</t>
  </si>
  <si>
    <t>%-שיעור הריבית ב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</si>
  <si>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</si>
  <si>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</si>
  <si>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</si>
  <si>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</si>
  <si>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</si>
  <si>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</si>
  <si>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</si>
  <si>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</si>
  <si>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</si>
  <si>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</si>
  <si>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</si>
  <si>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</si>
  <si>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תקופה לפירעון</t>
  </si>
  <si>
    <t>מעל חודש ועד שנה</t>
  </si>
  <si>
    <t>מעל שנה עד שנתיים</t>
  </si>
  <si>
    <t>מעל שנתיים עד 5 שנים*</t>
  </si>
  <si>
    <t>מעל 5 עד 10 שנים</t>
  </si>
  <si>
    <t>מעל 10 עד 15 שנים</t>
  </si>
  <si>
    <t>מעל 15 עד 20 שנים</t>
  </si>
  <si>
    <t>מעל 20 עד 25 שנים</t>
  </si>
  <si>
    <t>מעל 25 שנים</t>
  </si>
  <si>
    <t>עד חודש ואשראי שמועד שינוי הריבית אינו ידוע</t>
  </si>
  <si>
    <t>(LTV) שיעור המימון</t>
  </si>
  <si>
    <t>עד 30%</t>
  </si>
  <si>
    <t>מעל 30% עד 45%</t>
  </si>
  <si>
    <t>מעל 45% עד 60%</t>
  </si>
  <si>
    <t>13</t>
  </si>
  <si>
    <t>מעל 60% עד 75%</t>
  </si>
  <si>
    <t>14</t>
  </si>
  <si>
    <t>מעל 75% עד 90%</t>
  </si>
  <si>
    <t>15</t>
  </si>
  <si>
    <t>מעל 90%</t>
  </si>
  <si>
    <t>16</t>
  </si>
  <si>
    <t>חושב ללא בטוחה</t>
  </si>
  <si>
    <t>17</t>
  </si>
  <si>
    <t>18</t>
  </si>
  <si>
    <t>שיעור החזר מהכנסה</t>
  </si>
  <si>
    <t>עד 20%</t>
  </si>
  <si>
    <t>19</t>
  </si>
  <si>
    <t>מעל 20% עד 30%</t>
  </si>
  <si>
    <t>20</t>
  </si>
  <si>
    <t>מעל 30% עד 40%</t>
  </si>
  <si>
    <t>21</t>
  </si>
  <si>
    <t>מעל 40% עד 60%</t>
  </si>
  <si>
    <t>22</t>
  </si>
  <si>
    <t>60% מעל</t>
  </si>
  <si>
    <t>23</t>
  </si>
  <si>
    <t>הלוואות בולט ובלון</t>
  </si>
  <si>
    <t>24</t>
  </si>
  <si>
    <t>ללא חישוב שיעור החזר מהכנסה2</t>
  </si>
  <si>
    <t>25</t>
  </si>
  <si>
    <t>26</t>
  </si>
  <si>
    <t>מזה: דירות להשקעה</t>
  </si>
  <si>
    <t>27</t>
  </si>
  <si>
    <t>מזה: קבוצות רכישה</t>
  </si>
  <si>
    <t>28</t>
  </si>
  <si>
    <t>מזה: אשראי לחמש שנים בדיוק*</t>
  </si>
  <si>
    <t>29</t>
  </si>
  <si>
    <t>877-1_unfiled</t>
  </si>
  <si>
    <t>877-2</t>
  </si>
  <si>
    <t>877-2 - ושיעור החזר מהכנסה - מגזר לא צמוד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</si>
  <si>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לא צמוד</t>
  </si>
  <si>
    <t>מעל שנתיים עד 5 שנים</t>
  </si>
  <si>
    <t>מזה: הלוואות בולט ובלון</t>
  </si>
  <si>
    <t>877-3</t>
  </si>
  <si>
    <t>877-3 - ושיעור החזר מהכנסה - מגזר מט"ח וצמוד מט"ח (LTV) דוח חודשי על הלוואות לדיור- מידע על הריבית, אשראי שניתן במהלך החודש למטרת מגורים לפי: תקופה לפירעון, שיעור המימון</t>
  </si>
  <si>
    <t>אשראי שניתן למטרת מגורים - מט"ח וצמוד מט"ח</t>
  </si>
  <si>
    <t>מעל שנתיים עד 5 שנים1</t>
  </si>
  <si>
    <t>877-4</t>
  </si>
  <si>
    <t>877-4 - דוח חודשי על הלוואות לדיור- מידע על הריבית, אשראי שניתן בביטחון מגורים - צמוד למדד: תקופה לפירעון</t>
  </si>
  <si>
    <t>אשראי שניתן בביטחון דירת מגורים - צמוד מדד</t>
  </si>
  <si>
    <t>סכום באלפי ₪</t>
  </si>
  <si>
    <t>877-5</t>
  </si>
  <si>
    <t>877-5 - דוח חודשי על הלוואות לדיור- מידע על הריבית, אשראי שניתן במהלך החודש בביטחון דירת מגורים לפי תקופה לפירעון - מגזר לא צמוד</t>
  </si>
  <si>
    <t>אשראי שניתן בביטחון דירת מגורים - לא צמוד</t>
  </si>
  <si>
    <t>877-6</t>
  </si>
  <si>
    <t>877-6 - דוח חודשי על הלוואות לדיור- מידע על הריבית, אשראי שניתן במהלך החודש בביטחון דירת מגורים לפי תקופה לפירעון - מגזר מט"ח וצמוד מט"ח</t>
  </si>
  <si>
    <t>אשראי שניתן בביטחון דירת מגורים - מט"ח וצמוד מט"ח</t>
  </si>
  <si>
    <t>877-7</t>
  </si>
  <si>
    <t>877-7 - דוח חודשי על הלוואות לדיור- מידע על הריבית, אשראי שמוחזר במהלך החודש למטרת מגורים ובביטחון דירת מגורים - מגזר צמוד מדד</t>
  </si>
  <si>
    <t>אשראי שמוחזר - צמוד מדד</t>
  </si>
  <si>
    <t>אשראי שמוחזר למטרת מגורים</t>
  </si>
  <si>
    <t>סה"כ אשראי שמוחזר למטרת מגורים</t>
  </si>
  <si>
    <t>אשראי שמוחזר בביטחון דירת מגורים</t>
  </si>
  <si>
    <t>877-8</t>
  </si>
  <si>
    <t>877-8 - דוח חודשי על הלוואות לדיור- מידע על הריבית, אשראי שמוחזר במהלך החודש למטרת מגורים ובביטחון דירת מגורים - מגזר לא צמוד</t>
  </si>
  <si>
    <t>אשראי שמוחזר - לא צמוד</t>
  </si>
  <si>
    <t>877-9</t>
  </si>
  <si>
    <t>877-9 - דוח חודשי על הלוואות לדיור- מידע על הריבית, אשראי שמוחזר במהלך החודש למטרת מגורים ובביטחון דירת מגורים - מגזר מט"ח וצמוד מט"ח</t>
  </si>
  <si>
    <t>אשראי שמוחזר - מט"ח וצמוד מט"ח</t>
  </si>
  <si>
    <t>877-10</t>
  </si>
  <si>
    <t>877-10 - דוח חודשי על הלוואות לדיור- מידע על הריבית, אשראי שחודש במהלך החודש למטרת מגורים ובביטחון דירת מגורים לפי מגזרי הצמדה</t>
  </si>
  <si>
    <t>אשראי שחודש</t>
  </si>
  <si>
    <t>צמוד מדד</t>
  </si>
  <si>
    <t>לא צמוד</t>
  </si>
  <si>
    <t>מט"ח וצמוד מט"ח</t>
  </si>
  <si>
    <t>אשראי שחודש למטרת מגורים</t>
  </si>
  <si>
    <t>סה"כ אשראי שחודש למטרת מגורים</t>
  </si>
  <si>
    <t>אשראי שחודש בביטחון דירת מגורים</t>
  </si>
  <si>
    <t>877-11</t>
  </si>
  <si>
    <t>877-11 - דוח חודשי על הלוואות לדיור- מידע על הריבית, אשראי שניתן למטרת מגורים לפי מידת הגבייה</t>
  </si>
  <si>
    <t>אשראי שניתן למטרת מגורים לפי מידת הגבייה</t>
  </si>
  <si>
    <t>877-12</t>
  </si>
  <si>
    <t>877-12 - דוח חודשי על הלוואות לדיור - מידע על הריבית, אשראי שניתן במהלך החודש למטרת מגורים - לוח מסכם</t>
  </si>
  <si>
    <t>אשראי שניתן למטרת מגורים - לוח מסכם</t>
  </si>
  <si>
    <t>סכום בריבית קבועה</t>
  </si>
  <si>
    <t>סכום בריבית משתנה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</si>
</sst>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  <family val="2"/>
    </font>
    <font>
      <b/>
      <sz val="10"/>
      <color rgb="FF000000"/>
      <name val="Arial Unicode MS"/>
    </font>
    <font>
      <sz val="10"/>
      <color rgb="FF000000"/>
      <name val="Arial"/>
      <family val="2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3" fillId="0" borderId="13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4"/>
  <sheetViews>
    <sheetView workbookViewId="0">
      <selection activeCell="G6" sqref="G6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9" t="s">
        <v>8</v>
      </c>
      <c r="B8" s="29"/>
      <c r="C8" s="8" t="str">
        <f>B11</f>
        <v>877-1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0" t="s">
        <v>10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11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21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24" t="s">
        <v>34</v>
      </c>
      <c r="C16" s="27" t="s">
        <v>35</v>
      </c>
      <c r="D16" s="27"/>
      <c r="E16" s="12" t="s">
        <v>22</v>
      </c>
      <c r="F16" s="15">
        <v>57275.38</v>
      </c>
      <c r="G16" s="16">
        <v>3.36</v>
      </c>
      <c r="H16" s="16">
        <v>0.86</v>
      </c>
      <c r="I16" s="15">
        <v>23376.21</v>
      </c>
      <c r="J16" s="16">
        <v>1.29</v>
      </c>
      <c r="K16" s="16">
        <v>2.17</v>
      </c>
      <c r="L16" s="16">
        <v>27.47</v>
      </c>
      <c r="M16" s="15">
        <v>80651.59</v>
      </c>
      <c r="N16" s="16">
        <v>3.39</v>
      </c>
      <c r="O16" s="16">
        <v>8.57</v>
      </c>
      <c r="P16" s="15">
        <v>4715.18</v>
      </c>
      <c r="Q16" s="16">
        <v>3.43</v>
      </c>
    </row>
    <row r="17" spans="1:17">
      <c r="A17" s="2"/>
      <c r="B17" s="26"/>
      <c r="C17" s="27" t="s">
        <v>36</v>
      </c>
      <c r="D17" s="27"/>
      <c r="E17" s="12" t="s">
        <v>23</v>
      </c>
      <c r="F17" s="15">
        <v>205065.99</v>
      </c>
      <c r="G17" s="16">
        <v>3.36</v>
      </c>
      <c r="H17" s="16">
        <v>1.87</v>
      </c>
      <c r="I17" s="15">
        <v>93885.47</v>
      </c>
      <c r="J17" s="16">
        <v>1.6</v>
      </c>
      <c r="K17" s="16">
        <v>1.8</v>
      </c>
      <c r="L17" s="16">
        <v>28.5</v>
      </c>
      <c r="M17" s="15">
        <v>298951.46000000002</v>
      </c>
      <c r="N17" s="16">
        <v>3.37</v>
      </c>
      <c r="O17" s="16">
        <v>10.23</v>
      </c>
      <c r="P17" s="15">
        <v>15017.18</v>
      </c>
      <c r="Q17" s="16">
        <v>3.13</v>
      </c>
    </row>
    <row r="18" spans="1:17">
      <c r="A18" s="2"/>
      <c r="B18" s="26"/>
      <c r="C18" s="27" t="s">
        <v>37</v>
      </c>
      <c r="D18" s="27"/>
      <c r="E18" s="12" t="s">
        <v>24</v>
      </c>
      <c r="F18" s="15">
        <v>111964.38</v>
      </c>
      <c r="G18" s="16">
        <v>3.07</v>
      </c>
      <c r="H18" s="16">
        <v>3</v>
      </c>
      <c r="I18" s="15">
        <v>480432.41</v>
      </c>
      <c r="J18" s="16">
        <v>1.57</v>
      </c>
      <c r="K18" s="16">
        <v>2.36</v>
      </c>
      <c r="L18" s="16">
        <v>28.33</v>
      </c>
      <c r="M18" s="15">
        <v>592396.79</v>
      </c>
      <c r="N18" s="16">
        <v>3.77</v>
      </c>
      <c r="O18" s="16">
        <v>23.54</v>
      </c>
      <c r="P18" s="15">
        <v>40796.71</v>
      </c>
      <c r="Q18" s="16">
        <v>3.48</v>
      </c>
    </row>
    <row r="19" spans="1:17">
      <c r="A19" s="2"/>
      <c r="B19" s="26"/>
      <c r="C19" s="27" t="s">
        <v>38</v>
      </c>
      <c r="D19" s="27"/>
      <c r="E19" s="12" t="s">
        <v>25</v>
      </c>
      <c r="F19" s="15">
        <v>16148.51</v>
      </c>
      <c r="G19" s="16">
        <v>3.1</v>
      </c>
      <c r="H19" s="16">
        <v>9.08</v>
      </c>
      <c r="I19" s="15">
        <v>1087</v>
      </c>
      <c r="J19" s="16">
        <v>1.8</v>
      </c>
      <c r="K19" s="16">
        <v>2.95</v>
      </c>
      <c r="L19" s="16">
        <v>29.84</v>
      </c>
      <c r="M19" s="15">
        <v>17235.509999999998</v>
      </c>
      <c r="N19" s="16">
        <v>3.2</v>
      </c>
      <c r="O19" s="16">
        <v>10.39</v>
      </c>
      <c r="P19" s="15">
        <v>462.62</v>
      </c>
      <c r="Q19" s="16">
        <v>3.26</v>
      </c>
    </row>
    <row r="20" spans="1:17">
      <c r="A20" s="2"/>
      <c r="B20" s="26"/>
      <c r="C20" s="27" t="s">
        <v>39</v>
      </c>
      <c r="D20" s="27"/>
      <c r="E20" s="12" t="s">
        <v>26</v>
      </c>
      <c r="F20" s="15">
        <v>46114.89</v>
      </c>
      <c r="G20" s="16">
        <v>3.08</v>
      </c>
      <c r="H20" s="16">
        <v>14.5</v>
      </c>
      <c r="I20" s="15">
        <v>0</v>
      </c>
      <c r="J20" s="16">
        <v>0</v>
      </c>
      <c r="K20" s="16">
        <v>0</v>
      </c>
      <c r="L20" s="16">
        <v>0</v>
      </c>
      <c r="M20" s="15">
        <v>46114.89</v>
      </c>
      <c r="N20" s="16">
        <v>3.08</v>
      </c>
      <c r="O20" s="16">
        <v>14.5</v>
      </c>
      <c r="P20" s="15">
        <v>3202.93</v>
      </c>
      <c r="Q20" s="16">
        <v>3.02</v>
      </c>
    </row>
    <row r="21" spans="1:17">
      <c r="A21" s="2"/>
      <c r="B21" s="26"/>
      <c r="C21" s="27" t="s">
        <v>40</v>
      </c>
      <c r="D21" s="27"/>
      <c r="E21" s="12" t="s">
        <v>27</v>
      </c>
      <c r="F21" s="15">
        <v>66565.539999999994</v>
      </c>
      <c r="G21" s="16">
        <v>3.24</v>
      </c>
      <c r="H21" s="16">
        <v>19.46</v>
      </c>
      <c r="I21" s="15">
        <v>0</v>
      </c>
      <c r="J21" s="16">
        <v>0</v>
      </c>
      <c r="K21" s="16">
        <v>0</v>
      </c>
      <c r="L21" s="16">
        <v>0</v>
      </c>
      <c r="M21" s="15">
        <v>66565.539999999994</v>
      </c>
      <c r="N21" s="16">
        <v>3.24</v>
      </c>
      <c r="O21" s="16">
        <v>19.46</v>
      </c>
      <c r="P21" s="15">
        <v>4584.68</v>
      </c>
      <c r="Q21" s="16">
        <v>3.26</v>
      </c>
    </row>
    <row r="22" spans="1:17">
      <c r="A22" s="2"/>
      <c r="B22" s="26"/>
      <c r="C22" s="27" t="s">
        <v>41</v>
      </c>
      <c r="D22" s="27"/>
      <c r="E22" s="12" t="s">
        <v>28</v>
      </c>
      <c r="F22" s="15">
        <v>76115.600000000006</v>
      </c>
      <c r="G22" s="16">
        <v>3.37</v>
      </c>
      <c r="H22" s="16">
        <v>24.42</v>
      </c>
      <c r="I22" s="15">
        <v>0</v>
      </c>
      <c r="J22" s="16">
        <v>0</v>
      </c>
      <c r="K22" s="16">
        <v>0</v>
      </c>
      <c r="L22" s="16">
        <v>0</v>
      </c>
      <c r="M22" s="15">
        <v>76115.600000000006</v>
      </c>
      <c r="N22" s="16">
        <v>3.37</v>
      </c>
      <c r="O22" s="16">
        <v>24.42</v>
      </c>
      <c r="P22" s="15">
        <v>10606</v>
      </c>
      <c r="Q22" s="16">
        <v>3.3</v>
      </c>
    </row>
    <row r="23" spans="1:17">
      <c r="A23" s="2"/>
      <c r="B23" s="26"/>
      <c r="C23" s="27" t="s">
        <v>42</v>
      </c>
      <c r="D23" s="27"/>
      <c r="E23" s="12" t="s">
        <v>29</v>
      </c>
      <c r="F23" s="15">
        <v>400700.07</v>
      </c>
      <c r="G23" s="16">
        <v>3.44</v>
      </c>
      <c r="H23" s="16">
        <v>29.89</v>
      </c>
      <c r="I23" s="15">
        <v>0</v>
      </c>
      <c r="J23" s="16">
        <v>0</v>
      </c>
      <c r="K23" s="16">
        <v>0</v>
      </c>
      <c r="L23" s="16">
        <v>0</v>
      </c>
      <c r="M23" s="15">
        <v>400700.07</v>
      </c>
      <c r="N23" s="16">
        <v>3.44</v>
      </c>
      <c r="O23" s="16">
        <v>29.89</v>
      </c>
      <c r="P23" s="15">
        <v>35016.910000000003</v>
      </c>
      <c r="Q23" s="16">
        <v>3.41</v>
      </c>
    </row>
    <row r="24" spans="1:17">
      <c r="A24" s="2"/>
      <c r="B24" s="26"/>
      <c r="C24" s="27" t="s">
        <v>43</v>
      </c>
      <c r="D24" s="27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27"/>
      <c r="C25" s="27" t="s">
        <v>14</v>
      </c>
      <c r="D25" s="27"/>
      <c r="E25" s="12" t="s">
        <v>31</v>
      </c>
      <c r="F25" s="15">
        <v>979950.34</v>
      </c>
      <c r="G25" s="16">
        <v>3.33</v>
      </c>
      <c r="H25" s="16">
        <v>17.05</v>
      </c>
      <c r="I25" s="15">
        <v>598781.1</v>
      </c>
      <c r="J25" s="16">
        <v>1.57</v>
      </c>
      <c r="K25" s="16">
        <v>2.2599999999999998</v>
      </c>
      <c r="L25" s="16">
        <v>28.34</v>
      </c>
      <c r="M25" s="15">
        <v>1578731.44</v>
      </c>
      <c r="N25" s="16">
        <v>3.52</v>
      </c>
      <c r="O25" s="16">
        <v>21.34</v>
      </c>
      <c r="P25" s="15">
        <v>114402.21</v>
      </c>
      <c r="Q25" s="16">
        <v>3.37</v>
      </c>
    </row>
    <row r="26" spans="1:17">
      <c r="A26" s="2"/>
      <c r="B26" s="24" t="s">
        <v>44</v>
      </c>
      <c r="C26" s="27" t="s">
        <v>45</v>
      </c>
      <c r="D26" s="27"/>
      <c r="E26" s="12" t="s">
        <v>32</v>
      </c>
      <c r="F26" s="15">
        <v>97342.96</v>
      </c>
      <c r="G26" s="16">
        <v>3.4</v>
      </c>
      <c r="H26" s="16">
        <v>10.5</v>
      </c>
      <c r="I26" s="15">
        <v>35592.120000000003</v>
      </c>
      <c r="J26" s="16">
        <v>1.54</v>
      </c>
      <c r="K26" s="16">
        <v>2.2999999999999998</v>
      </c>
      <c r="L26" s="16">
        <v>24.43</v>
      </c>
      <c r="M26" s="15">
        <v>132935.07999999999</v>
      </c>
      <c r="N26" s="16">
        <v>3.52</v>
      </c>
      <c r="O26" s="16">
        <v>14.23</v>
      </c>
      <c r="P26" s="15">
        <v>10063</v>
      </c>
      <c r="Q26" s="16">
        <v>3.31</v>
      </c>
    </row>
    <row r="27" spans="1:17">
      <c r="A27" s="2"/>
      <c r="B27" s="26"/>
      <c r="C27" s="27" t="s">
        <v>46</v>
      </c>
      <c r="D27" s="27"/>
      <c r="E27" s="12" t="s">
        <v>33</v>
      </c>
      <c r="F27" s="15">
        <v>192176.37</v>
      </c>
      <c r="G27" s="16">
        <v>3.23</v>
      </c>
      <c r="H27" s="16">
        <v>14.45</v>
      </c>
      <c r="I27" s="15">
        <v>91768.12</v>
      </c>
      <c r="J27" s="16">
        <v>1.57</v>
      </c>
      <c r="K27" s="16">
        <v>2.23</v>
      </c>
      <c r="L27" s="16">
        <v>27.14</v>
      </c>
      <c r="M27" s="15">
        <v>283944.49</v>
      </c>
      <c r="N27" s="16">
        <v>3.41</v>
      </c>
      <c r="O27" s="16">
        <v>18.559999999999999</v>
      </c>
      <c r="P27" s="15">
        <v>37150.199999999997</v>
      </c>
      <c r="Q27" s="16">
        <v>3.4</v>
      </c>
    </row>
    <row r="28" spans="1:17">
      <c r="A28" s="2"/>
      <c r="B28" s="26"/>
      <c r="C28" s="27" t="s">
        <v>47</v>
      </c>
      <c r="D28" s="27"/>
      <c r="E28" s="12" t="s">
        <v>48</v>
      </c>
      <c r="F28" s="15">
        <v>269149.03000000003</v>
      </c>
      <c r="G28" s="16">
        <v>3.37</v>
      </c>
      <c r="H28" s="16">
        <v>16.440000000000001</v>
      </c>
      <c r="I28" s="15">
        <v>173353.37</v>
      </c>
      <c r="J28" s="16">
        <v>1.56</v>
      </c>
      <c r="K28" s="16">
        <v>2.35</v>
      </c>
      <c r="L28" s="16">
        <v>28.48</v>
      </c>
      <c r="M28" s="15">
        <v>442502.40000000002</v>
      </c>
      <c r="N28" s="16">
        <v>3.58</v>
      </c>
      <c r="O28" s="16">
        <v>21.16</v>
      </c>
      <c r="P28" s="15">
        <v>43047.32</v>
      </c>
      <c r="Q28" s="16">
        <v>3.44</v>
      </c>
    </row>
    <row r="29" spans="1:17">
      <c r="A29" s="2"/>
      <c r="B29" s="26"/>
      <c r="C29" s="27" t="s">
        <v>49</v>
      </c>
      <c r="D29" s="27"/>
      <c r="E29" s="12" t="s">
        <v>50</v>
      </c>
      <c r="F29" s="15">
        <v>419484.28</v>
      </c>
      <c r="G29" s="16">
        <v>3.34</v>
      </c>
      <c r="H29" s="16">
        <v>20.12</v>
      </c>
      <c r="I29" s="15">
        <v>296425.49</v>
      </c>
      <c r="J29" s="16">
        <v>1.57</v>
      </c>
      <c r="K29" s="16">
        <v>2.23</v>
      </c>
      <c r="L29" s="16">
        <v>29.09</v>
      </c>
      <c r="M29" s="15">
        <v>715909.77</v>
      </c>
      <c r="N29" s="16">
        <v>3.53</v>
      </c>
      <c r="O29" s="16">
        <v>23.85</v>
      </c>
      <c r="P29" s="15">
        <v>24141.69</v>
      </c>
      <c r="Q29" s="16">
        <v>3.23</v>
      </c>
    </row>
    <row r="30" spans="1:17">
      <c r="A30" s="2"/>
      <c r="B30" s="26"/>
      <c r="C30" s="27" t="s">
        <v>51</v>
      </c>
      <c r="D30" s="27"/>
      <c r="E30" s="12" t="s">
        <v>52</v>
      </c>
      <c r="F30" s="15">
        <v>1540</v>
      </c>
      <c r="G30" s="16">
        <v>3.68</v>
      </c>
      <c r="H30" s="16">
        <v>28.43</v>
      </c>
      <c r="I30" s="15">
        <v>1642</v>
      </c>
      <c r="J30" s="16">
        <v>1.33</v>
      </c>
      <c r="K30" s="16">
        <v>2.91</v>
      </c>
      <c r="L30" s="16">
        <v>28.43</v>
      </c>
      <c r="M30" s="15">
        <v>3182</v>
      </c>
      <c r="N30" s="16">
        <v>3.97</v>
      </c>
      <c r="O30" s="16">
        <v>28.43</v>
      </c>
      <c r="P30" s="15">
        <v>0</v>
      </c>
      <c r="Q30" s="16">
        <v>0</v>
      </c>
    </row>
    <row r="31" spans="1:17">
      <c r="A31" s="2"/>
      <c r="B31" s="26"/>
      <c r="C31" s="27" t="s">
        <v>53</v>
      </c>
      <c r="D31" s="27"/>
      <c r="E31" s="12" t="s">
        <v>54</v>
      </c>
      <c r="F31" s="15">
        <v>132</v>
      </c>
      <c r="G31" s="16">
        <v>4.8</v>
      </c>
      <c r="H31" s="16">
        <v>30</v>
      </c>
      <c r="I31" s="15">
        <v>0</v>
      </c>
      <c r="J31" s="16">
        <v>0</v>
      </c>
      <c r="K31" s="16">
        <v>0</v>
      </c>
      <c r="L31" s="16">
        <v>0</v>
      </c>
      <c r="M31" s="15">
        <v>132</v>
      </c>
      <c r="N31" s="16">
        <v>4.8</v>
      </c>
      <c r="O31" s="16">
        <v>30</v>
      </c>
      <c r="P31" s="15">
        <v>0</v>
      </c>
      <c r="Q31" s="16">
        <v>0</v>
      </c>
    </row>
    <row r="32" spans="1:17">
      <c r="A32" s="2"/>
      <c r="B32" s="26"/>
      <c r="C32" s="27" t="s">
        <v>55</v>
      </c>
      <c r="D32" s="27"/>
      <c r="E32" s="12" t="s">
        <v>56</v>
      </c>
      <c r="F32" s="15">
        <v>125.71</v>
      </c>
      <c r="G32" s="16">
        <v>1</v>
      </c>
      <c r="H32" s="16">
        <v>7</v>
      </c>
      <c r="I32" s="15">
        <v>0</v>
      </c>
      <c r="J32" s="16">
        <v>0</v>
      </c>
      <c r="K32" s="16">
        <v>0</v>
      </c>
      <c r="L32" s="16">
        <v>0</v>
      </c>
      <c r="M32" s="15">
        <v>125.71</v>
      </c>
      <c r="N32" s="16">
        <v>1</v>
      </c>
      <c r="O32" s="16">
        <v>7</v>
      </c>
      <c r="P32" s="15">
        <v>0</v>
      </c>
      <c r="Q32" s="16">
        <v>0</v>
      </c>
    </row>
    <row r="33" spans="1:17">
      <c r="A33" s="2"/>
      <c r="B33" s="27"/>
      <c r="C33" s="27" t="s">
        <v>14</v>
      </c>
      <c r="D33" s="27"/>
      <c r="E33" s="12" t="s">
        <v>57</v>
      </c>
      <c r="F33" s="15">
        <v>979950.34</v>
      </c>
      <c r="G33" s="16">
        <v>3.33</v>
      </c>
      <c r="H33" s="16">
        <v>17.05</v>
      </c>
      <c r="I33" s="15">
        <v>598781.1</v>
      </c>
      <c r="J33" s="16">
        <v>1.57</v>
      </c>
      <c r="K33" s="16">
        <v>2.2599999999999998</v>
      </c>
      <c r="L33" s="16">
        <v>28.34</v>
      </c>
      <c r="M33" s="15">
        <v>1578731.44</v>
      </c>
      <c r="N33" s="16">
        <v>3.52</v>
      </c>
      <c r="O33" s="16">
        <v>21.34</v>
      </c>
      <c r="P33" s="15">
        <v>114402.21</v>
      </c>
      <c r="Q33" s="16">
        <v>3.37</v>
      </c>
    </row>
    <row r="34" spans="1:17">
      <c r="A34" s="2"/>
      <c r="B34" s="24" t="s">
        <v>58</v>
      </c>
      <c r="C34" s="27" t="s">
        <v>59</v>
      </c>
      <c r="D34" s="27"/>
      <c r="E34" s="12" t="s">
        <v>60</v>
      </c>
      <c r="F34" s="15">
        <v>82660.09</v>
      </c>
      <c r="G34" s="16">
        <v>3.51</v>
      </c>
      <c r="H34" s="16">
        <v>25.04</v>
      </c>
      <c r="I34" s="15">
        <v>66087.13</v>
      </c>
      <c r="J34" s="16">
        <v>1.52</v>
      </c>
      <c r="K34" s="16">
        <v>2.4900000000000002</v>
      </c>
      <c r="L34" s="16">
        <v>27.68</v>
      </c>
      <c r="M34" s="15">
        <v>148747.22</v>
      </c>
      <c r="N34" s="16">
        <v>3.73</v>
      </c>
      <c r="O34" s="16">
        <v>26.21</v>
      </c>
      <c r="P34" s="15">
        <v>8002.69</v>
      </c>
      <c r="Q34" s="16">
        <v>3.25</v>
      </c>
    </row>
    <row r="35" spans="1:17">
      <c r="A35" s="2"/>
      <c r="B35" s="26"/>
      <c r="C35" s="27" t="s">
        <v>61</v>
      </c>
      <c r="D35" s="27"/>
      <c r="E35" s="12" t="s">
        <v>62</v>
      </c>
      <c r="F35" s="15">
        <v>181579.1</v>
      </c>
      <c r="G35" s="16">
        <v>3.35</v>
      </c>
      <c r="H35" s="16">
        <v>25.5</v>
      </c>
      <c r="I35" s="15">
        <v>179254.46</v>
      </c>
      <c r="J35" s="16">
        <v>1.59</v>
      </c>
      <c r="K35" s="16">
        <v>2.2799999999999998</v>
      </c>
      <c r="L35" s="16">
        <v>28.16</v>
      </c>
      <c r="M35" s="15">
        <v>360833.57</v>
      </c>
      <c r="N35" s="16">
        <v>3.61</v>
      </c>
      <c r="O35" s="16">
        <v>26.82</v>
      </c>
      <c r="P35" s="15">
        <v>27340.73</v>
      </c>
      <c r="Q35" s="16">
        <v>3.44</v>
      </c>
    </row>
    <row r="36" spans="1:17">
      <c r="A36" s="2"/>
      <c r="B36" s="26"/>
      <c r="C36" s="27" t="s">
        <v>63</v>
      </c>
      <c r="D36" s="27"/>
      <c r="E36" s="12" t="s">
        <v>64</v>
      </c>
      <c r="F36" s="15">
        <v>339907.15</v>
      </c>
      <c r="G36" s="16">
        <v>3.34</v>
      </c>
      <c r="H36" s="16">
        <v>26.86</v>
      </c>
      <c r="I36" s="15">
        <v>345921.78</v>
      </c>
      <c r="J36" s="16">
        <v>1.56</v>
      </c>
      <c r="K36" s="16">
        <v>2.21</v>
      </c>
      <c r="L36" s="16">
        <v>28.58</v>
      </c>
      <c r="M36" s="15">
        <v>685828.93</v>
      </c>
      <c r="N36" s="16">
        <v>3.56</v>
      </c>
      <c r="O36" s="16">
        <v>27.72</v>
      </c>
      <c r="P36" s="15">
        <v>70794.600000000006</v>
      </c>
      <c r="Q36" s="16">
        <v>3.31</v>
      </c>
    </row>
    <row r="37" spans="1:17">
      <c r="A37" s="2"/>
      <c r="B37" s="26"/>
      <c r="C37" s="27" t="s">
        <v>65</v>
      </c>
      <c r="D37" s="27"/>
      <c r="E37" s="12" t="s">
        <v>66</v>
      </c>
      <c r="F37" s="15">
        <v>3694.88</v>
      </c>
      <c r="G37" s="16">
        <v>3.79</v>
      </c>
      <c r="H37" s="16">
        <v>29.19</v>
      </c>
      <c r="I37" s="15">
        <v>7000.72</v>
      </c>
      <c r="J37" s="16">
        <v>1.56</v>
      </c>
      <c r="K37" s="16">
        <v>2.41</v>
      </c>
      <c r="L37" s="16">
        <v>29.15</v>
      </c>
      <c r="M37" s="15">
        <v>10695.6</v>
      </c>
      <c r="N37" s="16">
        <v>3.91</v>
      </c>
      <c r="O37" s="16">
        <v>29.16</v>
      </c>
      <c r="P37" s="15">
        <v>953</v>
      </c>
      <c r="Q37" s="16">
        <v>3.71</v>
      </c>
    </row>
    <row r="38" spans="1:17">
      <c r="A38" s="2"/>
      <c r="B38" s="26"/>
      <c r="C38" s="27" t="s">
        <v>67</v>
      </c>
      <c r="D38" s="27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26"/>
      <c r="C39" s="27" t="s">
        <v>69</v>
      </c>
      <c r="D39" s="27"/>
      <c r="E39" s="12" t="s">
        <v>70</v>
      </c>
      <c r="F39" s="15">
        <v>372109.12</v>
      </c>
      <c r="G39" s="16">
        <v>3.28</v>
      </c>
      <c r="H39" s="16">
        <v>2.0699999999999998</v>
      </c>
      <c r="I39" s="15">
        <v>517</v>
      </c>
      <c r="J39" s="16">
        <v>1.59</v>
      </c>
      <c r="K39" s="16">
        <v>2.57</v>
      </c>
      <c r="L39" s="16">
        <v>1</v>
      </c>
      <c r="M39" s="15">
        <v>372626.12</v>
      </c>
      <c r="N39" s="16">
        <v>3.28</v>
      </c>
      <c r="O39" s="16">
        <v>2.06</v>
      </c>
      <c r="P39" s="15">
        <v>7311.19</v>
      </c>
      <c r="Q39" s="16">
        <v>3.84</v>
      </c>
    </row>
    <row r="40" spans="1:17">
      <c r="A40" s="2"/>
      <c r="B40" s="26"/>
      <c r="C40" s="27" t="s">
        <v>71</v>
      </c>
      <c r="D40" s="27"/>
      <c r="E40" s="12" t="s">
        <v>72</v>
      </c>
      <c r="F40" s="15">
        <v>0</v>
      </c>
      <c r="G40" s="16">
        <v>0</v>
      </c>
      <c r="H40" s="16">
        <v>0</v>
      </c>
      <c r="I40" s="17"/>
      <c r="J40" s="18"/>
      <c r="K40" s="18"/>
      <c r="L40" s="18"/>
      <c r="M40" s="15">
        <v>0</v>
      </c>
      <c r="N40" s="16">
        <v>0</v>
      </c>
      <c r="O40" s="16">
        <v>0</v>
      </c>
      <c r="P40" s="17"/>
      <c r="Q40" s="18"/>
    </row>
    <row r="41" spans="1:17">
      <c r="A41" s="2"/>
      <c r="B41" s="26"/>
      <c r="C41" s="27" t="s">
        <v>14</v>
      </c>
      <c r="D41" s="27"/>
      <c r="E41" s="12" t="s">
        <v>73</v>
      </c>
      <c r="F41" s="15">
        <v>979950.34</v>
      </c>
      <c r="G41" s="16">
        <v>3.33</v>
      </c>
      <c r="H41" s="16">
        <v>17.05</v>
      </c>
      <c r="I41" s="15">
        <v>598781.1</v>
      </c>
      <c r="J41" s="16">
        <v>1.57</v>
      </c>
      <c r="K41" s="16">
        <v>2.2599999999999998</v>
      </c>
      <c r="L41" s="16">
        <v>28.34</v>
      </c>
      <c r="M41" s="15">
        <v>1578731.44</v>
      </c>
      <c r="N41" s="16">
        <v>3.52</v>
      </c>
      <c r="O41" s="16">
        <v>21.34</v>
      </c>
      <c r="P41" s="15">
        <v>114402.21</v>
      </c>
      <c r="Q41" s="16">
        <v>3.37</v>
      </c>
    </row>
    <row r="42" spans="1:17">
      <c r="A42" s="2"/>
      <c r="B42" s="26"/>
      <c r="C42" s="14"/>
      <c r="D42" s="14" t="s">
        <v>74</v>
      </c>
      <c r="E42" s="12" t="s">
        <v>75</v>
      </c>
      <c r="F42" s="15">
        <v>86954.29</v>
      </c>
      <c r="G42" s="16">
        <v>3.44</v>
      </c>
      <c r="H42" s="16">
        <v>12.4</v>
      </c>
      <c r="I42" s="15">
        <v>44748.75</v>
      </c>
      <c r="J42" s="16">
        <v>1.49</v>
      </c>
      <c r="K42" s="16">
        <v>2.38</v>
      </c>
      <c r="L42" s="16">
        <v>26.13</v>
      </c>
      <c r="M42" s="15">
        <v>131703.03</v>
      </c>
      <c r="N42" s="16">
        <v>3.59</v>
      </c>
      <c r="O42" s="16">
        <v>17.059999999999999</v>
      </c>
      <c r="P42" s="15">
        <v>618.69000000000005</v>
      </c>
      <c r="Q42" s="16">
        <v>3.3</v>
      </c>
    </row>
    <row r="43" spans="1:17">
      <c r="A43" s="2"/>
      <c r="B43" s="27"/>
      <c r="C43" s="14"/>
      <c r="D43" s="14" t="s">
        <v>76</v>
      </c>
      <c r="E43" s="12" t="s">
        <v>77</v>
      </c>
      <c r="F43" s="15">
        <v>24455.62</v>
      </c>
      <c r="G43" s="16">
        <v>5.05</v>
      </c>
      <c r="H43" s="16">
        <v>10.45</v>
      </c>
      <c r="I43" s="15">
        <v>13678.51</v>
      </c>
      <c r="J43" s="16">
        <v>1.37</v>
      </c>
      <c r="K43" s="16">
        <v>4.78</v>
      </c>
      <c r="L43" s="16">
        <v>27.55</v>
      </c>
      <c r="M43" s="15">
        <v>38134.129999999997</v>
      </c>
      <c r="N43" s="16">
        <v>5.45</v>
      </c>
      <c r="O43" s="16">
        <v>16.579999999999998</v>
      </c>
      <c r="P43" s="17"/>
      <c r="Q43" s="18"/>
    </row>
    <row r="44" spans="1:17">
      <c r="A44" s="2"/>
      <c r="B44" s="24" t="s">
        <v>78</v>
      </c>
      <c r="C44" s="25"/>
      <c r="D44" s="24"/>
      <c r="E44" s="19" t="s">
        <v>79</v>
      </c>
      <c r="F44" s="20"/>
      <c r="G44" s="21"/>
      <c r="H44" s="21"/>
      <c r="I44" s="22">
        <v>377217.18</v>
      </c>
      <c r="J44" s="21"/>
      <c r="K44" s="21"/>
      <c r="L44" s="21"/>
      <c r="M44" s="20"/>
      <c r="N44" s="21"/>
      <c r="O44" s="21"/>
      <c r="P44" s="20"/>
      <c r="Q44" s="21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44:D44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9" t="s">
        <v>8</v>
      </c>
      <c r="B8" s="29"/>
      <c r="C8" s="8" t="str">
        <f>B11</f>
        <v>877-9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0" t="s">
        <v>110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</row>
    <row r="11" spans="1:14">
      <c r="A11" s="2"/>
      <c r="B11" s="10" t="s">
        <v>109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111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24" t="s">
        <v>103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3480.35</v>
      </c>
      <c r="I16" s="16">
        <v>4.2699999999999996</v>
      </c>
      <c r="J16" s="16">
        <v>2.4900000000000002</v>
      </c>
      <c r="K16" s="16">
        <v>25.23</v>
      </c>
      <c r="L16" s="15">
        <v>3480.35</v>
      </c>
      <c r="M16" s="16">
        <v>6.76</v>
      </c>
      <c r="N16" s="16">
        <v>25.23</v>
      </c>
    </row>
    <row r="17" spans="1:14">
      <c r="A17" s="2"/>
      <c r="B17" s="26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26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26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26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26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26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26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26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304.17</v>
      </c>
      <c r="I24" s="16">
        <v>5.79</v>
      </c>
      <c r="J24" s="16">
        <v>2.73</v>
      </c>
      <c r="K24" s="16">
        <v>16</v>
      </c>
      <c r="L24" s="15">
        <v>304.17</v>
      </c>
      <c r="M24" s="16">
        <v>8.52</v>
      </c>
      <c r="N24" s="16">
        <v>16</v>
      </c>
    </row>
    <row r="25" spans="1:14">
      <c r="A25" s="2"/>
      <c r="B25" s="27"/>
      <c r="C25" s="14" t="s">
        <v>104</v>
      </c>
      <c r="D25" s="12" t="s">
        <v>31</v>
      </c>
      <c r="E25" s="15">
        <v>0</v>
      </c>
      <c r="F25" s="16">
        <v>0</v>
      </c>
      <c r="G25" s="16">
        <v>0</v>
      </c>
      <c r="H25" s="15">
        <v>3784.52</v>
      </c>
      <c r="I25" s="16">
        <v>4.3899999999999997</v>
      </c>
      <c r="J25" s="16">
        <v>2.5099999999999998</v>
      </c>
      <c r="K25" s="16">
        <v>24.49</v>
      </c>
      <c r="L25" s="15">
        <v>3784.52</v>
      </c>
      <c r="M25" s="16">
        <v>6.9</v>
      </c>
      <c r="N25" s="16">
        <v>24.49</v>
      </c>
    </row>
    <row r="26" spans="1:14">
      <c r="A26" s="2"/>
      <c r="B26" s="24" t="s">
        <v>105</v>
      </c>
      <c r="C26" s="24"/>
      <c r="D26" s="19" t="s">
        <v>32</v>
      </c>
      <c r="E26" s="22">
        <v>0</v>
      </c>
      <c r="F26" s="23">
        <v>0</v>
      </c>
      <c r="G26" s="23">
        <v>0</v>
      </c>
      <c r="H26" s="22">
        <v>1428.61</v>
      </c>
      <c r="I26" s="23">
        <v>4.04</v>
      </c>
      <c r="J26" s="23">
        <v>2.23</v>
      </c>
      <c r="K26" s="23">
        <v>15.11</v>
      </c>
      <c r="L26" s="22">
        <v>1428.61</v>
      </c>
      <c r="M26" s="23">
        <v>6.27</v>
      </c>
      <c r="N26" s="23">
        <v>15.11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3" width="21.5703125" style="1" customWidth="1"/>
  </cols>
  <sheetData>
    <row r="1" spans="1:13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</row>
    <row r="5" spans="1:13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29" t="s">
        <v>8</v>
      </c>
      <c r="B8" s="29"/>
      <c r="C8" s="8" t="str">
        <f>B11</f>
        <v>877-10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>
      <c r="A9" s="9" t="s">
        <v>112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A10" s="2"/>
      <c r="B10" s="30" t="s">
        <v>113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</row>
    <row r="11" spans="1:13">
      <c r="A11" s="2"/>
      <c r="B11" s="10" t="s">
        <v>112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>
      <c r="A12" s="2"/>
      <c r="B12" s="2"/>
      <c r="C12" s="2"/>
      <c r="D12" s="2"/>
      <c r="E12" s="32" t="s">
        <v>114</v>
      </c>
      <c r="F12" s="33"/>
      <c r="G12" s="33"/>
      <c r="H12" s="33"/>
      <c r="I12" s="33"/>
      <c r="J12" s="33"/>
      <c r="K12" s="33"/>
      <c r="L12" s="33"/>
      <c r="M12" s="32"/>
    </row>
    <row r="13" spans="1:13">
      <c r="A13" s="2"/>
      <c r="B13" s="2"/>
      <c r="C13" s="2"/>
      <c r="D13" s="2"/>
      <c r="E13" s="32" t="s">
        <v>115</v>
      </c>
      <c r="F13" s="33"/>
      <c r="G13" s="32"/>
      <c r="H13" s="32" t="s">
        <v>116</v>
      </c>
      <c r="I13" s="33"/>
      <c r="J13" s="32"/>
      <c r="K13" s="32" t="s">
        <v>117</v>
      </c>
      <c r="L13" s="33"/>
      <c r="M13" s="32"/>
    </row>
    <row r="14" spans="1:13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17</v>
      </c>
      <c r="J14" s="11" t="s">
        <v>18</v>
      </c>
      <c r="K14" s="11" t="s">
        <v>16</v>
      </c>
      <c r="L14" s="11" t="s">
        <v>17</v>
      </c>
      <c r="M14" s="11" t="s">
        <v>18</v>
      </c>
    </row>
    <row r="15" spans="1:13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</row>
    <row r="16" spans="1:13">
      <c r="A16" s="2"/>
      <c r="B16" s="24" t="s">
        <v>118</v>
      </c>
      <c r="C16" s="14" t="s">
        <v>35</v>
      </c>
      <c r="D16" s="12" t="s">
        <v>22</v>
      </c>
      <c r="E16" s="15">
        <v>280613.93</v>
      </c>
      <c r="F16" s="16">
        <v>4.03</v>
      </c>
      <c r="G16" s="16">
        <v>14.87</v>
      </c>
      <c r="H16" s="15">
        <v>179400</v>
      </c>
      <c r="I16" s="16">
        <v>5.99</v>
      </c>
      <c r="J16" s="16">
        <v>19.27</v>
      </c>
      <c r="K16" s="15">
        <v>1262798.46</v>
      </c>
      <c r="L16" s="16">
        <v>7.26</v>
      </c>
      <c r="M16" s="16">
        <v>18.96</v>
      </c>
    </row>
    <row r="17" spans="1:13">
      <c r="A17" s="2"/>
      <c r="B17" s="26"/>
      <c r="C17" s="14" t="s">
        <v>36</v>
      </c>
      <c r="D17" s="12" t="s">
        <v>23</v>
      </c>
      <c r="E17" s="15">
        <v>99566.47</v>
      </c>
      <c r="F17" s="16">
        <v>4.6399999999999997</v>
      </c>
      <c r="G17" s="16">
        <v>22.68</v>
      </c>
      <c r="H17" s="15">
        <v>52524</v>
      </c>
      <c r="I17" s="16">
        <v>6.68</v>
      </c>
      <c r="J17" s="16">
        <v>3.16</v>
      </c>
      <c r="K17" s="15">
        <v>0</v>
      </c>
      <c r="L17" s="16">
        <v>0</v>
      </c>
      <c r="M17" s="16">
        <v>0</v>
      </c>
    </row>
    <row r="18" spans="1:13">
      <c r="A18" s="2"/>
      <c r="B18" s="26"/>
      <c r="C18" s="14" t="s">
        <v>89</v>
      </c>
      <c r="D18" s="12" t="s">
        <v>24</v>
      </c>
      <c r="E18" s="15">
        <v>1197464.22</v>
      </c>
      <c r="F18" s="16">
        <v>4.17</v>
      </c>
      <c r="G18" s="16">
        <v>20.46</v>
      </c>
      <c r="H18" s="15">
        <v>184223.31</v>
      </c>
      <c r="I18" s="16">
        <v>5.94</v>
      </c>
      <c r="J18" s="16">
        <v>12.61</v>
      </c>
      <c r="K18" s="15">
        <v>270.14999999999998</v>
      </c>
      <c r="L18" s="16">
        <v>7.09</v>
      </c>
      <c r="M18" s="16">
        <v>15</v>
      </c>
    </row>
    <row r="19" spans="1:13">
      <c r="A19" s="2"/>
      <c r="B19" s="26"/>
      <c r="C19" s="14" t="s">
        <v>38</v>
      </c>
      <c r="D19" s="12" t="s">
        <v>25</v>
      </c>
      <c r="E19" s="15">
        <v>2154.21</v>
      </c>
      <c r="F19" s="16">
        <v>3.98</v>
      </c>
      <c r="G19" s="16">
        <v>14.43</v>
      </c>
      <c r="H19" s="15">
        <v>350</v>
      </c>
      <c r="I19" s="16">
        <v>7.45</v>
      </c>
      <c r="J19" s="16">
        <v>0</v>
      </c>
      <c r="K19" s="15">
        <v>6852</v>
      </c>
      <c r="L19" s="16">
        <v>8.43</v>
      </c>
      <c r="M19" s="16">
        <v>10.199999999999999</v>
      </c>
    </row>
    <row r="20" spans="1:13">
      <c r="A20" s="2"/>
      <c r="B20" s="26"/>
      <c r="C20" s="14" t="s">
        <v>39</v>
      </c>
      <c r="D20" s="12" t="s">
        <v>26</v>
      </c>
      <c r="E20" s="15">
        <v>1516</v>
      </c>
      <c r="F20" s="16">
        <v>3.62</v>
      </c>
      <c r="G20" s="16">
        <v>12.6</v>
      </c>
      <c r="H20" s="15">
        <v>0</v>
      </c>
      <c r="I20" s="16">
        <v>0</v>
      </c>
      <c r="J20" s="16">
        <v>0</v>
      </c>
      <c r="K20" s="15">
        <v>9725</v>
      </c>
      <c r="L20" s="16">
        <v>8.4</v>
      </c>
      <c r="M20" s="16">
        <v>7.9</v>
      </c>
    </row>
    <row r="21" spans="1:13">
      <c r="A21" s="2"/>
      <c r="B21" s="26"/>
      <c r="C21" s="14" t="s">
        <v>40</v>
      </c>
      <c r="D21" s="12" t="s">
        <v>27</v>
      </c>
      <c r="E21" s="15">
        <v>578</v>
      </c>
      <c r="F21" s="16">
        <v>4.2</v>
      </c>
      <c r="G21" s="16">
        <v>15.5</v>
      </c>
      <c r="H21" s="15">
        <v>0</v>
      </c>
      <c r="I21" s="16">
        <v>0</v>
      </c>
      <c r="J21" s="16">
        <v>0</v>
      </c>
      <c r="K21" s="15">
        <v>223</v>
      </c>
      <c r="L21" s="16">
        <v>5.78</v>
      </c>
      <c r="M21" s="16">
        <v>3.7</v>
      </c>
    </row>
    <row r="22" spans="1:13">
      <c r="A22" s="2"/>
      <c r="B22" s="26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</row>
    <row r="23" spans="1:13">
      <c r="A23" s="2"/>
      <c r="B23" s="26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5">
        <v>0</v>
      </c>
      <c r="L23" s="16">
        <v>0</v>
      </c>
      <c r="M23" s="16">
        <v>0</v>
      </c>
    </row>
    <row r="24" spans="1:13" ht="25.5">
      <c r="A24" s="2"/>
      <c r="B24" s="26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5792</v>
      </c>
      <c r="I24" s="16">
        <v>5.14</v>
      </c>
      <c r="J24" s="16">
        <v>0</v>
      </c>
      <c r="K24" s="15">
        <v>0</v>
      </c>
      <c r="L24" s="16">
        <v>0</v>
      </c>
      <c r="M24" s="16">
        <v>0</v>
      </c>
    </row>
    <row r="25" spans="1:13">
      <c r="A25" s="2"/>
      <c r="B25" s="27"/>
      <c r="C25" s="14" t="s">
        <v>119</v>
      </c>
      <c r="D25" s="12" t="s">
        <v>31</v>
      </c>
      <c r="E25" s="15">
        <v>1581892.83</v>
      </c>
      <c r="F25" s="16">
        <v>4.18</v>
      </c>
      <c r="G25" s="16">
        <v>19.600000000000001</v>
      </c>
      <c r="H25" s="15">
        <v>422289.31</v>
      </c>
      <c r="I25" s="16">
        <v>6.04</v>
      </c>
      <c r="J25" s="16">
        <v>14.08</v>
      </c>
      <c r="K25" s="15">
        <v>1279868.6200000001</v>
      </c>
      <c r="L25" s="16">
        <v>7.27</v>
      </c>
      <c r="M25" s="16">
        <v>18.829999999999998</v>
      </c>
    </row>
    <row r="26" spans="1:13">
      <c r="A26" s="2"/>
      <c r="B26" s="24" t="s">
        <v>120</v>
      </c>
      <c r="C26" s="24"/>
      <c r="D26" s="19" t="s">
        <v>32</v>
      </c>
      <c r="E26" s="22">
        <v>113648.69</v>
      </c>
      <c r="F26" s="23">
        <v>5.52</v>
      </c>
      <c r="G26" s="23">
        <v>16.649999999999999</v>
      </c>
      <c r="H26" s="22">
        <v>40290.720000000001</v>
      </c>
      <c r="I26" s="23">
        <v>7.07</v>
      </c>
      <c r="J26" s="23">
        <v>14.05</v>
      </c>
      <c r="K26" s="22">
        <v>70760.42</v>
      </c>
      <c r="L26" s="23">
        <v>8.51</v>
      </c>
      <c r="M26" s="23">
        <v>18.22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M12"/>
    <mergeCell ref="E13:G13"/>
    <mergeCell ref="H13:J13"/>
    <mergeCell ref="K13:M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7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16" width="21.5703125" style="1" customWidth="1"/>
  </cols>
  <sheetData>
    <row r="1" spans="1:16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9" t="s">
        <v>8</v>
      </c>
      <c r="B8" s="29"/>
      <c r="C8" s="8" t="str">
        <f>B11</f>
        <v>877-11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121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0" t="s">
        <v>122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121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32" t="s">
        <v>123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/>
    </row>
    <row r="13" spans="1:16">
      <c r="A13" s="2"/>
      <c r="B13" s="2"/>
      <c r="C13" s="2"/>
      <c r="D13" s="32" t="s">
        <v>115</v>
      </c>
      <c r="E13" s="33"/>
      <c r="F13" s="33"/>
      <c r="G13" s="32"/>
      <c r="H13" s="32" t="s">
        <v>116</v>
      </c>
      <c r="I13" s="33"/>
      <c r="J13" s="33"/>
      <c r="K13" s="32"/>
      <c r="L13" s="32" t="s">
        <v>117</v>
      </c>
      <c r="M13" s="33"/>
      <c r="N13" s="33"/>
      <c r="O13" s="32"/>
      <c r="P13" s="38" t="s">
        <v>14</v>
      </c>
    </row>
    <row r="14" spans="1:16">
      <c r="A14" s="2"/>
      <c r="B14" s="2"/>
      <c r="C14" s="2"/>
      <c r="D14" s="32" t="s">
        <v>12</v>
      </c>
      <c r="E14" s="32"/>
      <c r="F14" s="32" t="s">
        <v>13</v>
      </c>
      <c r="G14" s="32"/>
      <c r="H14" s="32" t="s">
        <v>12</v>
      </c>
      <c r="I14" s="32"/>
      <c r="J14" s="32" t="s">
        <v>13</v>
      </c>
      <c r="K14" s="32"/>
      <c r="L14" s="32" t="s">
        <v>12</v>
      </c>
      <c r="M14" s="32"/>
      <c r="N14" s="32" t="s">
        <v>13</v>
      </c>
      <c r="O14" s="32"/>
      <c r="P14" s="26"/>
    </row>
    <row r="15" spans="1:16">
      <c r="A15" s="2"/>
      <c r="B15" s="2"/>
      <c r="C15" s="2"/>
      <c r="D15" s="11" t="s">
        <v>16</v>
      </c>
      <c r="E15" s="11" t="s">
        <v>21</v>
      </c>
      <c r="F15" s="11" t="s">
        <v>16</v>
      </c>
      <c r="G15" s="11" t="s">
        <v>21</v>
      </c>
      <c r="H15" s="11" t="s">
        <v>93</v>
      </c>
      <c r="I15" s="11" t="s">
        <v>21</v>
      </c>
      <c r="J15" s="11" t="s">
        <v>16</v>
      </c>
      <c r="K15" s="11" t="s">
        <v>21</v>
      </c>
      <c r="L15" s="11" t="s">
        <v>16</v>
      </c>
      <c r="M15" s="11" t="s">
        <v>21</v>
      </c>
      <c r="N15" s="11" t="s">
        <v>16</v>
      </c>
      <c r="O15" s="11" t="s">
        <v>21</v>
      </c>
      <c r="P15" s="32"/>
    </row>
    <row r="16" spans="1:16">
      <c r="A16" s="2"/>
      <c r="B16" s="2"/>
      <c r="C16" s="2"/>
      <c r="D16" s="12" t="s">
        <v>22</v>
      </c>
      <c r="E16" s="12" t="s">
        <v>23</v>
      </c>
      <c r="F16" s="12" t="s">
        <v>24</v>
      </c>
      <c r="G16" s="12" t="s">
        <v>25</v>
      </c>
      <c r="H16" s="12" t="s">
        <v>26</v>
      </c>
      <c r="I16" s="12" t="s">
        <v>27</v>
      </c>
      <c r="J16" s="12" t="s">
        <v>28</v>
      </c>
      <c r="K16" s="12" t="s">
        <v>29</v>
      </c>
      <c r="L16" s="12" t="s">
        <v>30</v>
      </c>
      <c r="M16" s="12" t="s">
        <v>31</v>
      </c>
      <c r="N16" s="12" t="s">
        <v>32</v>
      </c>
      <c r="O16" s="12" t="s">
        <v>33</v>
      </c>
      <c r="P16" s="12" t="s">
        <v>48</v>
      </c>
    </row>
    <row r="17" spans="1:16">
      <c r="A17" s="2"/>
      <c r="B17" s="13" t="s">
        <v>14</v>
      </c>
      <c r="C17" s="19" t="s">
        <v>22</v>
      </c>
      <c r="D17" s="22">
        <v>31044.18</v>
      </c>
      <c r="E17" s="23">
        <v>2.77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22">
        <v>0</v>
      </c>
      <c r="O17" s="23">
        <v>0</v>
      </c>
      <c r="P17" s="22">
        <v>31044.18</v>
      </c>
    </row>
  </sheetData>
  <mergeCells count="19">
    <mergeCell ref="A1:C1"/>
    <mergeCell ref="A2:C2"/>
    <mergeCell ref="A4:B4"/>
    <mergeCell ref="D4:E4"/>
    <mergeCell ref="A5:B5"/>
    <mergeCell ref="A6:B6"/>
    <mergeCell ref="A8:B8"/>
    <mergeCell ref="B10:I10"/>
    <mergeCell ref="D12:P12"/>
    <mergeCell ref="D13:G13"/>
    <mergeCell ref="H13:K13"/>
    <mergeCell ref="L13:O13"/>
    <mergeCell ref="P13:P15"/>
    <mergeCell ref="D14:E14"/>
    <mergeCell ref="F14:G14"/>
    <mergeCell ref="H14:I14"/>
    <mergeCell ref="J14:K14"/>
    <mergeCell ref="L14:M14"/>
    <mergeCell ref="N14:O1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tabSelected="1" workbookViewId="0">
      <selection activeCell="H3" sqref="H3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8" width="21.5703125" style="1" customWidth="1"/>
  </cols>
  <sheetData>
    <row r="1" spans="1:18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9" t="s">
        <v>8</v>
      </c>
      <c r="B8" s="29"/>
      <c r="C8" s="8" t="str">
        <f>B11</f>
        <v>877-12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124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0" t="s">
        <v>125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124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2"/>
      <c r="F12" s="32" t="s">
        <v>126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2"/>
    </row>
    <row r="13" spans="1:18">
      <c r="A13" s="2"/>
      <c r="B13" s="2"/>
      <c r="C13" s="2"/>
      <c r="D13" s="2"/>
      <c r="E13" s="2"/>
      <c r="F13" s="32" t="s">
        <v>115</v>
      </c>
      <c r="G13" s="33"/>
      <c r="H13" s="32"/>
      <c r="I13" s="32" t="s">
        <v>116</v>
      </c>
      <c r="J13" s="33"/>
      <c r="K13" s="32"/>
      <c r="L13" s="32" t="s">
        <v>117</v>
      </c>
      <c r="M13" s="33"/>
      <c r="N13" s="32"/>
      <c r="O13" s="32" t="s">
        <v>14</v>
      </c>
      <c r="P13" s="33"/>
      <c r="Q13" s="32"/>
      <c r="R13" s="32" t="s">
        <v>15</v>
      </c>
    </row>
    <row r="14" spans="1:18">
      <c r="A14" s="2"/>
      <c r="B14" s="2"/>
      <c r="C14" s="2"/>
      <c r="D14" s="2"/>
      <c r="E14" s="2"/>
      <c r="F14" s="11" t="s">
        <v>127</v>
      </c>
      <c r="G14" s="11" t="s">
        <v>128</v>
      </c>
      <c r="H14" s="11" t="s">
        <v>14</v>
      </c>
      <c r="I14" s="11" t="s">
        <v>127</v>
      </c>
      <c r="J14" s="11" t="s">
        <v>128</v>
      </c>
      <c r="K14" s="11" t="s">
        <v>14</v>
      </c>
      <c r="L14" s="11" t="s">
        <v>127</v>
      </c>
      <c r="M14" s="11" t="s">
        <v>128</v>
      </c>
      <c r="N14" s="11" t="s">
        <v>14</v>
      </c>
      <c r="O14" s="11" t="s">
        <v>127</v>
      </c>
      <c r="P14" s="11" t="s">
        <v>128</v>
      </c>
      <c r="Q14" s="11" t="s">
        <v>14</v>
      </c>
      <c r="R14" s="32"/>
    </row>
    <row r="15" spans="1:18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  <c r="R15" s="12" t="s">
        <v>48</v>
      </c>
    </row>
    <row r="16" spans="1:18">
      <c r="A16" s="2"/>
      <c r="B16" s="24" t="s">
        <v>34</v>
      </c>
      <c r="C16" s="27" t="s">
        <v>35</v>
      </c>
      <c r="D16" s="27"/>
      <c r="E16" s="12" t="s">
        <v>22</v>
      </c>
      <c r="F16" s="15">
        <v>57275.38</v>
      </c>
      <c r="G16" s="15">
        <v>23376.21</v>
      </c>
      <c r="H16" s="15">
        <v>80651.59</v>
      </c>
      <c r="I16" s="15">
        <v>49298</v>
      </c>
      <c r="J16" s="15">
        <v>140159.71</v>
      </c>
      <c r="K16" s="15">
        <v>189457.71</v>
      </c>
      <c r="L16" s="15">
        <v>0</v>
      </c>
      <c r="M16" s="15">
        <v>5264</v>
      </c>
      <c r="N16" s="15">
        <v>5264</v>
      </c>
      <c r="O16" s="15">
        <v>106573.38</v>
      </c>
      <c r="P16" s="15">
        <v>168799.92</v>
      </c>
      <c r="Q16" s="15">
        <v>275373.3</v>
      </c>
      <c r="R16" s="17"/>
    </row>
    <row r="17" spans="1:18">
      <c r="A17" s="2"/>
      <c r="B17" s="26"/>
      <c r="C17" s="27" t="s">
        <v>36</v>
      </c>
      <c r="D17" s="27"/>
      <c r="E17" s="12" t="s">
        <v>23</v>
      </c>
      <c r="F17" s="15">
        <v>205065.99</v>
      </c>
      <c r="G17" s="15">
        <v>93885.47</v>
      </c>
      <c r="H17" s="15">
        <v>298951.46000000002</v>
      </c>
      <c r="I17" s="15">
        <v>269625.62</v>
      </c>
      <c r="J17" s="15">
        <v>248219.41</v>
      </c>
      <c r="K17" s="15">
        <v>517845.03</v>
      </c>
      <c r="L17" s="15">
        <v>0</v>
      </c>
      <c r="M17" s="15">
        <v>0</v>
      </c>
      <c r="N17" s="15">
        <v>0</v>
      </c>
      <c r="O17" s="15">
        <v>474691.61</v>
      </c>
      <c r="P17" s="15">
        <v>342104.88</v>
      </c>
      <c r="Q17" s="15">
        <v>816796.49</v>
      </c>
      <c r="R17" s="17"/>
    </row>
    <row r="18" spans="1:18">
      <c r="A18" s="2"/>
      <c r="B18" s="26"/>
      <c r="C18" s="27" t="s">
        <v>89</v>
      </c>
      <c r="D18" s="27"/>
      <c r="E18" s="12" t="s">
        <v>24</v>
      </c>
      <c r="F18" s="15">
        <v>111964.38</v>
      </c>
      <c r="G18" s="15">
        <v>480432.41</v>
      </c>
      <c r="H18" s="15">
        <v>592396.79</v>
      </c>
      <c r="I18" s="15">
        <v>234743.4</v>
      </c>
      <c r="J18" s="15">
        <v>1094293.1399999999</v>
      </c>
      <c r="K18" s="15">
        <v>1329036.54</v>
      </c>
      <c r="L18" s="15">
        <v>0</v>
      </c>
      <c r="M18" s="15">
        <v>0</v>
      </c>
      <c r="N18" s="15">
        <v>0</v>
      </c>
      <c r="O18" s="15">
        <v>346707.78</v>
      </c>
      <c r="P18" s="15">
        <v>1574725.55</v>
      </c>
      <c r="Q18" s="15">
        <v>1921433.34</v>
      </c>
      <c r="R18" s="17"/>
    </row>
    <row r="19" spans="1:18">
      <c r="A19" s="2"/>
      <c r="B19" s="26"/>
      <c r="C19" s="27" t="s">
        <v>38</v>
      </c>
      <c r="D19" s="27"/>
      <c r="E19" s="12" t="s">
        <v>25</v>
      </c>
      <c r="F19" s="15">
        <v>16148.51</v>
      </c>
      <c r="G19" s="15">
        <v>1087</v>
      </c>
      <c r="H19" s="15">
        <v>17235.509999999998</v>
      </c>
      <c r="I19" s="15">
        <v>37111.47</v>
      </c>
      <c r="J19" s="15">
        <v>44683.88</v>
      </c>
      <c r="K19" s="15">
        <v>81795.350000000006</v>
      </c>
      <c r="L19" s="15">
        <v>0</v>
      </c>
      <c r="M19" s="15">
        <v>0</v>
      </c>
      <c r="N19" s="15">
        <v>0</v>
      </c>
      <c r="O19" s="15">
        <v>53259.98</v>
      </c>
      <c r="P19" s="15">
        <v>45770.879999999997</v>
      </c>
      <c r="Q19" s="15">
        <v>99030.86</v>
      </c>
      <c r="R19" s="17"/>
    </row>
    <row r="20" spans="1:18">
      <c r="A20" s="2"/>
      <c r="B20" s="26"/>
      <c r="C20" s="27" t="s">
        <v>39</v>
      </c>
      <c r="D20" s="27"/>
      <c r="E20" s="12" t="s">
        <v>26</v>
      </c>
      <c r="F20" s="15">
        <v>46114.89</v>
      </c>
      <c r="G20" s="15">
        <v>0</v>
      </c>
      <c r="H20" s="15">
        <v>46114.89</v>
      </c>
      <c r="I20" s="15">
        <v>121084.01</v>
      </c>
      <c r="J20" s="15">
        <v>0</v>
      </c>
      <c r="K20" s="15">
        <v>121084.01</v>
      </c>
      <c r="L20" s="15">
        <v>0</v>
      </c>
      <c r="M20" s="15">
        <v>0</v>
      </c>
      <c r="N20" s="15">
        <v>0</v>
      </c>
      <c r="O20" s="15">
        <v>167198.9</v>
      </c>
      <c r="P20" s="15">
        <v>0</v>
      </c>
      <c r="Q20" s="15">
        <v>167198.9</v>
      </c>
      <c r="R20" s="17"/>
    </row>
    <row r="21" spans="1:18">
      <c r="A21" s="2"/>
      <c r="B21" s="26"/>
      <c r="C21" s="27" t="s">
        <v>40</v>
      </c>
      <c r="D21" s="27"/>
      <c r="E21" s="12" t="s">
        <v>27</v>
      </c>
      <c r="F21" s="15">
        <v>66565.539999999994</v>
      </c>
      <c r="G21" s="15">
        <v>0</v>
      </c>
      <c r="H21" s="15">
        <v>66565.539999999994</v>
      </c>
      <c r="I21" s="15">
        <v>174973.92</v>
      </c>
      <c r="J21" s="15">
        <v>0</v>
      </c>
      <c r="K21" s="15">
        <v>174973.92</v>
      </c>
      <c r="L21" s="15">
        <v>0</v>
      </c>
      <c r="M21" s="15">
        <v>0</v>
      </c>
      <c r="N21" s="15">
        <v>0</v>
      </c>
      <c r="O21" s="15">
        <v>241539.46</v>
      </c>
      <c r="P21" s="15">
        <v>0</v>
      </c>
      <c r="Q21" s="15">
        <v>241539.46</v>
      </c>
      <c r="R21" s="17"/>
    </row>
    <row r="22" spans="1:18">
      <c r="A22" s="2"/>
      <c r="B22" s="26"/>
      <c r="C22" s="27" t="s">
        <v>41</v>
      </c>
      <c r="D22" s="27"/>
      <c r="E22" s="12" t="s">
        <v>28</v>
      </c>
      <c r="F22" s="15">
        <v>76115.600000000006</v>
      </c>
      <c r="G22" s="15">
        <v>0</v>
      </c>
      <c r="H22" s="15">
        <v>76115.600000000006</v>
      </c>
      <c r="I22" s="15">
        <v>216491.04</v>
      </c>
      <c r="J22" s="15">
        <v>0</v>
      </c>
      <c r="K22" s="15">
        <v>216491.04</v>
      </c>
      <c r="L22" s="15">
        <v>0</v>
      </c>
      <c r="M22" s="15">
        <v>0</v>
      </c>
      <c r="N22" s="15">
        <v>0</v>
      </c>
      <c r="O22" s="15">
        <v>292606.64</v>
      </c>
      <c r="P22" s="15">
        <v>0</v>
      </c>
      <c r="Q22" s="15">
        <v>292606.64</v>
      </c>
      <c r="R22" s="17"/>
    </row>
    <row r="23" spans="1:18">
      <c r="A23" s="2"/>
      <c r="B23" s="26"/>
      <c r="C23" s="27" t="s">
        <v>42</v>
      </c>
      <c r="D23" s="27"/>
      <c r="E23" s="12" t="s">
        <v>29</v>
      </c>
      <c r="F23" s="15">
        <v>400700.07</v>
      </c>
      <c r="G23" s="15">
        <v>0</v>
      </c>
      <c r="H23" s="15">
        <v>400700.07</v>
      </c>
      <c r="I23" s="15">
        <v>590695.11</v>
      </c>
      <c r="J23" s="15">
        <v>0</v>
      </c>
      <c r="K23" s="15">
        <v>590695.11</v>
      </c>
      <c r="L23" s="15">
        <v>0</v>
      </c>
      <c r="M23" s="15">
        <v>0</v>
      </c>
      <c r="N23" s="15">
        <v>0</v>
      </c>
      <c r="O23" s="15">
        <v>991395.17</v>
      </c>
      <c r="P23" s="15">
        <v>0</v>
      </c>
      <c r="Q23" s="15">
        <v>991395.17</v>
      </c>
      <c r="R23" s="17"/>
    </row>
    <row r="24" spans="1:18">
      <c r="A24" s="2"/>
      <c r="B24" s="26"/>
      <c r="C24" s="27" t="s">
        <v>43</v>
      </c>
      <c r="D24" s="27"/>
      <c r="E24" s="12" t="s">
        <v>30</v>
      </c>
      <c r="F24" s="15">
        <v>0</v>
      </c>
      <c r="G24" s="15">
        <v>0</v>
      </c>
      <c r="H24" s="15">
        <v>0</v>
      </c>
      <c r="I24" s="15">
        <v>0</v>
      </c>
      <c r="J24" s="15">
        <v>810098.38</v>
      </c>
      <c r="K24" s="15">
        <v>810098.38</v>
      </c>
      <c r="L24" s="15">
        <v>0</v>
      </c>
      <c r="M24" s="15">
        <v>0</v>
      </c>
      <c r="N24" s="15">
        <v>0</v>
      </c>
      <c r="O24" s="15">
        <v>0</v>
      </c>
      <c r="P24" s="15">
        <v>810098.38</v>
      </c>
      <c r="Q24" s="15">
        <v>810098.38</v>
      </c>
      <c r="R24" s="17"/>
    </row>
    <row r="25" spans="1:18">
      <c r="A25" s="2"/>
      <c r="B25" s="27"/>
      <c r="C25" s="27" t="s">
        <v>14</v>
      </c>
      <c r="D25" s="27"/>
      <c r="E25" s="12" t="s">
        <v>31</v>
      </c>
      <c r="F25" s="15">
        <v>979950.34</v>
      </c>
      <c r="G25" s="15">
        <v>598781.1</v>
      </c>
      <c r="H25" s="15">
        <v>1578731.44</v>
      </c>
      <c r="I25" s="15">
        <v>1694022.58</v>
      </c>
      <c r="J25" s="15">
        <v>2337454.52</v>
      </c>
      <c r="K25" s="15">
        <v>4031477.1</v>
      </c>
      <c r="L25" s="15">
        <v>0</v>
      </c>
      <c r="M25" s="15">
        <v>5264</v>
      </c>
      <c r="N25" s="15">
        <v>5264</v>
      </c>
      <c r="O25" s="15">
        <v>2673972.92</v>
      </c>
      <c r="P25" s="15">
        <v>2941499.61</v>
      </c>
      <c r="Q25" s="15">
        <v>5615472.5300000003</v>
      </c>
      <c r="R25" s="15">
        <v>332624.94</v>
      </c>
    </row>
    <row r="26" spans="1:18">
      <c r="A26" s="2"/>
      <c r="B26" s="24" t="s">
        <v>44</v>
      </c>
      <c r="C26" s="27" t="s">
        <v>45</v>
      </c>
      <c r="D26" s="27"/>
      <c r="E26" s="12" t="s">
        <v>32</v>
      </c>
      <c r="F26" s="15">
        <v>97342.96</v>
      </c>
      <c r="G26" s="15">
        <v>35592.120000000003</v>
      </c>
      <c r="H26" s="15">
        <v>132935.07999999999</v>
      </c>
      <c r="I26" s="15">
        <v>215318.41</v>
      </c>
      <c r="J26" s="15">
        <v>172930.43</v>
      </c>
      <c r="K26" s="15">
        <v>388248.83</v>
      </c>
      <c r="L26" s="15">
        <v>0</v>
      </c>
      <c r="M26" s="15">
        <v>1159</v>
      </c>
      <c r="N26" s="15">
        <v>1159</v>
      </c>
      <c r="O26" s="15">
        <v>312661.37</v>
      </c>
      <c r="P26" s="15">
        <v>209681.54</v>
      </c>
      <c r="Q26" s="15">
        <v>522342.91</v>
      </c>
      <c r="R26" s="17"/>
    </row>
    <row r="27" spans="1:18">
      <c r="A27" s="2"/>
      <c r="B27" s="26"/>
      <c r="C27" s="27" t="s">
        <v>46</v>
      </c>
      <c r="D27" s="27"/>
      <c r="E27" s="12" t="s">
        <v>33</v>
      </c>
      <c r="F27" s="15">
        <v>192176.37</v>
      </c>
      <c r="G27" s="15">
        <v>91768.12</v>
      </c>
      <c r="H27" s="15">
        <v>283944.49</v>
      </c>
      <c r="I27" s="15">
        <v>312654.17</v>
      </c>
      <c r="J27" s="15">
        <v>347418.35</v>
      </c>
      <c r="K27" s="15">
        <v>660072.51</v>
      </c>
      <c r="L27" s="15">
        <v>0</v>
      </c>
      <c r="M27" s="15">
        <v>405</v>
      </c>
      <c r="N27" s="15">
        <v>405</v>
      </c>
      <c r="O27" s="15">
        <v>504830.54</v>
      </c>
      <c r="P27" s="15">
        <v>439591.47</v>
      </c>
      <c r="Q27" s="15">
        <v>944422</v>
      </c>
      <c r="R27" s="17"/>
    </row>
    <row r="28" spans="1:18">
      <c r="A28" s="2"/>
      <c r="B28" s="26"/>
      <c r="C28" s="27" t="s">
        <v>47</v>
      </c>
      <c r="D28" s="27"/>
      <c r="E28" s="12" t="s">
        <v>48</v>
      </c>
      <c r="F28" s="15">
        <v>269149.03000000003</v>
      </c>
      <c r="G28" s="15">
        <v>173353.37</v>
      </c>
      <c r="H28" s="15">
        <v>442502.40000000002</v>
      </c>
      <c r="I28" s="15">
        <v>534950.35</v>
      </c>
      <c r="J28" s="15">
        <v>728601.32</v>
      </c>
      <c r="K28" s="15">
        <v>1263551.6599999999</v>
      </c>
      <c r="L28" s="15">
        <v>0</v>
      </c>
      <c r="M28" s="15">
        <v>3034</v>
      </c>
      <c r="N28" s="15">
        <v>3034</v>
      </c>
      <c r="O28" s="15">
        <v>804099.37</v>
      </c>
      <c r="P28" s="15">
        <v>904988.69</v>
      </c>
      <c r="Q28" s="15">
        <v>1709088.06</v>
      </c>
      <c r="R28" s="17"/>
    </row>
    <row r="29" spans="1:18">
      <c r="A29" s="2"/>
      <c r="B29" s="26"/>
      <c r="C29" s="27" t="s">
        <v>49</v>
      </c>
      <c r="D29" s="27"/>
      <c r="E29" s="12" t="s">
        <v>50</v>
      </c>
      <c r="F29" s="15">
        <v>419484.28</v>
      </c>
      <c r="G29" s="15">
        <v>296425.49</v>
      </c>
      <c r="H29" s="15">
        <v>715909.77</v>
      </c>
      <c r="I29" s="15">
        <v>615295.66</v>
      </c>
      <c r="J29" s="15">
        <v>1047659.83</v>
      </c>
      <c r="K29" s="15">
        <v>1662955.49</v>
      </c>
      <c r="L29" s="15">
        <v>0</v>
      </c>
      <c r="M29" s="15">
        <v>666</v>
      </c>
      <c r="N29" s="15">
        <v>666</v>
      </c>
      <c r="O29" s="15">
        <v>1034779.94</v>
      </c>
      <c r="P29" s="15">
        <v>1344751.32</v>
      </c>
      <c r="Q29" s="15">
        <v>2379531.25</v>
      </c>
      <c r="R29" s="17"/>
    </row>
    <row r="30" spans="1:18">
      <c r="A30" s="2"/>
      <c r="B30" s="26"/>
      <c r="C30" s="27" t="s">
        <v>51</v>
      </c>
      <c r="D30" s="27"/>
      <c r="E30" s="12" t="s">
        <v>52</v>
      </c>
      <c r="F30" s="15">
        <v>1540</v>
      </c>
      <c r="G30" s="15">
        <v>1642</v>
      </c>
      <c r="H30" s="15">
        <v>3182</v>
      </c>
      <c r="I30" s="15">
        <v>4520</v>
      </c>
      <c r="J30" s="15">
        <v>4431</v>
      </c>
      <c r="K30" s="15">
        <v>8951</v>
      </c>
      <c r="L30" s="15">
        <v>0</v>
      </c>
      <c r="M30" s="15">
        <v>0</v>
      </c>
      <c r="N30" s="15">
        <v>0</v>
      </c>
      <c r="O30" s="15">
        <v>6060</v>
      </c>
      <c r="P30" s="15">
        <v>6073</v>
      </c>
      <c r="Q30" s="15">
        <v>12133</v>
      </c>
      <c r="R30" s="17"/>
    </row>
    <row r="31" spans="1:18">
      <c r="A31" s="2"/>
      <c r="B31" s="26"/>
      <c r="C31" s="27" t="s">
        <v>53</v>
      </c>
      <c r="D31" s="27"/>
      <c r="E31" s="12" t="s">
        <v>54</v>
      </c>
      <c r="F31" s="15">
        <v>132</v>
      </c>
      <c r="G31" s="15">
        <v>0</v>
      </c>
      <c r="H31" s="15">
        <v>132</v>
      </c>
      <c r="I31" s="15">
        <v>575</v>
      </c>
      <c r="J31" s="15">
        <v>200</v>
      </c>
      <c r="K31" s="15">
        <v>775</v>
      </c>
      <c r="L31" s="15">
        <v>0</v>
      </c>
      <c r="M31" s="15">
        <v>0</v>
      </c>
      <c r="N31" s="15">
        <v>0</v>
      </c>
      <c r="O31" s="15">
        <v>707</v>
      </c>
      <c r="P31" s="15">
        <v>200</v>
      </c>
      <c r="Q31" s="15">
        <v>907</v>
      </c>
      <c r="R31" s="17"/>
    </row>
    <row r="32" spans="1:18">
      <c r="A32" s="2"/>
      <c r="B32" s="26"/>
      <c r="C32" s="27" t="s">
        <v>55</v>
      </c>
      <c r="D32" s="27"/>
      <c r="E32" s="12" t="s">
        <v>56</v>
      </c>
      <c r="F32" s="15">
        <v>125.71</v>
      </c>
      <c r="G32" s="15">
        <v>0</v>
      </c>
      <c r="H32" s="15">
        <v>125.71</v>
      </c>
      <c r="I32" s="15">
        <v>10709</v>
      </c>
      <c r="J32" s="15">
        <v>36213.599999999999</v>
      </c>
      <c r="K32" s="15">
        <v>46922.6</v>
      </c>
      <c r="L32" s="15">
        <v>0</v>
      </c>
      <c r="M32" s="15">
        <v>0</v>
      </c>
      <c r="N32" s="15">
        <v>0</v>
      </c>
      <c r="O32" s="15">
        <v>10834.71</v>
      </c>
      <c r="P32" s="15">
        <v>36213.599999999999</v>
      </c>
      <c r="Q32" s="15">
        <v>47048.31</v>
      </c>
      <c r="R32" s="17"/>
    </row>
    <row r="33" spans="1:18">
      <c r="A33" s="2"/>
      <c r="B33" s="27"/>
      <c r="C33" s="27" t="s">
        <v>14</v>
      </c>
      <c r="D33" s="27"/>
      <c r="E33" s="12" t="s">
        <v>57</v>
      </c>
      <c r="F33" s="15">
        <v>979950.34</v>
      </c>
      <c r="G33" s="15">
        <v>598781.1</v>
      </c>
      <c r="H33" s="15">
        <v>1578731.44</v>
      </c>
      <c r="I33" s="15">
        <v>1694022.58</v>
      </c>
      <c r="J33" s="15">
        <v>2337454.52</v>
      </c>
      <c r="K33" s="15">
        <v>4031477.1</v>
      </c>
      <c r="L33" s="15">
        <v>0</v>
      </c>
      <c r="M33" s="15">
        <v>5264</v>
      </c>
      <c r="N33" s="15">
        <v>5264</v>
      </c>
      <c r="O33" s="15">
        <v>2673972.92</v>
      </c>
      <c r="P33" s="15">
        <v>2941499.61</v>
      </c>
      <c r="Q33" s="15">
        <v>5615472.5300000003</v>
      </c>
      <c r="R33" s="15">
        <v>332624.94</v>
      </c>
    </row>
    <row r="34" spans="1:18">
      <c r="A34" s="2"/>
      <c r="B34" s="24" t="s">
        <v>58</v>
      </c>
      <c r="C34" s="27" t="s">
        <v>59</v>
      </c>
      <c r="D34" s="27"/>
      <c r="E34" s="12" t="s">
        <v>60</v>
      </c>
      <c r="F34" s="15">
        <v>82660.09</v>
      </c>
      <c r="G34" s="15">
        <v>66087.13</v>
      </c>
      <c r="H34" s="15">
        <v>148747.22</v>
      </c>
      <c r="I34" s="15">
        <v>192111.22</v>
      </c>
      <c r="J34" s="15">
        <v>356614.62</v>
      </c>
      <c r="K34" s="15">
        <v>548725.84</v>
      </c>
      <c r="L34" s="15">
        <v>0</v>
      </c>
      <c r="M34" s="15">
        <v>3343</v>
      </c>
      <c r="N34" s="15">
        <v>3343</v>
      </c>
      <c r="O34" s="15">
        <v>274771.31</v>
      </c>
      <c r="P34" s="15">
        <v>426044.75</v>
      </c>
      <c r="Q34" s="15">
        <v>700816.06</v>
      </c>
      <c r="R34" s="17"/>
    </row>
    <row r="35" spans="1:18">
      <c r="A35" s="2"/>
      <c r="B35" s="26"/>
      <c r="C35" s="27" t="s">
        <v>61</v>
      </c>
      <c r="D35" s="27"/>
      <c r="E35" s="12" t="s">
        <v>62</v>
      </c>
      <c r="F35" s="15">
        <v>181579.1</v>
      </c>
      <c r="G35" s="15">
        <v>179254.46</v>
      </c>
      <c r="H35" s="15">
        <v>360833.57</v>
      </c>
      <c r="I35" s="15">
        <v>362651.49</v>
      </c>
      <c r="J35" s="15">
        <v>747338.48</v>
      </c>
      <c r="K35" s="15">
        <v>1109989.96</v>
      </c>
      <c r="L35" s="15">
        <v>0</v>
      </c>
      <c r="M35" s="15">
        <v>1467</v>
      </c>
      <c r="N35" s="15">
        <v>1467</v>
      </c>
      <c r="O35" s="15">
        <v>544230.59</v>
      </c>
      <c r="P35" s="15">
        <v>928059.94</v>
      </c>
      <c r="Q35" s="15">
        <v>1472290.53</v>
      </c>
      <c r="R35" s="17"/>
    </row>
    <row r="36" spans="1:18">
      <c r="A36" s="2"/>
      <c r="B36" s="26"/>
      <c r="C36" s="27" t="s">
        <v>63</v>
      </c>
      <c r="D36" s="27"/>
      <c r="E36" s="12" t="s">
        <v>64</v>
      </c>
      <c r="F36" s="15">
        <v>339907.15</v>
      </c>
      <c r="G36" s="15">
        <v>345921.78</v>
      </c>
      <c r="H36" s="15">
        <v>685828.93</v>
      </c>
      <c r="I36" s="15">
        <v>585314.18000000005</v>
      </c>
      <c r="J36" s="15">
        <v>1092518.75</v>
      </c>
      <c r="K36" s="15">
        <v>1677832.93</v>
      </c>
      <c r="L36" s="15">
        <v>0</v>
      </c>
      <c r="M36" s="15">
        <v>454</v>
      </c>
      <c r="N36" s="15">
        <v>454</v>
      </c>
      <c r="O36" s="15">
        <v>925221.33</v>
      </c>
      <c r="P36" s="15">
        <v>1438894.53</v>
      </c>
      <c r="Q36" s="15">
        <v>2364115.86</v>
      </c>
      <c r="R36" s="17"/>
    </row>
    <row r="37" spans="1:18">
      <c r="A37" s="2"/>
      <c r="B37" s="26"/>
      <c r="C37" s="27" t="s">
        <v>65</v>
      </c>
      <c r="D37" s="27"/>
      <c r="E37" s="12" t="s">
        <v>66</v>
      </c>
      <c r="F37" s="15">
        <v>3694.88</v>
      </c>
      <c r="G37" s="15">
        <v>7000.72</v>
      </c>
      <c r="H37" s="15">
        <v>10695.6</v>
      </c>
      <c r="I37" s="15">
        <v>8126</v>
      </c>
      <c r="J37" s="15">
        <v>22639.58</v>
      </c>
      <c r="K37" s="15">
        <v>30765.58</v>
      </c>
      <c r="L37" s="15">
        <v>0</v>
      </c>
      <c r="M37" s="15">
        <v>0</v>
      </c>
      <c r="N37" s="15">
        <v>0</v>
      </c>
      <c r="O37" s="15">
        <v>11820.88</v>
      </c>
      <c r="P37" s="15">
        <v>29640.3</v>
      </c>
      <c r="Q37" s="15">
        <v>41461.18</v>
      </c>
      <c r="R37" s="17"/>
    </row>
    <row r="38" spans="1:18">
      <c r="A38" s="2"/>
      <c r="B38" s="26"/>
      <c r="C38" s="27" t="s">
        <v>67</v>
      </c>
      <c r="D38" s="27"/>
      <c r="E38" s="12" t="s">
        <v>68</v>
      </c>
      <c r="F38" s="15">
        <v>0</v>
      </c>
      <c r="G38" s="15">
        <v>0</v>
      </c>
      <c r="H38" s="15">
        <v>0</v>
      </c>
      <c r="I38" s="15">
        <v>0</v>
      </c>
      <c r="J38" s="15">
        <v>166.55</v>
      </c>
      <c r="K38" s="15">
        <v>166.55</v>
      </c>
      <c r="L38" s="15">
        <v>0</v>
      </c>
      <c r="M38" s="15">
        <v>0</v>
      </c>
      <c r="N38" s="15">
        <v>0</v>
      </c>
      <c r="O38" s="15">
        <v>0</v>
      </c>
      <c r="P38" s="15">
        <v>166.55</v>
      </c>
      <c r="Q38" s="15">
        <v>166.55</v>
      </c>
      <c r="R38" s="17"/>
    </row>
    <row r="39" spans="1:18">
      <c r="A39" s="2"/>
      <c r="B39" s="26"/>
      <c r="C39" s="27" t="s">
        <v>69</v>
      </c>
      <c r="D39" s="27"/>
      <c r="E39" s="12" t="s">
        <v>70</v>
      </c>
      <c r="F39" s="15">
        <v>372109.12</v>
      </c>
      <c r="G39" s="15">
        <v>517</v>
      </c>
      <c r="H39" s="15">
        <v>372626.12</v>
      </c>
      <c r="I39" s="15">
        <v>545819.68999999994</v>
      </c>
      <c r="J39" s="15">
        <v>118176.55</v>
      </c>
      <c r="K39" s="15">
        <v>663996.24</v>
      </c>
      <c r="L39" s="15">
        <v>0</v>
      </c>
      <c r="M39" s="15">
        <v>0</v>
      </c>
      <c r="N39" s="15">
        <v>0</v>
      </c>
      <c r="O39" s="15">
        <v>917928.81</v>
      </c>
      <c r="P39" s="15">
        <v>118693.55</v>
      </c>
      <c r="Q39" s="15">
        <v>1036622.36</v>
      </c>
      <c r="R39" s="17"/>
    </row>
    <row r="40" spans="1:18">
      <c r="A40" s="2"/>
      <c r="B40" s="26"/>
      <c r="C40" s="27" t="s">
        <v>71</v>
      </c>
      <c r="D40" s="27"/>
      <c r="E40" s="12" t="s">
        <v>72</v>
      </c>
      <c r="F40" s="15">
        <v>0</v>
      </c>
      <c r="G40" s="17"/>
      <c r="H40" s="15">
        <v>0</v>
      </c>
      <c r="I40" s="17"/>
      <c r="J40" s="17"/>
      <c r="K40" s="17"/>
      <c r="L40" s="17"/>
      <c r="M40" s="17"/>
      <c r="N40" s="17"/>
      <c r="O40" s="15">
        <v>0</v>
      </c>
      <c r="P40" s="17"/>
      <c r="Q40" s="15">
        <v>0</v>
      </c>
      <c r="R40" s="17"/>
    </row>
    <row r="41" spans="1:18">
      <c r="A41" s="2"/>
      <c r="B41" s="26"/>
      <c r="C41" s="27" t="s">
        <v>14</v>
      </c>
      <c r="D41" s="27"/>
      <c r="E41" s="12" t="s">
        <v>73</v>
      </c>
      <c r="F41" s="15">
        <v>979950.34</v>
      </c>
      <c r="G41" s="15">
        <v>598781.1</v>
      </c>
      <c r="H41" s="15">
        <v>1578731.44</v>
      </c>
      <c r="I41" s="15">
        <v>1694022.58</v>
      </c>
      <c r="J41" s="15">
        <v>2337454.52</v>
      </c>
      <c r="K41" s="15">
        <v>4031477.1</v>
      </c>
      <c r="L41" s="15">
        <v>0</v>
      </c>
      <c r="M41" s="15">
        <v>5264</v>
      </c>
      <c r="N41" s="15">
        <v>5264</v>
      </c>
      <c r="O41" s="15">
        <v>2673972.92</v>
      </c>
      <c r="P41" s="15">
        <v>2941499.61</v>
      </c>
      <c r="Q41" s="15">
        <v>5615472.5300000003</v>
      </c>
      <c r="R41" s="15">
        <v>332624.94</v>
      </c>
    </row>
    <row r="42" spans="1:18">
      <c r="A42" s="2"/>
      <c r="B42" s="26"/>
      <c r="C42" s="14"/>
      <c r="D42" s="14" t="s">
        <v>74</v>
      </c>
      <c r="E42" s="12" t="s">
        <v>75</v>
      </c>
      <c r="F42" s="15">
        <v>86954.29</v>
      </c>
      <c r="G42" s="15">
        <v>44748.75</v>
      </c>
      <c r="H42" s="15">
        <v>131703.03</v>
      </c>
      <c r="I42" s="15">
        <v>197727.91</v>
      </c>
      <c r="J42" s="15">
        <v>276961.34000000003</v>
      </c>
      <c r="K42" s="15">
        <v>474689.25</v>
      </c>
      <c r="L42" s="15">
        <v>0</v>
      </c>
      <c r="M42" s="15">
        <v>1810</v>
      </c>
      <c r="N42" s="15">
        <v>1810</v>
      </c>
      <c r="O42" s="17"/>
      <c r="P42" s="17"/>
      <c r="Q42" s="15">
        <v>608202.29</v>
      </c>
      <c r="R42" s="15">
        <v>17180.27</v>
      </c>
    </row>
    <row r="43" spans="1:18">
      <c r="A43" s="2"/>
      <c r="B43" s="24"/>
      <c r="C43" s="13"/>
      <c r="D43" s="13" t="s">
        <v>76</v>
      </c>
      <c r="E43" s="19" t="s">
        <v>77</v>
      </c>
      <c r="F43" s="22">
        <v>24455.62</v>
      </c>
      <c r="G43" s="22">
        <v>13678.51</v>
      </c>
      <c r="H43" s="22">
        <v>38134.129999999997</v>
      </c>
      <c r="I43" s="22">
        <v>701</v>
      </c>
      <c r="J43" s="22">
        <v>41556.959999999999</v>
      </c>
      <c r="K43" s="22">
        <v>42257.96</v>
      </c>
      <c r="L43" s="22">
        <v>0</v>
      </c>
      <c r="M43" s="22">
        <v>0</v>
      </c>
      <c r="N43" s="22">
        <v>0</v>
      </c>
      <c r="O43" s="20"/>
      <c r="P43" s="20"/>
      <c r="Q43" s="22">
        <v>80392.09</v>
      </c>
      <c r="R43" s="20"/>
    </row>
  </sheetData>
  <mergeCells count="43">
    <mergeCell ref="A1:C1"/>
    <mergeCell ref="A2:C2"/>
    <mergeCell ref="A4:B4"/>
    <mergeCell ref="D4:E4"/>
    <mergeCell ref="A5:B5"/>
    <mergeCell ref="A6:B6"/>
    <mergeCell ref="A8:B8"/>
    <mergeCell ref="B10:I10"/>
    <mergeCell ref="F12:R12"/>
    <mergeCell ref="F13:H13"/>
    <mergeCell ref="I13:K13"/>
    <mergeCell ref="L13:N13"/>
    <mergeCell ref="O13:Q13"/>
    <mergeCell ref="R13:R14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80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3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7.7109375" style="1" customWidth="1"/>
    <col min="4" max="4" width="18.85546875" style="1" customWidth="1"/>
    <col min="5" max="5" width="8" style="1" customWidth="1"/>
    <col min="6" max="17" width="21.5703125" style="1" customWidth="1"/>
  </cols>
  <sheetData>
    <row r="1" spans="1:17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9" t="s">
        <v>8</v>
      </c>
      <c r="B8" s="29"/>
      <c r="C8" s="8" t="str">
        <f>B11</f>
        <v>877-2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0" t="s">
        <v>82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24" t="s">
        <v>34</v>
      </c>
      <c r="C16" s="27" t="s">
        <v>35</v>
      </c>
      <c r="D16" s="27"/>
      <c r="E16" s="12" t="s">
        <v>22</v>
      </c>
      <c r="F16" s="15">
        <v>49298</v>
      </c>
      <c r="G16" s="16">
        <v>5.55</v>
      </c>
      <c r="H16" s="16">
        <v>0.82</v>
      </c>
      <c r="I16" s="15">
        <v>140159.71</v>
      </c>
      <c r="J16" s="16">
        <v>4.17</v>
      </c>
      <c r="K16" s="16">
        <v>0.87</v>
      </c>
      <c r="L16" s="16">
        <v>27.19</v>
      </c>
      <c r="M16" s="15">
        <v>189457.71</v>
      </c>
      <c r="N16" s="16">
        <v>5.17</v>
      </c>
      <c r="O16" s="16">
        <v>20.329999999999998</v>
      </c>
      <c r="P16" s="15">
        <v>19972.09</v>
      </c>
      <c r="Q16" s="16">
        <v>5.1100000000000003</v>
      </c>
    </row>
    <row r="17" spans="1:17">
      <c r="A17" s="2"/>
      <c r="B17" s="26"/>
      <c r="C17" s="27" t="s">
        <v>36</v>
      </c>
      <c r="D17" s="27"/>
      <c r="E17" s="12" t="s">
        <v>23</v>
      </c>
      <c r="F17" s="15">
        <v>269625.62</v>
      </c>
      <c r="G17" s="16">
        <v>5.0199999999999996</v>
      </c>
      <c r="H17" s="16">
        <v>1.69</v>
      </c>
      <c r="I17" s="15">
        <v>248219.41</v>
      </c>
      <c r="J17" s="16">
        <v>3.76</v>
      </c>
      <c r="K17" s="16">
        <v>1.06</v>
      </c>
      <c r="L17" s="16">
        <v>27.87</v>
      </c>
      <c r="M17" s="15">
        <v>517845.03</v>
      </c>
      <c r="N17" s="16">
        <v>4.93</v>
      </c>
      <c r="O17" s="16">
        <v>14.24</v>
      </c>
      <c r="P17" s="15">
        <v>23016</v>
      </c>
      <c r="Q17" s="16">
        <v>4.83</v>
      </c>
    </row>
    <row r="18" spans="1:17">
      <c r="A18" s="2"/>
      <c r="B18" s="26"/>
      <c r="C18" s="27" t="s">
        <v>84</v>
      </c>
      <c r="D18" s="27"/>
      <c r="E18" s="12" t="s">
        <v>24</v>
      </c>
      <c r="F18" s="15">
        <v>234743.4</v>
      </c>
      <c r="G18" s="16">
        <v>4.99</v>
      </c>
      <c r="H18" s="16">
        <v>3.31</v>
      </c>
      <c r="I18" s="15">
        <v>1094293.1399999999</v>
      </c>
      <c r="J18" s="16">
        <v>4</v>
      </c>
      <c r="K18" s="16">
        <v>1.03</v>
      </c>
      <c r="L18" s="16">
        <v>27.91</v>
      </c>
      <c r="M18" s="15">
        <v>1329036.54</v>
      </c>
      <c r="N18" s="16">
        <v>5.0199999999999996</v>
      </c>
      <c r="O18" s="16">
        <v>23.57</v>
      </c>
      <c r="P18" s="15">
        <v>79190.399999999994</v>
      </c>
      <c r="Q18" s="16">
        <v>5.17</v>
      </c>
    </row>
    <row r="19" spans="1:17">
      <c r="A19" s="2"/>
      <c r="B19" s="26"/>
      <c r="C19" s="27" t="s">
        <v>38</v>
      </c>
      <c r="D19" s="27"/>
      <c r="E19" s="12" t="s">
        <v>25</v>
      </c>
      <c r="F19" s="15">
        <v>37111.47</v>
      </c>
      <c r="G19" s="16">
        <v>4.9800000000000004</v>
      </c>
      <c r="H19" s="16">
        <v>9.1999999999999993</v>
      </c>
      <c r="I19" s="15">
        <v>44683.88</v>
      </c>
      <c r="J19" s="16">
        <v>4.34</v>
      </c>
      <c r="K19" s="16">
        <v>1.03</v>
      </c>
      <c r="L19" s="16">
        <v>27.39</v>
      </c>
      <c r="M19" s="15">
        <v>81795.350000000006</v>
      </c>
      <c r="N19" s="16">
        <v>5.2</v>
      </c>
      <c r="O19" s="16">
        <v>19.14</v>
      </c>
      <c r="P19" s="15">
        <v>7435.49</v>
      </c>
      <c r="Q19" s="16">
        <v>5.24</v>
      </c>
    </row>
    <row r="20" spans="1:17">
      <c r="A20" s="2"/>
      <c r="B20" s="26"/>
      <c r="C20" s="27" t="s">
        <v>39</v>
      </c>
      <c r="D20" s="27"/>
      <c r="E20" s="12" t="s">
        <v>26</v>
      </c>
      <c r="F20" s="15">
        <v>121084.01</v>
      </c>
      <c r="G20" s="16">
        <v>4.95</v>
      </c>
      <c r="H20" s="16">
        <v>14.49</v>
      </c>
      <c r="I20" s="15">
        <v>0</v>
      </c>
      <c r="J20" s="16">
        <v>0</v>
      </c>
      <c r="K20" s="16">
        <v>0</v>
      </c>
      <c r="L20" s="16">
        <v>0</v>
      </c>
      <c r="M20" s="15">
        <v>121084.01</v>
      </c>
      <c r="N20" s="16">
        <v>4.95</v>
      </c>
      <c r="O20" s="16">
        <v>14.49</v>
      </c>
      <c r="P20" s="15">
        <v>3952</v>
      </c>
      <c r="Q20" s="16">
        <v>5.09</v>
      </c>
    </row>
    <row r="21" spans="1:17">
      <c r="A21" s="2"/>
      <c r="B21" s="26"/>
      <c r="C21" s="27" t="s">
        <v>40</v>
      </c>
      <c r="D21" s="27"/>
      <c r="E21" s="12" t="s">
        <v>27</v>
      </c>
      <c r="F21" s="15">
        <v>174973.92</v>
      </c>
      <c r="G21" s="16">
        <v>5.04</v>
      </c>
      <c r="H21" s="16">
        <v>19.239999999999998</v>
      </c>
      <c r="I21" s="15">
        <v>0</v>
      </c>
      <c r="J21" s="16">
        <v>0</v>
      </c>
      <c r="K21" s="16">
        <v>0</v>
      </c>
      <c r="L21" s="16">
        <v>0</v>
      </c>
      <c r="M21" s="15">
        <v>174973.92</v>
      </c>
      <c r="N21" s="16">
        <v>5.04</v>
      </c>
      <c r="O21" s="16">
        <v>19.239999999999998</v>
      </c>
      <c r="P21" s="15">
        <v>10283.780000000001</v>
      </c>
      <c r="Q21" s="16">
        <v>5.18</v>
      </c>
    </row>
    <row r="22" spans="1:17">
      <c r="A22" s="2"/>
      <c r="B22" s="26"/>
      <c r="C22" s="27" t="s">
        <v>41</v>
      </c>
      <c r="D22" s="27"/>
      <c r="E22" s="12" t="s">
        <v>28</v>
      </c>
      <c r="F22" s="15">
        <v>216491.04</v>
      </c>
      <c r="G22" s="16">
        <v>5.1100000000000003</v>
      </c>
      <c r="H22" s="16">
        <v>24.58</v>
      </c>
      <c r="I22" s="15">
        <v>0</v>
      </c>
      <c r="J22" s="16">
        <v>0</v>
      </c>
      <c r="K22" s="16">
        <v>0</v>
      </c>
      <c r="L22" s="16">
        <v>0</v>
      </c>
      <c r="M22" s="15">
        <v>216491.04</v>
      </c>
      <c r="N22" s="16">
        <v>5.1100000000000003</v>
      </c>
      <c r="O22" s="16">
        <v>24.58</v>
      </c>
      <c r="P22" s="15">
        <v>14819.83</v>
      </c>
      <c r="Q22" s="16">
        <v>5.14</v>
      </c>
    </row>
    <row r="23" spans="1:17">
      <c r="A23" s="2"/>
      <c r="B23" s="26"/>
      <c r="C23" s="27" t="s">
        <v>42</v>
      </c>
      <c r="D23" s="27"/>
      <c r="E23" s="12" t="s">
        <v>29</v>
      </c>
      <c r="F23" s="15">
        <v>590695.11</v>
      </c>
      <c r="G23" s="16">
        <v>5.25</v>
      </c>
      <c r="H23" s="16">
        <v>29.85</v>
      </c>
      <c r="I23" s="15">
        <v>0</v>
      </c>
      <c r="J23" s="16">
        <v>0</v>
      </c>
      <c r="K23" s="16">
        <v>0</v>
      </c>
      <c r="L23" s="16">
        <v>0</v>
      </c>
      <c r="M23" s="15">
        <v>590695.11</v>
      </c>
      <c r="N23" s="16">
        <v>5.25</v>
      </c>
      <c r="O23" s="16">
        <v>29.85</v>
      </c>
      <c r="P23" s="15">
        <v>34785.620000000003</v>
      </c>
      <c r="Q23" s="16">
        <v>5.24</v>
      </c>
    </row>
    <row r="24" spans="1:17">
      <c r="A24" s="2"/>
      <c r="B24" s="26"/>
      <c r="C24" s="27" t="s">
        <v>43</v>
      </c>
      <c r="D24" s="27"/>
      <c r="E24" s="12" t="s">
        <v>30</v>
      </c>
      <c r="F24" s="15">
        <v>0</v>
      </c>
      <c r="G24" s="16">
        <v>0</v>
      </c>
      <c r="H24" s="16">
        <v>0</v>
      </c>
      <c r="I24" s="15">
        <v>810098.38</v>
      </c>
      <c r="J24" s="16">
        <v>6.43</v>
      </c>
      <c r="K24" s="16">
        <v>-0.2</v>
      </c>
      <c r="L24" s="16">
        <v>23.85</v>
      </c>
      <c r="M24" s="15">
        <v>810098.38</v>
      </c>
      <c r="N24" s="16">
        <v>6.23</v>
      </c>
      <c r="O24" s="16">
        <v>23.85</v>
      </c>
      <c r="P24" s="15">
        <v>24767.52</v>
      </c>
      <c r="Q24" s="16">
        <v>6.1</v>
      </c>
    </row>
    <row r="25" spans="1:17">
      <c r="A25" s="2"/>
      <c r="B25" s="26"/>
      <c r="C25" s="14"/>
      <c r="D25" s="14" t="s">
        <v>85</v>
      </c>
      <c r="E25" s="12" t="s">
        <v>31</v>
      </c>
      <c r="F25" s="15">
        <v>0</v>
      </c>
      <c r="G25" s="16">
        <v>0</v>
      </c>
      <c r="H25" s="16">
        <v>0</v>
      </c>
      <c r="I25" s="15">
        <v>118176.51</v>
      </c>
      <c r="J25" s="16">
        <v>6.43</v>
      </c>
      <c r="K25" s="16">
        <v>0.95</v>
      </c>
      <c r="L25" s="16">
        <v>2.12</v>
      </c>
      <c r="M25" s="15">
        <v>118176.51</v>
      </c>
      <c r="N25" s="16">
        <v>7.38</v>
      </c>
      <c r="O25" s="16">
        <v>2.12</v>
      </c>
      <c r="P25" s="15">
        <v>2950</v>
      </c>
      <c r="Q25" s="16">
        <v>7.66</v>
      </c>
    </row>
    <row r="26" spans="1:17">
      <c r="A26" s="2"/>
      <c r="B26" s="27"/>
      <c r="C26" s="27" t="s">
        <v>14</v>
      </c>
      <c r="D26" s="27"/>
      <c r="E26" s="12" t="s">
        <v>32</v>
      </c>
      <c r="F26" s="15">
        <v>1694022.58</v>
      </c>
      <c r="G26" s="16">
        <v>5.12</v>
      </c>
      <c r="H26" s="16">
        <v>17.54</v>
      </c>
      <c r="I26" s="15">
        <v>2337454.52</v>
      </c>
      <c r="J26" s="16">
        <v>4.83</v>
      </c>
      <c r="K26" s="16">
        <v>0.6</v>
      </c>
      <c r="L26" s="16">
        <v>26.44</v>
      </c>
      <c r="M26" s="15">
        <v>4031477.1</v>
      </c>
      <c r="N26" s="16">
        <v>5.3</v>
      </c>
      <c r="O26" s="16">
        <v>22.69</v>
      </c>
      <c r="P26" s="15">
        <v>218222.73</v>
      </c>
      <c r="Q26" s="16">
        <v>5.25</v>
      </c>
    </row>
    <row r="27" spans="1:17">
      <c r="A27" s="2"/>
      <c r="B27" s="24" t="s">
        <v>44</v>
      </c>
      <c r="C27" s="27" t="s">
        <v>45</v>
      </c>
      <c r="D27" s="27"/>
      <c r="E27" s="12" t="s">
        <v>33</v>
      </c>
      <c r="F27" s="15">
        <v>215318.41</v>
      </c>
      <c r="G27" s="16">
        <v>5.04</v>
      </c>
      <c r="H27" s="16">
        <v>12.62</v>
      </c>
      <c r="I27" s="15">
        <v>172930.43</v>
      </c>
      <c r="J27" s="16">
        <v>4.83</v>
      </c>
      <c r="K27" s="16">
        <v>0.72</v>
      </c>
      <c r="L27" s="16">
        <v>22.42</v>
      </c>
      <c r="M27" s="15">
        <v>388248.83</v>
      </c>
      <c r="N27" s="16">
        <v>5.27</v>
      </c>
      <c r="O27" s="16">
        <v>16.989999999999998</v>
      </c>
      <c r="P27" s="15">
        <v>36568.720000000001</v>
      </c>
      <c r="Q27" s="16">
        <v>5.57</v>
      </c>
    </row>
    <row r="28" spans="1:17">
      <c r="A28" s="2"/>
      <c r="B28" s="26"/>
      <c r="C28" s="27" t="s">
        <v>46</v>
      </c>
      <c r="D28" s="27"/>
      <c r="E28" s="12" t="s">
        <v>48</v>
      </c>
      <c r="F28" s="15">
        <v>312654.17</v>
      </c>
      <c r="G28" s="16">
        <v>5.0199999999999996</v>
      </c>
      <c r="H28" s="16">
        <v>15.21</v>
      </c>
      <c r="I28" s="15">
        <v>347418.35</v>
      </c>
      <c r="J28" s="16">
        <v>4.8099999999999996</v>
      </c>
      <c r="K28" s="16">
        <v>0.55000000000000004</v>
      </c>
      <c r="L28" s="16">
        <v>24.94</v>
      </c>
      <c r="M28" s="15">
        <v>660072.51</v>
      </c>
      <c r="N28" s="16">
        <v>5.2</v>
      </c>
      <c r="O28" s="16">
        <v>20.32</v>
      </c>
      <c r="P28" s="15">
        <v>65873.960000000006</v>
      </c>
      <c r="Q28" s="16">
        <v>5.22</v>
      </c>
    </row>
    <row r="29" spans="1:17">
      <c r="A29" s="2"/>
      <c r="B29" s="26"/>
      <c r="C29" s="27" t="s">
        <v>47</v>
      </c>
      <c r="D29" s="27"/>
      <c r="E29" s="12" t="s">
        <v>50</v>
      </c>
      <c r="F29" s="15">
        <v>534950.35</v>
      </c>
      <c r="G29" s="16">
        <v>5.1100000000000003</v>
      </c>
      <c r="H29" s="16">
        <v>17.809999999999999</v>
      </c>
      <c r="I29" s="15">
        <v>728601.32</v>
      </c>
      <c r="J29" s="16">
        <v>4.88</v>
      </c>
      <c r="K29" s="16">
        <v>0.64</v>
      </c>
      <c r="L29" s="16">
        <v>26.26</v>
      </c>
      <c r="M29" s="15">
        <v>1263551.6599999999</v>
      </c>
      <c r="N29" s="16">
        <v>5.34</v>
      </c>
      <c r="O29" s="16">
        <v>22.68</v>
      </c>
      <c r="P29" s="15">
        <v>88204.32</v>
      </c>
      <c r="Q29" s="16">
        <v>5.16</v>
      </c>
    </row>
    <row r="30" spans="1:17">
      <c r="A30" s="2"/>
      <c r="B30" s="26"/>
      <c r="C30" s="27" t="s">
        <v>49</v>
      </c>
      <c r="D30" s="27"/>
      <c r="E30" s="12" t="s">
        <v>52</v>
      </c>
      <c r="F30" s="15">
        <v>615295.66</v>
      </c>
      <c r="G30" s="16">
        <v>5.15</v>
      </c>
      <c r="H30" s="16">
        <v>20.41</v>
      </c>
      <c r="I30" s="15">
        <v>1047659.83</v>
      </c>
      <c r="J30" s="16">
        <v>4.76</v>
      </c>
      <c r="K30" s="16">
        <v>0.63</v>
      </c>
      <c r="L30" s="16">
        <v>28.4</v>
      </c>
      <c r="M30" s="15">
        <v>1662955.49</v>
      </c>
      <c r="N30" s="16">
        <v>5.3</v>
      </c>
      <c r="O30" s="16">
        <v>25.45</v>
      </c>
      <c r="P30" s="15">
        <v>27575.73</v>
      </c>
      <c r="Q30" s="16">
        <v>5.15</v>
      </c>
    </row>
    <row r="31" spans="1:17">
      <c r="A31" s="2"/>
      <c r="B31" s="26"/>
      <c r="C31" s="27" t="s">
        <v>51</v>
      </c>
      <c r="D31" s="27"/>
      <c r="E31" s="12" t="s">
        <v>54</v>
      </c>
      <c r="F31" s="15">
        <v>4520</v>
      </c>
      <c r="G31" s="16">
        <v>5.81</v>
      </c>
      <c r="H31" s="16">
        <v>28.8</v>
      </c>
      <c r="I31" s="15">
        <v>4431</v>
      </c>
      <c r="J31" s="16">
        <v>3.91</v>
      </c>
      <c r="K31" s="16">
        <v>1.53</v>
      </c>
      <c r="L31" s="16">
        <v>29.63</v>
      </c>
      <c r="M31" s="15">
        <v>8951</v>
      </c>
      <c r="N31" s="16">
        <v>5.63</v>
      </c>
      <c r="O31" s="16">
        <v>29.21</v>
      </c>
      <c r="P31" s="15">
        <v>0</v>
      </c>
      <c r="Q31" s="16">
        <v>0</v>
      </c>
    </row>
    <row r="32" spans="1:17">
      <c r="A32" s="2"/>
      <c r="B32" s="26"/>
      <c r="C32" s="27" t="s">
        <v>53</v>
      </c>
      <c r="D32" s="27"/>
      <c r="E32" s="12" t="s">
        <v>56</v>
      </c>
      <c r="F32" s="15">
        <v>575</v>
      </c>
      <c r="G32" s="16">
        <v>5.98</v>
      </c>
      <c r="H32" s="16">
        <v>23.8</v>
      </c>
      <c r="I32" s="15">
        <v>200</v>
      </c>
      <c r="J32" s="16">
        <v>3.92</v>
      </c>
      <c r="K32" s="16">
        <v>1.72</v>
      </c>
      <c r="L32" s="16">
        <v>30.1</v>
      </c>
      <c r="M32" s="15">
        <v>775</v>
      </c>
      <c r="N32" s="16">
        <v>5.89</v>
      </c>
      <c r="O32" s="16">
        <v>25.43</v>
      </c>
      <c r="P32" s="15">
        <v>0</v>
      </c>
      <c r="Q32" s="16">
        <v>0</v>
      </c>
    </row>
    <row r="33" spans="1:17">
      <c r="A33" s="2"/>
      <c r="B33" s="26"/>
      <c r="C33" s="27" t="s">
        <v>55</v>
      </c>
      <c r="D33" s="27"/>
      <c r="E33" s="12" t="s">
        <v>57</v>
      </c>
      <c r="F33" s="15">
        <v>10709</v>
      </c>
      <c r="G33" s="16">
        <v>7.54</v>
      </c>
      <c r="H33" s="16">
        <v>1.69</v>
      </c>
      <c r="I33" s="15">
        <v>36213.599999999999</v>
      </c>
      <c r="J33" s="16">
        <v>6.42</v>
      </c>
      <c r="K33" s="16">
        <v>-1.3</v>
      </c>
      <c r="L33" s="16">
        <v>6.79</v>
      </c>
      <c r="M33" s="15">
        <v>46922.6</v>
      </c>
      <c r="N33" s="16">
        <v>5.67</v>
      </c>
      <c r="O33" s="16">
        <v>5.62</v>
      </c>
      <c r="P33" s="15">
        <v>0</v>
      </c>
      <c r="Q33" s="16">
        <v>0</v>
      </c>
    </row>
    <row r="34" spans="1:17">
      <c r="A34" s="2"/>
      <c r="B34" s="27"/>
      <c r="C34" s="27" t="s">
        <v>14</v>
      </c>
      <c r="D34" s="27"/>
      <c r="E34" s="12" t="s">
        <v>60</v>
      </c>
      <c r="F34" s="15">
        <v>1694022.58</v>
      </c>
      <c r="G34" s="16">
        <v>5.12</v>
      </c>
      <c r="H34" s="16">
        <v>17.54</v>
      </c>
      <c r="I34" s="15">
        <v>2337454.52</v>
      </c>
      <c r="J34" s="16">
        <v>4.83</v>
      </c>
      <c r="K34" s="16">
        <v>0.6</v>
      </c>
      <c r="L34" s="16">
        <v>26.44</v>
      </c>
      <c r="M34" s="15">
        <v>4031477.1</v>
      </c>
      <c r="N34" s="16">
        <v>5.3</v>
      </c>
      <c r="O34" s="16">
        <v>22.69</v>
      </c>
      <c r="P34" s="15">
        <v>218222.73</v>
      </c>
      <c r="Q34" s="16">
        <v>5.25</v>
      </c>
    </row>
    <row r="35" spans="1:17">
      <c r="A35" s="2"/>
      <c r="B35" s="24" t="s">
        <v>58</v>
      </c>
      <c r="C35" s="27" t="s">
        <v>59</v>
      </c>
      <c r="D35" s="27"/>
      <c r="E35" s="12" t="s">
        <v>62</v>
      </c>
      <c r="F35" s="15">
        <v>192111.22</v>
      </c>
      <c r="G35" s="16">
        <v>5.23</v>
      </c>
      <c r="H35" s="16">
        <v>23.63</v>
      </c>
      <c r="I35" s="15">
        <v>356614.62</v>
      </c>
      <c r="J35" s="16">
        <v>4.67</v>
      </c>
      <c r="K35" s="16">
        <v>0.6</v>
      </c>
      <c r="L35" s="16">
        <v>26.88</v>
      </c>
      <c r="M35" s="15">
        <v>548725.84</v>
      </c>
      <c r="N35" s="16">
        <v>5.26</v>
      </c>
      <c r="O35" s="16">
        <v>25.75</v>
      </c>
      <c r="P35" s="15">
        <v>28105.91</v>
      </c>
      <c r="Q35" s="16">
        <v>5.2</v>
      </c>
    </row>
    <row r="36" spans="1:17">
      <c r="A36" s="2"/>
      <c r="B36" s="26"/>
      <c r="C36" s="27" t="s">
        <v>61</v>
      </c>
      <c r="D36" s="27"/>
      <c r="E36" s="12" t="s">
        <v>64</v>
      </c>
      <c r="F36" s="15">
        <v>362651.49</v>
      </c>
      <c r="G36" s="16">
        <v>5.13</v>
      </c>
      <c r="H36" s="16">
        <v>24.67</v>
      </c>
      <c r="I36" s="15">
        <v>747338.48</v>
      </c>
      <c r="J36" s="16">
        <v>4.8099999999999996</v>
      </c>
      <c r="K36" s="16">
        <v>0.56999999999999995</v>
      </c>
      <c r="L36" s="16">
        <v>27.58</v>
      </c>
      <c r="M36" s="15">
        <v>1109989.96</v>
      </c>
      <c r="N36" s="16">
        <v>5.3</v>
      </c>
      <c r="O36" s="16">
        <v>26.63</v>
      </c>
      <c r="P36" s="15">
        <v>68826.89</v>
      </c>
      <c r="Q36" s="16">
        <v>5.2</v>
      </c>
    </row>
    <row r="37" spans="1:17">
      <c r="A37" s="2"/>
      <c r="B37" s="26"/>
      <c r="C37" s="27" t="s">
        <v>63</v>
      </c>
      <c r="D37" s="27"/>
      <c r="E37" s="12" t="s">
        <v>66</v>
      </c>
      <c r="F37" s="15">
        <v>585314.18000000005</v>
      </c>
      <c r="G37" s="16">
        <v>5.13</v>
      </c>
      <c r="H37" s="16">
        <v>25.23</v>
      </c>
      <c r="I37" s="15">
        <v>1092518.75</v>
      </c>
      <c r="J37" s="16">
        <v>4.72</v>
      </c>
      <c r="K37" s="16">
        <v>0.59</v>
      </c>
      <c r="L37" s="16">
        <v>28.09</v>
      </c>
      <c r="M37" s="15">
        <v>1677832.93</v>
      </c>
      <c r="N37" s="16">
        <v>5.25</v>
      </c>
      <c r="O37" s="16">
        <v>27.09</v>
      </c>
      <c r="P37" s="15">
        <v>102136.81</v>
      </c>
      <c r="Q37" s="16">
        <v>5.15</v>
      </c>
    </row>
    <row r="38" spans="1:17">
      <c r="A38" s="2"/>
      <c r="B38" s="26"/>
      <c r="C38" s="27" t="s">
        <v>65</v>
      </c>
      <c r="D38" s="27"/>
      <c r="E38" s="12" t="s">
        <v>68</v>
      </c>
      <c r="F38" s="15">
        <v>8126</v>
      </c>
      <c r="G38" s="16">
        <v>5.22</v>
      </c>
      <c r="H38" s="16">
        <v>25.37</v>
      </c>
      <c r="I38" s="15">
        <v>22639.58</v>
      </c>
      <c r="J38" s="16">
        <v>5.17</v>
      </c>
      <c r="K38" s="16">
        <v>0.35</v>
      </c>
      <c r="L38" s="16">
        <v>29.71</v>
      </c>
      <c r="M38" s="15">
        <v>30765.58</v>
      </c>
      <c r="N38" s="16">
        <v>5.44</v>
      </c>
      <c r="O38" s="16">
        <v>28.55</v>
      </c>
      <c r="P38" s="15">
        <v>1866.89</v>
      </c>
      <c r="Q38" s="16">
        <v>5.47</v>
      </c>
    </row>
    <row r="39" spans="1:17">
      <c r="A39" s="2"/>
      <c r="B39" s="26"/>
      <c r="C39" s="27" t="s">
        <v>67</v>
      </c>
      <c r="D39" s="27"/>
      <c r="E39" s="12" t="s">
        <v>70</v>
      </c>
      <c r="F39" s="15">
        <v>0</v>
      </c>
      <c r="G39" s="16">
        <v>0</v>
      </c>
      <c r="H39" s="16">
        <v>0</v>
      </c>
      <c r="I39" s="15">
        <v>166.55</v>
      </c>
      <c r="J39" s="16">
        <v>6.42</v>
      </c>
      <c r="K39" s="16">
        <v>-0.05</v>
      </c>
      <c r="L39" s="16">
        <v>30</v>
      </c>
      <c r="M39" s="15">
        <v>166.55</v>
      </c>
      <c r="N39" s="16">
        <v>6.37</v>
      </c>
      <c r="O39" s="16">
        <v>30</v>
      </c>
      <c r="P39" s="15">
        <v>0</v>
      </c>
      <c r="Q39" s="16">
        <v>0</v>
      </c>
    </row>
    <row r="40" spans="1:17">
      <c r="A40" s="2"/>
      <c r="B40" s="26"/>
      <c r="C40" s="27" t="s">
        <v>69</v>
      </c>
      <c r="D40" s="27"/>
      <c r="E40" s="12" t="s">
        <v>72</v>
      </c>
      <c r="F40" s="15">
        <v>545819.68999999994</v>
      </c>
      <c r="G40" s="16">
        <v>5.05</v>
      </c>
      <c r="H40" s="16">
        <v>2.2799999999999998</v>
      </c>
      <c r="I40" s="15">
        <v>118176.55</v>
      </c>
      <c r="J40" s="16">
        <v>6.43</v>
      </c>
      <c r="K40" s="16">
        <v>0.95</v>
      </c>
      <c r="L40" s="16">
        <v>2.12</v>
      </c>
      <c r="M40" s="15">
        <v>663996.24</v>
      </c>
      <c r="N40" s="16">
        <v>5.47</v>
      </c>
      <c r="O40" s="16">
        <v>2.2599999999999998</v>
      </c>
      <c r="P40" s="15">
        <v>17286.23</v>
      </c>
      <c r="Q40" s="16">
        <v>6.08</v>
      </c>
    </row>
    <row r="41" spans="1:17">
      <c r="A41" s="2"/>
      <c r="B41" s="26"/>
      <c r="C41" s="27" t="s">
        <v>14</v>
      </c>
      <c r="D41" s="27"/>
      <c r="E41" s="12" t="s">
        <v>73</v>
      </c>
      <c r="F41" s="15">
        <v>1694022.58</v>
      </c>
      <c r="G41" s="16">
        <v>5.12</v>
      </c>
      <c r="H41" s="16">
        <v>17.54</v>
      </c>
      <c r="I41" s="15">
        <v>2337454.52</v>
      </c>
      <c r="J41" s="16">
        <v>4.83</v>
      </c>
      <c r="K41" s="16">
        <v>0.6</v>
      </c>
      <c r="L41" s="16">
        <v>26.44</v>
      </c>
      <c r="M41" s="15">
        <v>4031477.1</v>
      </c>
      <c r="N41" s="16">
        <v>5.3</v>
      </c>
      <c r="O41" s="16">
        <v>22.69</v>
      </c>
      <c r="P41" s="15">
        <v>218222.73</v>
      </c>
      <c r="Q41" s="16">
        <v>5.25</v>
      </c>
    </row>
    <row r="42" spans="1:17">
      <c r="A42" s="2"/>
      <c r="B42" s="26"/>
      <c r="C42" s="14"/>
      <c r="D42" s="14" t="s">
        <v>74</v>
      </c>
      <c r="E42" s="12" t="s">
        <v>75</v>
      </c>
      <c r="F42" s="15">
        <v>197727.91</v>
      </c>
      <c r="G42" s="16">
        <v>4.9800000000000004</v>
      </c>
      <c r="H42" s="16">
        <v>16.18</v>
      </c>
      <c r="I42" s="15">
        <v>276961.34000000003</v>
      </c>
      <c r="J42" s="16">
        <v>4.96</v>
      </c>
      <c r="K42" s="16">
        <v>0.71</v>
      </c>
      <c r="L42" s="16">
        <v>21.39</v>
      </c>
      <c r="M42" s="15">
        <v>474689.25</v>
      </c>
      <c r="N42" s="16">
        <v>5.38</v>
      </c>
      <c r="O42" s="16">
        <v>19.21</v>
      </c>
      <c r="P42" s="15">
        <v>16561.580000000002</v>
      </c>
      <c r="Q42" s="16">
        <v>5.37</v>
      </c>
    </row>
    <row r="43" spans="1:17">
      <c r="A43" s="2"/>
      <c r="B43" s="24"/>
      <c r="C43" s="13"/>
      <c r="D43" s="13" t="s">
        <v>76</v>
      </c>
      <c r="E43" s="19" t="s">
        <v>77</v>
      </c>
      <c r="F43" s="22">
        <v>701</v>
      </c>
      <c r="G43" s="23">
        <v>7.54</v>
      </c>
      <c r="H43" s="23">
        <v>15.29</v>
      </c>
      <c r="I43" s="22">
        <v>41556.959999999999</v>
      </c>
      <c r="J43" s="23">
        <v>6.34</v>
      </c>
      <c r="K43" s="23">
        <v>1.95</v>
      </c>
      <c r="L43" s="23">
        <v>12.89</v>
      </c>
      <c r="M43" s="22">
        <v>42257.96</v>
      </c>
      <c r="N43" s="23">
        <v>8.27</v>
      </c>
      <c r="O43" s="23">
        <v>12.93</v>
      </c>
      <c r="P43" s="20"/>
      <c r="Q43" s="21"/>
    </row>
  </sheetData>
  <mergeCells count="41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6:D26"/>
    <mergeCell ref="B27:B34"/>
    <mergeCell ref="C27:D27"/>
    <mergeCell ref="C28:D28"/>
    <mergeCell ref="C29:D29"/>
    <mergeCell ref="C30:D30"/>
    <mergeCell ref="C31:D31"/>
    <mergeCell ref="C32:D32"/>
    <mergeCell ref="C33:D33"/>
    <mergeCell ref="C34:D34"/>
    <mergeCell ref="B35:B43"/>
    <mergeCell ref="C35:D35"/>
    <mergeCell ref="C36:D36"/>
    <mergeCell ref="C37:D37"/>
    <mergeCell ref="C38:D38"/>
    <mergeCell ref="C39:D39"/>
    <mergeCell ref="C40:D40"/>
    <mergeCell ref="C41:D41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2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17.7109375" style="1" customWidth="1"/>
    <col min="5" max="5" width="8" style="1" customWidth="1"/>
    <col min="6" max="17" width="21.5703125" style="1" customWidth="1"/>
  </cols>
  <sheetData>
    <row r="1" spans="1:17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>
      <c r="A8" s="29" t="s">
        <v>8</v>
      </c>
      <c r="B8" s="29"/>
      <c r="C8" s="8" t="str">
        <f>B11</f>
        <v>877-3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>
      <c r="A9" s="9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B10" s="30" t="s">
        <v>87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B11" s="10" t="s">
        <v>86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/>
      <c r="C12" s="2"/>
      <c r="D12" s="2"/>
      <c r="E12" s="2"/>
      <c r="F12" s="32" t="s">
        <v>88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2"/>
    </row>
    <row r="13" spans="1:17">
      <c r="A13" s="2"/>
      <c r="B13" s="2"/>
      <c r="C13" s="2"/>
      <c r="D13" s="2"/>
      <c r="E13" s="2"/>
      <c r="F13" s="32" t="s">
        <v>12</v>
      </c>
      <c r="G13" s="33"/>
      <c r="H13" s="32"/>
      <c r="I13" s="32" t="s">
        <v>13</v>
      </c>
      <c r="J13" s="33"/>
      <c r="K13" s="33"/>
      <c r="L13" s="32"/>
      <c r="M13" s="32" t="s">
        <v>14</v>
      </c>
      <c r="N13" s="33"/>
      <c r="O13" s="32"/>
      <c r="P13" s="32" t="s">
        <v>15</v>
      </c>
      <c r="Q13" s="32"/>
    </row>
    <row r="14" spans="1:17" ht="25.5">
      <c r="A14" s="2"/>
      <c r="B14" s="2"/>
      <c r="C14" s="2"/>
      <c r="D14" s="2"/>
      <c r="E14" s="2"/>
      <c r="F14" s="11" t="s">
        <v>16</v>
      </c>
      <c r="G14" s="11" t="s">
        <v>17</v>
      </c>
      <c r="H14" s="11" t="s">
        <v>18</v>
      </c>
      <c r="I14" s="11" t="s">
        <v>16</v>
      </c>
      <c r="J14" s="11" t="s">
        <v>19</v>
      </c>
      <c r="K14" s="11" t="s">
        <v>20</v>
      </c>
      <c r="L14" s="11" t="s">
        <v>18</v>
      </c>
      <c r="M14" s="11" t="s">
        <v>16</v>
      </c>
      <c r="N14" s="11" t="s">
        <v>17</v>
      </c>
      <c r="O14" s="11" t="s">
        <v>18</v>
      </c>
      <c r="P14" s="11" t="s">
        <v>16</v>
      </c>
      <c r="Q14" s="11" t="s">
        <v>17</v>
      </c>
    </row>
    <row r="15" spans="1:17">
      <c r="A15" s="2"/>
      <c r="B15" s="2"/>
      <c r="C15" s="2"/>
      <c r="D15" s="2"/>
      <c r="E15" s="2"/>
      <c r="F15" s="12" t="s">
        <v>22</v>
      </c>
      <c r="G15" s="12" t="s">
        <v>23</v>
      </c>
      <c r="H15" s="12" t="s">
        <v>24</v>
      </c>
      <c r="I15" s="12" t="s">
        <v>25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30</v>
      </c>
      <c r="O15" s="12" t="s">
        <v>31</v>
      </c>
      <c r="P15" s="12" t="s">
        <v>32</v>
      </c>
      <c r="Q15" s="12" t="s">
        <v>33</v>
      </c>
    </row>
    <row r="16" spans="1:17">
      <c r="A16" s="2"/>
      <c r="B16" s="24" t="s">
        <v>34</v>
      </c>
      <c r="C16" s="27" t="s">
        <v>35</v>
      </c>
      <c r="D16" s="27"/>
      <c r="E16" s="12" t="s">
        <v>22</v>
      </c>
      <c r="F16" s="15">
        <v>0</v>
      </c>
      <c r="G16" s="16">
        <v>0</v>
      </c>
      <c r="H16" s="16">
        <v>0</v>
      </c>
      <c r="I16" s="15">
        <v>5264</v>
      </c>
      <c r="J16" s="16">
        <v>4.03</v>
      </c>
      <c r="K16" s="16">
        <v>2.57</v>
      </c>
      <c r="L16" s="16">
        <v>26.9</v>
      </c>
      <c r="M16" s="15">
        <v>5264</v>
      </c>
      <c r="N16" s="16">
        <v>6.59</v>
      </c>
      <c r="O16" s="16">
        <v>26.9</v>
      </c>
      <c r="P16" s="15">
        <v>0</v>
      </c>
      <c r="Q16" s="16">
        <v>0</v>
      </c>
    </row>
    <row r="17" spans="1:17">
      <c r="A17" s="2"/>
      <c r="B17" s="26"/>
      <c r="C17" s="27" t="s">
        <v>36</v>
      </c>
      <c r="D17" s="27"/>
      <c r="E17" s="12" t="s">
        <v>23</v>
      </c>
      <c r="F17" s="15">
        <v>0</v>
      </c>
      <c r="G17" s="16">
        <v>0</v>
      </c>
      <c r="H17" s="16">
        <v>0</v>
      </c>
      <c r="I17" s="15">
        <v>0</v>
      </c>
      <c r="J17" s="16">
        <v>0</v>
      </c>
      <c r="K17" s="16">
        <v>0</v>
      </c>
      <c r="L17" s="16">
        <v>0</v>
      </c>
      <c r="M17" s="15">
        <v>0</v>
      </c>
      <c r="N17" s="16">
        <v>0</v>
      </c>
      <c r="O17" s="16">
        <v>0</v>
      </c>
      <c r="P17" s="15">
        <v>0</v>
      </c>
      <c r="Q17" s="16">
        <v>0</v>
      </c>
    </row>
    <row r="18" spans="1:17">
      <c r="A18" s="2"/>
      <c r="B18" s="26"/>
      <c r="C18" s="27" t="s">
        <v>89</v>
      </c>
      <c r="D18" s="27"/>
      <c r="E18" s="12" t="s">
        <v>24</v>
      </c>
      <c r="F18" s="15">
        <v>0</v>
      </c>
      <c r="G18" s="16">
        <v>0</v>
      </c>
      <c r="H18" s="16">
        <v>0</v>
      </c>
      <c r="I18" s="15">
        <v>0</v>
      </c>
      <c r="J18" s="16">
        <v>0</v>
      </c>
      <c r="K18" s="16">
        <v>0</v>
      </c>
      <c r="L18" s="16">
        <v>0</v>
      </c>
      <c r="M18" s="15">
        <v>0</v>
      </c>
      <c r="N18" s="16">
        <v>0</v>
      </c>
      <c r="O18" s="16">
        <v>0</v>
      </c>
      <c r="P18" s="15">
        <v>0</v>
      </c>
      <c r="Q18" s="16">
        <v>0</v>
      </c>
    </row>
    <row r="19" spans="1:17">
      <c r="A19" s="2"/>
      <c r="B19" s="26"/>
      <c r="C19" s="27" t="s">
        <v>38</v>
      </c>
      <c r="D19" s="27"/>
      <c r="E19" s="12" t="s">
        <v>25</v>
      </c>
      <c r="F19" s="15">
        <v>0</v>
      </c>
      <c r="G19" s="16">
        <v>0</v>
      </c>
      <c r="H19" s="16">
        <v>0</v>
      </c>
      <c r="I19" s="15">
        <v>0</v>
      </c>
      <c r="J19" s="16">
        <v>0</v>
      </c>
      <c r="K19" s="16">
        <v>0</v>
      </c>
      <c r="L19" s="16">
        <v>0</v>
      </c>
      <c r="M19" s="15">
        <v>0</v>
      </c>
      <c r="N19" s="16">
        <v>0</v>
      </c>
      <c r="O19" s="16">
        <v>0</v>
      </c>
      <c r="P19" s="15">
        <v>0</v>
      </c>
      <c r="Q19" s="16">
        <v>0</v>
      </c>
    </row>
    <row r="20" spans="1:17">
      <c r="A20" s="2"/>
      <c r="B20" s="26"/>
      <c r="C20" s="27" t="s">
        <v>39</v>
      </c>
      <c r="D20" s="27"/>
      <c r="E20" s="12" t="s">
        <v>26</v>
      </c>
      <c r="F20" s="15">
        <v>0</v>
      </c>
      <c r="G20" s="16">
        <v>0</v>
      </c>
      <c r="H20" s="16">
        <v>0</v>
      </c>
      <c r="I20" s="15">
        <v>0</v>
      </c>
      <c r="J20" s="16">
        <v>0</v>
      </c>
      <c r="K20" s="16">
        <v>0</v>
      </c>
      <c r="L20" s="16">
        <v>0</v>
      </c>
      <c r="M20" s="15">
        <v>0</v>
      </c>
      <c r="N20" s="16">
        <v>0</v>
      </c>
      <c r="O20" s="16">
        <v>0</v>
      </c>
      <c r="P20" s="15">
        <v>0</v>
      </c>
      <c r="Q20" s="16">
        <v>0</v>
      </c>
    </row>
    <row r="21" spans="1:17">
      <c r="A21" s="2"/>
      <c r="B21" s="26"/>
      <c r="C21" s="27" t="s">
        <v>40</v>
      </c>
      <c r="D21" s="27"/>
      <c r="E21" s="12" t="s">
        <v>27</v>
      </c>
      <c r="F21" s="15">
        <v>0</v>
      </c>
      <c r="G21" s="16">
        <v>0</v>
      </c>
      <c r="H21" s="16">
        <v>0</v>
      </c>
      <c r="I21" s="15">
        <v>0</v>
      </c>
      <c r="J21" s="16">
        <v>0</v>
      </c>
      <c r="K21" s="16">
        <v>0</v>
      </c>
      <c r="L21" s="16">
        <v>0</v>
      </c>
      <c r="M21" s="15">
        <v>0</v>
      </c>
      <c r="N21" s="16">
        <v>0</v>
      </c>
      <c r="O21" s="16">
        <v>0</v>
      </c>
      <c r="P21" s="15">
        <v>0</v>
      </c>
      <c r="Q21" s="16">
        <v>0</v>
      </c>
    </row>
    <row r="22" spans="1:17">
      <c r="A22" s="2"/>
      <c r="B22" s="26"/>
      <c r="C22" s="27" t="s">
        <v>41</v>
      </c>
      <c r="D22" s="27"/>
      <c r="E22" s="12" t="s">
        <v>28</v>
      </c>
      <c r="F22" s="15">
        <v>0</v>
      </c>
      <c r="G22" s="16">
        <v>0</v>
      </c>
      <c r="H22" s="16">
        <v>0</v>
      </c>
      <c r="I22" s="15">
        <v>0</v>
      </c>
      <c r="J22" s="16">
        <v>0</v>
      </c>
      <c r="K22" s="16">
        <v>0</v>
      </c>
      <c r="L22" s="16">
        <v>0</v>
      </c>
      <c r="M22" s="15">
        <v>0</v>
      </c>
      <c r="N22" s="16">
        <v>0</v>
      </c>
      <c r="O22" s="16">
        <v>0</v>
      </c>
      <c r="P22" s="15">
        <v>0</v>
      </c>
      <c r="Q22" s="16">
        <v>0</v>
      </c>
    </row>
    <row r="23" spans="1:17">
      <c r="A23" s="2"/>
      <c r="B23" s="26"/>
      <c r="C23" s="27" t="s">
        <v>42</v>
      </c>
      <c r="D23" s="27"/>
      <c r="E23" s="12" t="s">
        <v>29</v>
      </c>
      <c r="F23" s="15">
        <v>0</v>
      </c>
      <c r="G23" s="16">
        <v>0</v>
      </c>
      <c r="H23" s="16">
        <v>0</v>
      </c>
      <c r="I23" s="15">
        <v>0</v>
      </c>
      <c r="J23" s="16">
        <v>0</v>
      </c>
      <c r="K23" s="16">
        <v>0</v>
      </c>
      <c r="L23" s="16">
        <v>0</v>
      </c>
      <c r="M23" s="15">
        <v>0</v>
      </c>
      <c r="N23" s="16">
        <v>0</v>
      </c>
      <c r="O23" s="16">
        <v>0</v>
      </c>
      <c r="P23" s="15">
        <v>0</v>
      </c>
      <c r="Q23" s="16">
        <v>0</v>
      </c>
    </row>
    <row r="24" spans="1:17">
      <c r="A24" s="2"/>
      <c r="B24" s="26"/>
      <c r="C24" s="27" t="s">
        <v>43</v>
      </c>
      <c r="D24" s="27"/>
      <c r="E24" s="12" t="s">
        <v>30</v>
      </c>
      <c r="F24" s="15">
        <v>0</v>
      </c>
      <c r="G24" s="16">
        <v>0</v>
      </c>
      <c r="H24" s="16">
        <v>0</v>
      </c>
      <c r="I24" s="15">
        <v>0</v>
      </c>
      <c r="J24" s="16">
        <v>0</v>
      </c>
      <c r="K24" s="16">
        <v>0</v>
      </c>
      <c r="L24" s="16">
        <v>0</v>
      </c>
      <c r="M24" s="15">
        <v>0</v>
      </c>
      <c r="N24" s="16">
        <v>0</v>
      </c>
      <c r="O24" s="16">
        <v>0</v>
      </c>
      <c r="P24" s="15">
        <v>0</v>
      </c>
      <c r="Q24" s="16">
        <v>0</v>
      </c>
    </row>
    <row r="25" spans="1:17">
      <c r="A25" s="2"/>
      <c r="B25" s="27"/>
      <c r="C25" s="27" t="s">
        <v>14</v>
      </c>
      <c r="D25" s="27"/>
      <c r="E25" s="12" t="s">
        <v>31</v>
      </c>
      <c r="F25" s="15">
        <v>0</v>
      </c>
      <c r="G25" s="16">
        <v>0</v>
      </c>
      <c r="H25" s="16">
        <v>0</v>
      </c>
      <c r="I25" s="15">
        <v>5264</v>
      </c>
      <c r="J25" s="16">
        <v>4.03</v>
      </c>
      <c r="K25" s="16">
        <v>2.57</v>
      </c>
      <c r="L25" s="16">
        <v>26.9</v>
      </c>
      <c r="M25" s="15">
        <v>5264</v>
      </c>
      <c r="N25" s="16">
        <v>6.59</v>
      </c>
      <c r="O25" s="16">
        <v>26.9</v>
      </c>
      <c r="P25" s="15">
        <v>0</v>
      </c>
      <c r="Q25" s="16">
        <v>0</v>
      </c>
    </row>
    <row r="26" spans="1:17">
      <c r="A26" s="2"/>
      <c r="B26" s="24" t="s">
        <v>44</v>
      </c>
      <c r="C26" s="27" t="s">
        <v>45</v>
      </c>
      <c r="D26" s="27"/>
      <c r="E26" s="12" t="s">
        <v>32</v>
      </c>
      <c r="F26" s="15">
        <v>0</v>
      </c>
      <c r="G26" s="16">
        <v>0</v>
      </c>
      <c r="H26" s="16">
        <v>0</v>
      </c>
      <c r="I26" s="15">
        <v>1159</v>
      </c>
      <c r="J26" s="16">
        <v>3.99</v>
      </c>
      <c r="K26" s="16">
        <v>2.71</v>
      </c>
      <c r="L26" s="16">
        <v>28.8</v>
      </c>
      <c r="M26" s="15">
        <v>1159</v>
      </c>
      <c r="N26" s="16">
        <v>6.7</v>
      </c>
      <c r="O26" s="16">
        <v>28.8</v>
      </c>
      <c r="P26" s="15">
        <v>0</v>
      </c>
      <c r="Q26" s="16">
        <v>0</v>
      </c>
    </row>
    <row r="27" spans="1:17">
      <c r="A27" s="2"/>
      <c r="B27" s="26"/>
      <c r="C27" s="27" t="s">
        <v>46</v>
      </c>
      <c r="D27" s="27"/>
      <c r="E27" s="12" t="s">
        <v>33</v>
      </c>
      <c r="F27" s="15">
        <v>0</v>
      </c>
      <c r="G27" s="16">
        <v>0</v>
      </c>
      <c r="H27" s="16">
        <v>0</v>
      </c>
      <c r="I27" s="15">
        <v>405</v>
      </c>
      <c r="J27" s="16">
        <v>4.17</v>
      </c>
      <c r="K27" s="16">
        <v>2.9</v>
      </c>
      <c r="L27" s="16">
        <v>18.600000000000001</v>
      </c>
      <c r="M27" s="15">
        <v>405</v>
      </c>
      <c r="N27" s="16">
        <v>7.07</v>
      </c>
      <c r="O27" s="16">
        <v>18.600000000000001</v>
      </c>
      <c r="P27" s="15">
        <v>0</v>
      </c>
      <c r="Q27" s="16">
        <v>0</v>
      </c>
    </row>
    <row r="28" spans="1:17">
      <c r="A28" s="2"/>
      <c r="B28" s="26"/>
      <c r="C28" s="27" t="s">
        <v>47</v>
      </c>
      <c r="D28" s="27"/>
      <c r="E28" s="12" t="s">
        <v>48</v>
      </c>
      <c r="F28" s="15">
        <v>0</v>
      </c>
      <c r="G28" s="16">
        <v>0</v>
      </c>
      <c r="H28" s="16">
        <v>0</v>
      </c>
      <c r="I28" s="15">
        <v>3034</v>
      </c>
      <c r="J28" s="16">
        <v>4.03</v>
      </c>
      <c r="K28" s="16">
        <v>2.4</v>
      </c>
      <c r="L28" s="16">
        <v>26.5</v>
      </c>
      <c r="M28" s="15">
        <v>3034</v>
      </c>
      <c r="N28" s="16">
        <v>6.42</v>
      </c>
      <c r="O28" s="16">
        <v>26.5</v>
      </c>
      <c r="P28" s="15">
        <v>0</v>
      </c>
      <c r="Q28" s="16">
        <v>0</v>
      </c>
    </row>
    <row r="29" spans="1:17">
      <c r="A29" s="2"/>
      <c r="B29" s="26"/>
      <c r="C29" s="27" t="s">
        <v>49</v>
      </c>
      <c r="D29" s="27"/>
      <c r="E29" s="12" t="s">
        <v>50</v>
      </c>
      <c r="F29" s="15">
        <v>0</v>
      </c>
      <c r="G29" s="16">
        <v>0</v>
      </c>
      <c r="H29" s="16">
        <v>0</v>
      </c>
      <c r="I29" s="15">
        <v>666</v>
      </c>
      <c r="J29" s="16">
        <v>4.01</v>
      </c>
      <c r="K29" s="16">
        <v>2.88</v>
      </c>
      <c r="L29" s="16">
        <v>30.1</v>
      </c>
      <c r="M29" s="15">
        <v>666</v>
      </c>
      <c r="N29" s="16">
        <v>6.89</v>
      </c>
      <c r="O29" s="16">
        <v>30.1</v>
      </c>
      <c r="P29" s="15">
        <v>0</v>
      </c>
      <c r="Q29" s="16">
        <v>0</v>
      </c>
    </row>
    <row r="30" spans="1:17">
      <c r="A30" s="2"/>
      <c r="B30" s="26"/>
      <c r="C30" s="27" t="s">
        <v>51</v>
      </c>
      <c r="D30" s="27"/>
      <c r="E30" s="12" t="s">
        <v>52</v>
      </c>
      <c r="F30" s="15">
        <v>0</v>
      </c>
      <c r="G30" s="16">
        <v>0</v>
      </c>
      <c r="H30" s="16">
        <v>0</v>
      </c>
      <c r="I30" s="15">
        <v>0</v>
      </c>
      <c r="J30" s="16">
        <v>0</v>
      </c>
      <c r="K30" s="16">
        <v>0</v>
      </c>
      <c r="L30" s="16">
        <v>0</v>
      </c>
      <c r="M30" s="15">
        <v>0</v>
      </c>
      <c r="N30" s="16">
        <v>0</v>
      </c>
      <c r="O30" s="16">
        <v>0</v>
      </c>
      <c r="P30" s="15">
        <v>0</v>
      </c>
      <c r="Q30" s="16">
        <v>0</v>
      </c>
    </row>
    <row r="31" spans="1:17">
      <c r="A31" s="2"/>
      <c r="B31" s="26"/>
      <c r="C31" s="27" t="s">
        <v>53</v>
      </c>
      <c r="D31" s="27"/>
      <c r="E31" s="12" t="s">
        <v>54</v>
      </c>
      <c r="F31" s="15">
        <v>0</v>
      </c>
      <c r="G31" s="16">
        <v>0</v>
      </c>
      <c r="H31" s="16">
        <v>0</v>
      </c>
      <c r="I31" s="15">
        <v>0</v>
      </c>
      <c r="J31" s="16">
        <v>0</v>
      </c>
      <c r="K31" s="16">
        <v>0</v>
      </c>
      <c r="L31" s="16">
        <v>0</v>
      </c>
      <c r="M31" s="15">
        <v>0</v>
      </c>
      <c r="N31" s="16">
        <v>0</v>
      </c>
      <c r="O31" s="16">
        <v>0</v>
      </c>
      <c r="P31" s="15">
        <v>0</v>
      </c>
      <c r="Q31" s="16">
        <v>0</v>
      </c>
    </row>
    <row r="32" spans="1:17">
      <c r="A32" s="2"/>
      <c r="B32" s="26"/>
      <c r="C32" s="27" t="s">
        <v>55</v>
      </c>
      <c r="D32" s="27"/>
      <c r="E32" s="12" t="s">
        <v>56</v>
      </c>
      <c r="F32" s="15">
        <v>0</v>
      </c>
      <c r="G32" s="16">
        <v>0</v>
      </c>
      <c r="H32" s="16">
        <v>0</v>
      </c>
      <c r="I32" s="15">
        <v>0</v>
      </c>
      <c r="J32" s="16">
        <v>0</v>
      </c>
      <c r="K32" s="16">
        <v>0</v>
      </c>
      <c r="L32" s="16">
        <v>0</v>
      </c>
      <c r="M32" s="15">
        <v>0</v>
      </c>
      <c r="N32" s="16">
        <v>0</v>
      </c>
      <c r="O32" s="16">
        <v>0</v>
      </c>
      <c r="P32" s="15">
        <v>0</v>
      </c>
      <c r="Q32" s="16">
        <v>0</v>
      </c>
    </row>
    <row r="33" spans="1:17">
      <c r="A33" s="2"/>
      <c r="B33" s="27"/>
      <c r="C33" s="27" t="s">
        <v>14</v>
      </c>
      <c r="D33" s="27"/>
      <c r="E33" s="12" t="s">
        <v>57</v>
      </c>
      <c r="F33" s="15">
        <v>0</v>
      </c>
      <c r="G33" s="16">
        <v>0</v>
      </c>
      <c r="H33" s="16">
        <v>0</v>
      </c>
      <c r="I33" s="15">
        <v>5264</v>
      </c>
      <c r="J33" s="16">
        <v>4.03</v>
      </c>
      <c r="K33" s="16">
        <v>2.57</v>
      </c>
      <c r="L33" s="16">
        <v>26.9</v>
      </c>
      <c r="M33" s="15">
        <v>5264</v>
      </c>
      <c r="N33" s="16">
        <v>6.59</v>
      </c>
      <c r="O33" s="16">
        <v>26.9</v>
      </c>
      <c r="P33" s="15">
        <v>0</v>
      </c>
      <c r="Q33" s="16">
        <v>0</v>
      </c>
    </row>
    <row r="34" spans="1:17">
      <c r="A34" s="2"/>
      <c r="B34" s="24" t="s">
        <v>58</v>
      </c>
      <c r="C34" s="27" t="s">
        <v>59</v>
      </c>
      <c r="D34" s="27"/>
      <c r="E34" s="12" t="s">
        <v>60</v>
      </c>
      <c r="F34" s="15">
        <v>0</v>
      </c>
      <c r="G34" s="16">
        <v>0</v>
      </c>
      <c r="H34" s="16">
        <v>0</v>
      </c>
      <c r="I34" s="15">
        <v>3343</v>
      </c>
      <c r="J34" s="16">
        <v>4.0199999999999996</v>
      </c>
      <c r="K34" s="16">
        <v>2.44</v>
      </c>
      <c r="L34" s="16">
        <v>27.61</v>
      </c>
      <c r="M34" s="15">
        <v>3343</v>
      </c>
      <c r="N34" s="16">
        <v>6.46</v>
      </c>
      <c r="O34" s="16">
        <v>27.61</v>
      </c>
      <c r="P34" s="15">
        <v>0</v>
      </c>
      <c r="Q34" s="16">
        <v>0</v>
      </c>
    </row>
    <row r="35" spans="1:17">
      <c r="A35" s="2"/>
      <c r="B35" s="26"/>
      <c r="C35" s="27" t="s">
        <v>61</v>
      </c>
      <c r="D35" s="27"/>
      <c r="E35" s="12" t="s">
        <v>62</v>
      </c>
      <c r="F35" s="15">
        <v>0</v>
      </c>
      <c r="G35" s="16">
        <v>0</v>
      </c>
      <c r="H35" s="16">
        <v>0</v>
      </c>
      <c r="I35" s="15">
        <v>1467</v>
      </c>
      <c r="J35" s="16">
        <v>4</v>
      </c>
      <c r="K35" s="16">
        <v>2.73</v>
      </c>
      <c r="L35" s="16">
        <v>26.6</v>
      </c>
      <c r="M35" s="15">
        <v>1467</v>
      </c>
      <c r="N35" s="16">
        <v>6.73</v>
      </c>
      <c r="O35" s="16">
        <v>26.6</v>
      </c>
      <c r="P35" s="15">
        <v>0</v>
      </c>
      <c r="Q35" s="16">
        <v>0</v>
      </c>
    </row>
    <row r="36" spans="1:17">
      <c r="A36" s="2"/>
      <c r="B36" s="26"/>
      <c r="C36" s="27" t="s">
        <v>63</v>
      </c>
      <c r="D36" s="27"/>
      <c r="E36" s="12" t="s">
        <v>64</v>
      </c>
      <c r="F36" s="15">
        <v>0</v>
      </c>
      <c r="G36" s="16">
        <v>0</v>
      </c>
      <c r="H36" s="16">
        <v>0</v>
      </c>
      <c r="I36" s="15">
        <v>454</v>
      </c>
      <c r="J36" s="16">
        <v>4.16</v>
      </c>
      <c r="K36" s="16">
        <v>2.95</v>
      </c>
      <c r="L36" s="16">
        <v>22.1</v>
      </c>
      <c r="M36" s="15">
        <v>454</v>
      </c>
      <c r="N36" s="16">
        <v>7.11</v>
      </c>
      <c r="O36" s="16">
        <v>22.1</v>
      </c>
      <c r="P36" s="15">
        <v>0</v>
      </c>
      <c r="Q36" s="16">
        <v>0</v>
      </c>
    </row>
    <row r="37" spans="1:17">
      <c r="A37" s="2"/>
      <c r="B37" s="26"/>
      <c r="C37" s="27" t="s">
        <v>65</v>
      </c>
      <c r="D37" s="27"/>
      <c r="E37" s="12" t="s">
        <v>66</v>
      </c>
      <c r="F37" s="15">
        <v>0</v>
      </c>
      <c r="G37" s="16">
        <v>0</v>
      </c>
      <c r="H37" s="16">
        <v>0</v>
      </c>
      <c r="I37" s="15">
        <v>0</v>
      </c>
      <c r="J37" s="16">
        <v>0</v>
      </c>
      <c r="K37" s="16">
        <v>0</v>
      </c>
      <c r="L37" s="16">
        <v>0</v>
      </c>
      <c r="M37" s="15">
        <v>0</v>
      </c>
      <c r="N37" s="16">
        <v>0</v>
      </c>
      <c r="O37" s="16">
        <v>0</v>
      </c>
      <c r="P37" s="15">
        <v>0</v>
      </c>
      <c r="Q37" s="16">
        <v>0</v>
      </c>
    </row>
    <row r="38" spans="1:17">
      <c r="A38" s="2"/>
      <c r="B38" s="26"/>
      <c r="C38" s="27" t="s">
        <v>67</v>
      </c>
      <c r="D38" s="27"/>
      <c r="E38" s="12" t="s">
        <v>68</v>
      </c>
      <c r="F38" s="15">
        <v>0</v>
      </c>
      <c r="G38" s="16">
        <v>0</v>
      </c>
      <c r="H38" s="16">
        <v>0</v>
      </c>
      <c r="I38" s="15">
        <v>0</v>
      </c>
      <c r="J38" s="16">
        <v>0</v>
      </c>
      <c r="K38" s="16">
        <v>0</v>
      </c>
      <c r="L38" s="16">
        <v>0</v>
      </c>
      <c r="M38" s="15">
        <v>0</v>
      </c>
      <c r="N38" s="16">
        <v>0</v>
      </c>
      <c r="O38" s="16">
        <v>0</v>
      </c>
      <c r="P38" s="15">
        <v>0</v>
      </c>
      <c r="Q38" s="16">
        <v>0</v>
      </c>
    </row>
    <row r="39" spans="1:17">
      <c r="A39" s="2"/>
      <c r="B39" s="26"/>
      <c r="C39" s="27" t="s">
        <v>69</v>
      </c>
      <c r="D39" s="27"/>
      <c r="E39" s="12" t="s">
        <v>70</v>
      </c>
      <c r="F39" s="15">
        <v>0</v>
      </c>
      <c r="G39" s="16">
        <v>0</v>
      </c>
      <c r="H39" s="16">
        <v>0</v>
      </c>
      <c r="I39" s="15">
        <v>0</v>
      </c>
      <c r="J39" s="16">
        <v>0</v>
      </c>
      <c r="K39" s="16">
        <v>0</v>
      </c>
      <c r="L39" s="16">
        <v>0</v>
      </c>
      <c r="M39" s="15">
        <v>0</v>
      </c>
      <c r="N39" s="16">
        <v>0</v>
      </c>
      <c r="O39" s="16">
        <v>0</v>
      </c>
      <c r="P39" s="15">
        <v>0</v>
      </c>
      <c r="Q39" s="16">
        <v>0</v>
      </c>
    </row>
    <row r="40" spans="1:17">
      <c r="A40" s="2"/>
      <c r="B40" s="26"/>
      <c r="C40" s="27" t="s">
        <v>14</v>
      </c>
      <c r="D40" s="27"/>
      <c r="E40" s="12" t="s">
        <v>72</v>
      </c>
      <c r="F40" s="15">
        <v>0</v>
      </c>
      <c r="G40" s="16">
        <v>0</v>
      </c>
      <c r="H40" s="16">
        <v>0</v>
      </c>
      <c r="I40" s="15">
        <v>5264</v>
      </c>
      <c r="J40" s="16">
        <v>4.03</v>
      </c>
      <c r="K40" s="16">
        <v>2.57</v>
      </c>
      <c r="L40" s="16">
        <v>26.9</v>
      </c>
      <c r="M40" s="15">
        <v>5264</v>
      </c>
      <c r="N40" s="16">
        <v>6.59</v>
      </c>
      <c r="O40" s="16">
        <v>26.9</v>
      </c>
      <c r="P40" s="15">
        <v>0</v>
      </c>
      <c r="Q40" s="16">
        <v>0</v>
      </c>
    </row>
    <row r="41" spans="1:17">
      <c r="A41" s="2"/>
      <c r="B41" s="26"/>
      <c r="C41" s="14"/>
      <c r="D41" s="14" t="s">
        <v>74</v>
      </c>
      <c r="E41" s="12" t="s">
        <v>73</v>
      </c>
      <c r="F41" s="15">
        <v>0</v>
      </c>
      <c r="G41" s="16">
        <v>0</v>
      </c>
      <c r="H41" s="16">
        <v>0</v>
      </c>
      <c r="I41" s="15">
        <v>1810</v>
      </c>
      <c r="J41" s="16">
        <v>4.03</v>
      </c>
      <c r="K41" s="16">
        <v>2.2999999999999998</v>
      </c>
      <c r="L41" s="16">
        <v>30</v>
      </c>
      <c r="M41" s="15">
        <v>1810</v>
      </c>
      <c r="N41" s="16">
        <v>6.33</v>
      </c>
      <c r="O41" s="16">
        <v>30</v>
      </c>
      <c r="P41" s="15">
        <v>0</v>
      </c>
      <c r="Q41" s="16">
        <v>0</v>
      </c>
    </row>
    <row r="42" spans="1:17">
      <c r="A42" s="2"/>
      <c r="B42" s="24"/>
      <c r="C42" s="13"/>
      <c r="D42" s="13" t="s">
        <v>76</v>
      </c>
      <c r="E42" s="19" t="s">
        <v>75</v>
      </c>
      <c r="F42" s="22">
        <v>0</v>
      </c>
      <c r="G42" s="23">
        <v>0</v>
      </c>
      <c r="H42" s="23">
        <v>0</v>
      </c>
      <c r="I42" s="22">
        <v>0</v>
      </c>
      <c r="J42" s="23">
        <v>0</v>
      </c>
      <c r="K42" s="23">
        <v>0</v>
      </c>
      <c r="L42" s="23">
        <v>0</v>
      </c>
      <c r="M42" s="22">
        <v>0</v>
      </c>
      <c r="N42" s="23">
        <v>0</v>
      </c>
      <c r="O42" s="23">
        <v>0</v>
      </c>
      <c r="P42" s="20"/>
      <c r="Q42" s="21"/>
    </row>
  </sheetData>
  <mergeCells count="41">
    <mergeCell ref="A1:C1"/>
    <mergeCell ref="A2:C2"/>
    <mergeCell ref="A4:B4"/>
    <mergeCell ref="D4:E4"/>
    <mergeCell ref="A5:B5"/>
    <mergeCell ref="A6:B6"/>
    <mergeCell ref="A8:B8"/>
    <mergeCell ref="B10:I10"/>
    <mergeCell ref="F12:Q12"/>
    <mergeCell ref="F13:H13"/>
    <mergeCell ref="I13:L13"/>
    <mergeCell ref="M13:O13"/>
    <mergeCell ref="P13:Q13"/>
    <mergeCell ref="B16:B2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3"/>
    <mergeCell ref="C26:D26"/>
    <mergeCell ref="C27:D27"/>
    <mergeCell ref="C28:D28"/>
    <mergeCell ref="C29:D29"/>
    <mergeCell ref="C30:D30"/>
    <mergeCell ref="C31:D31"/>
    <mergeCell ref="C32:D32"/>
    <mergeCell ref="C33:D33"/>
    <mergeCell ref="B34:B42"/>
    <mergeCell ref="C34:D34"/>
    <mergeCell ref="C35:D35"/>
    <mergeCell ref="C36:D36"/>
    <mergeCell ref="C37:D37"/>
    <mergeCell ref="C38:D38"/>
    <mergeCell ref="C39:D39"/>
    <mergeCell ref="C40:D40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9" t="s">
        <v>8</v>
      </c>
      <c r="B8" s="29"/>
      <c r="C8" s="8" t="str">
        <f>B11</f>
        <v>877-4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0" t="s">
        <v>91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</row>
    <row r="11" spans="1:14">
      <c r="A11" s="2"/>
      <c r="B11" s="10" t="s">
        <v>90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93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24" t="s">
        <v>34</v>
      </c>
      <c r="C16" s="14" t="s">
        <v>35</v>
      </c>
      <c r="D16" s="12" t="s">
        <v>22</v>
      </c>
      <c r="E16" s="15">
        <v>3831.47</v>
      </c>
      <c r="F16" s="16">
        <v>4.16</v>
      </c>
      <c r="G16" s="16">
        <v>0.8</v>
      </c>
      <c r="H16" s="15">
        <v>2848</v>
      </c>
      <c r="I16" s="16">
        <v>1.36</v>
      </c>
      <c r="J16" s="16">
        <v>3.73</v>
      </c>
      <c r="K16" s="16">
        <v>20.8</v>
      </c>
      <c r="L16" s="15">
        <v>6679.47</v>
      </c>
      <c r="M16" s="16">
        <v>4.5599999999999996</v>
      </c>
      <c r="N16" s="16">
        <v>9.33</v>
      </c>
    </row>
    <row r="17" spans="1:14">
      <c r="A17" s="2"/>
      <c r="B17" s="26"/>
      <c r="C17" s="14" t="s">
        <v>36</v>
      </c>
      <c r="D17" s="12" t="s">
        <v>23</v>
      </c>
      <c r="E17" s="15">
        <v>6788.21</v>
      </c>
      <c r="F17" s="16">
        <v>4.3499999999999996</v>
      </c>
      <c r="G17" s="16">
        <v>1.81</v>
      </c>
      <c r="H17" s="15">
        <v>7853.72</v>
      </c>
      <c r="I17" s="16">
        <v>1.84</v>
      </c>
      <c r="J17" s="16">
        <v>3.28</v>
      </c>
      <c r="K17" s="16">
        <v>23.47</v>
      </c>
      <c r="L17" s="15">
        <v>14641.93</v>
      </c>
      <c r="M17" s="16">
        <v>4.7699999999999996</v>
      </c>
      <c r="N17" s="16">
        <v>13.42</v>
      </c>
    </row>
    <row r="18" spans="1:14">
      <c r="A18" s="2"/>
      <c r="B18" s="26"/>
      <c r="C18" s="14" t="s">
        <v>37</v>
      </c>
      <c r="D18" s="12" t="s">
        <v>24</v>
      </c>
      <c r="E18" s="15">
        <v>11746</v>
      </c>
      <c r="F18" s="16">
        <v>4.96</v>
      </c>
      <c r="G18" s="16">
        <v>3.8</v>
      </c>
      <c r="H18" s="15">
        <v>58016</v>
      </c>
      <c r="I18" s="16">
        <v>1.6</v>
      </c>
      <c r="J18" s="16">
        <v>3.96</v>
      </c>
      <c r="K18" s="16">
        <v>26</v>
      </c>
      <c r="L18" s="15">
        <v>69762</v>
      </c>
      <c r="M18" s="16">
        <v>5.45</v>
      </c>
      <c r="N18" s="16">
        <v>22.25</v>
      </c>
    </row>
    <row r="19" spans="1:14">
      <c r="A19" s="2"/>
      <c r="B19" s="26"/>
      <c r="C19" s="14" t="s">
        <v>38</v>
      </c>
      <c r="D19" s="12" t="s">
        <v>25</v>
      </c>
      <c r="E19" s="15">
        <v>9096.2999999999993</v>
      </c>
      <c r="F19" s="16">
        <v>5.51</v>
      </c>
      <c r="G19" s="16">
        <v>9.18</v>
      </c>
      <c r="H19" s="15">
        <v>0</v>
      </c>
      <c r="I19" s="16">
        <v>0</v>
      </c>
      <c r="J19" s="16">
        <v>0</v>
      </c>
      <c r="K19" s="16">
        <v>0</v>
      </c>
      <c r="L19" s="15">
        <v>9096.2999999999993</v>
      </c>
      <c r="M19" s="16">
        <v>5.51</v>
      </c>
      <c r="N19" s="16">
        <v>9.18</v>
      </c>
    </row>
    <row r="20" spans="1:14">
      <c r="A20" s="2"/>
      <c r="B20" s="26"/>
      <c r="C20" s="14" t="s">
        <v>39</v>
      </c>
      <c r="D20" s="12" t="s">
        <v>26</v>
      </c>
      <c r="E20" s="15">
        <v>14371.52</v>
      </c>
      <c r="F20" s="16">
        <v>5.25</v>
      </c>
      <c r="G20" s="16">
        <v>13.99</v>
      </c>
      <c r="H20" s="15">
        <v>175</v>
      </c>
      <c r="I20" s="16">
        <v>3.54</v>
      </c>
      <c r="J20" s="16">
        <v>0.42</v>
      </c>
      <c r="K20" s="16">
        <v>25.1</v>
      </c>
      <c r="L20" s="15">
        <v>14546.52</v>
      </c>
      <c r="M20" s="16">
        <v>5.23</v>
      </c>
      <c r="N20" s="16">
        <v>14.13</v>
      </c>
    </row>
    <row r="21" spans="1:14">
      <c r="A21" s="2"/>
      <c r="B21" s="26"/>
      <c r="C21" s="14" t="s">
        <v>40</v>
      </c>
      <c r="D21" s="12" t="s">
        <v>27</v>
      </c>
      <c r="E21" s="15">
        <v>30306.799999999999</v>
      </c>
      <c r="F21" s="16">
        <v>5.63</v>
      </c>
      <c r="G21" s="16">
        <v>19.68</v>
      </c>
      <c r="H21" s="15">
        <v>0</v>
      </c>
      <c r="I21" s="16">
        <v>0</v>
      </c>
      <c r="J21" s="16">
        <v>0</v>
      </c>
      <c r="K21" s="16">
        <v>0</v>
      </c>
      <c r="L21" s="15">
        <v>30306.799999999999</v>
      </c>
      <c r="M21" s="16">
        <v>5.63</v>
      </c>
      <c r="N21" s="16">
        <v>19.68</v>
      </c>
    </row>
    <row r="22" spans="1:14">
      <c r="A22" s="2"/>
      <c r="B22" s="26"/>
      <c r="C22" s="14" t="s">
        <v>41</v>
      </c>
      <c r="D22" s="12" t="s">
        <v>28</v>
      </c>
      <c r="E22" s="15">
        <v>19639.05</v>
      </c>
      <c r="F22" s="16">
        <v>5.57</v>
      </c>
      <c r="G22" s="16">
        <v>24.48</v>
      </c>
      <c r="H22" s="15">
        <v>0</v>
      </c>
      <c r="I22" s="16">
        <v>0</v>
      </c>
      <c r="J22" s="16">
        <v>0</v>
      </c>
      <c r="K22" s="16">
        <v>0</v>
      </c>
      <c r="L22" s="15">
        <v>19639.05</v>
      </c>
      <c r="M22" s="16">
        <v>5.57</v>
      </c>
      <c r="N22" s="16">
        <v>24.48</v>
      </c>
    </row>
    <row r="23" spans="1:14">
      <c r="A23" s="2"/>
      <c r="B23" s="26"/>
      <c r="C23" s="14" t="s">
        <v>42</v>
      </c>
      <c r="D23" s="12" t="s">
        <v>29</v>
      </c>
      <c r="E23" s="15">
        <v>46629.52</v>
      </c>
      <c r="F23" s="16">
        <v>5.35</v>
      </c>
      <c r="G23" s="16">
        <v>29.54</v>
      </c>
      <c r="H23" s="15">
        <v>0</v>
      </c>
      <c r="I23" s="16">
        <v>0</v>
      </c>
      <c r="J23" s="16">
        <v>0</v>
      </c>
      <c r="K23" s="16">
        <v>0</v>
      </c>
      <c r="L23" s="15">
        <v>46629.52</v>
      </c>
      <c r="M23" s="16">
        <v>5.35</v>
      </c>
      <c r="N23" s="16">
        <v>29.54</v>
      </c>
    </row>
    <row r="24" spans="1:14" ht="25.5">
      <c r="A24" s="2"/>
      <c r="B24" s="26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26"/>
      <c r="C25" s="14" t="s">
        <v>14</v>
      </c>
      <c r="D25" s="12" t="s">
        <v>31</v>
      </c>
      <c r="E25" s="15">
        <v>142408.85999999999</v>
      </c>
      <c r="F25" s="16">
        <v>5.33</v>
      </c>
      <c r="G25" s="16">
        <v>19.649999999999999</v>
      </c>
      <c r="H25" s="15">
        <v>68892.72</v>
      </c>
      <c r="I25" s="16">
        <v>1.62</v>
      </c>
      <c r="J25" s="16">
        <v>3.86</v>
      </c>
      <c r="K25" s="16">
        <v>25.49</v>
      </c>
      <c r="L25" s="15">
        <v>211301.59</v>
      </c>
      <c r="M25" s="16">
        <v>5.38</v>
      </c>
      <c r="N25" s="16">
        <v>21.56</v>
      </c>
    </row>
    <row r="26" spans="1:14">
      <c r="A26" s="2"/>
      <c r="B26" s="24"/>
      <c r="C26" s="13" t="s">
        <v>78</v>
      </c>
      <c r="D26" s="19" t="s">
        <v>32</v>
      </c>
      <c r="E26" s="20"/>
      <c r="F26" s="21"/>
      <c r="G26" s="21"/>
      <c r="H26" s="22">
        <v>48916</v>
      </c>
      <c r="I26" s="21"/>
      <c r="J26" s="21"/>
      <c r="K26" s="21"/>
      <c r="L26" s="20"/>
      <c r="M26" s="21"/>
      <c r="N26" s="21"/>
    </row>
  </sheetData>
  <mergeCells count="13">
    <mergeCell ref="A1:C1"/>
    <mergeCell ref="A2:C2"/>
    <mergeCell ref="A4:B4"/>
    <mergeCell ref="D4:E4"/>
    <mergeCell ref="A5:B5"/>
    <mergeCell ref="B16:B26"/>
    <mergeCell ref="A6:B6"/>
    <mergeCell ref="A8:B8"/>
    <mergeCell ref="B10:I10"/>
    <mergeCell ref="E12:N12"/>
    <mergeCell ref="E13:G13"/>
    <mergeCell ref="H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9" t="s">
        <v>8</v>
      </c>
      <c r="B8" s="29"/>
      <c r="C8" s="8" t="str">
        <f>B11</f>
        <v>877-5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0" t="s">
        <v>95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</row>
    <row r="11" spans="1:14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96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24" t="s">
        <v>34</v>
      </c>
      <c r="C16" s="14" t="s">
        <v>35</v>
      </c>
      <c r="D16" s="12" t="s">
        <v>22</v>
      </c>
      <c r="E16" s="15">
        <v>1642.44</v>
      </c>
      <c r="F16" s="16">
        <v>7.27</v>
      </c>
      <c r="G16" s="16">
        <v>0.89</v>
      </c>
      <c r="H16" s="15">
        <v>8423.42</v>
      </c>
      <c r="I16" s="16">
        <v>4.1900000000000004</v>
      </c>
      <c r="J16" s="16">
        <v>2.23</v>
      </c>
      <c r="K16" s="16">
        <v>23.84</v>
      </c>
      <c r="L16" s="15">
        <v>10065.86</v>
      </c>
      <c r="M16" s="16">
        <v>6.55</v>
      </c>
      <c r="N16" s="16">
        <v>20.09</v>
      </c>
    </row>
    <row r="17" spans="1:14">
      <c r="A17" s="2"/>
      <c r="B17" s="26"/>
      <c r="C17" s="14" t="s">
        <v>36</v>
      </c>
      <c r="D17" s="12" t="s">
        <v>23</v>
      </c>
      <c r="E17" s="15">
        <v>4041</v>
      </c>
      <c r="F17" s="16">
        <v>7.04</v>
      </c>
      <c r="G17" s="16">
        <v>2</v>
      </c>
      <c r="H17" s="15">
        <v>14381</v>
      </c>
      <c r="I17" s="16">
        <v>3.76</v>
      </c>
      <c r="J17" s="16">
        <v>3.16</v>
      </c>
      <c r="K17" s="16">
        <v>22.9</v>
      </c>
      <c r="L17" s="15">
        <v>18422</v>
      </c>
      <c r="M17" s="16">
        <v>6.95</v>
      </c>
      <c r="N17" s="16">
        <v>18.32</v>
      </c>
    </row>
    <row r="18" spans="1:14">
      <c r="A18" s="2"/>
      <c r="B18" s="26"/>
      <c r="C18" s="14" t="s">
        <v>84</v>
      </c>
      <c r="D18" s="12" t="s">
        <v>24</v>
      </c>
      <c r="E18" s="15">
        <v>9338.5</v>
      </c>
      <c r="F18" s="16">
        <v>6.66</v>
      </c>
      <c r="G18" s="16">
        <v>3.87</v>
      </c>
      <c r="H18" s="15">
        <v>69096.399999999994</v>
      </c>
      <c r="I18" s="16">
        <v>4.01</v>
      </c>
      <c r="J18" s="16">
        <v>2.93</v>
      </c>
      <c r="K18" s="16">
        <v>24.31</v>
      </c>
      <c r="L18" s="15">
        <v>78434.899999999994</v>
      </c>
      <c r="M18" s="16">
        <v>6.9</v>
      </c>
      <c r="N18" s="16">
        <v>21.88</v>
      </c>
    </row>
    <row r="19" spans="1:14">
      <c r="A19" s="2"/>
      <c r="B19" s="26"/>
      <c r="C19" s="14" t="s">
        <v>38</v>
      </c>
      <c r="D19" s="12" t="s">
        <v>25</v>
      </c>
      <c r="E19" s="15">
        <v>9702</v>
      </c>
      <c r="F19" s="16">
        <v>6.89</v>
      </c>
      <c r="G19" s="16">
        <v>8.27</v>
      </c>
      <c r="H19" s="15">
        <v>2199.9</v>
      </c>
      <c r="I19" s="16">
        <v>4.32</v>
      </c>
      <c r="J19" s="16">
        <v>2.97</v>
      </c>
      <c r="K19" s="16">
        <v>21.97</v>
      </c>
      <c r="L19" s="15">
        <v>11901.9</v>
      </c>
      <c r="M19" s="16">
        <v>6.96</v>
      </c>
      <c r="N19" s="16">
        <v>10.8</v>
      </c>
    </row>
    <row r="20" spans="1:14">
      <c r="A20" s="2"/>
      <c r="B20" s="26"/>
      <c r="C20" s="14" t="s">
        <v>39</v>
      </c>
      <c r="D20" s="12" t="s">
        <v>26</v>
      </c>
      <c r="E20" s="15">
        <v>14347.75</v>
      </c>
      <c r="F20" s="16">
        <v>7.07</v>
      </c>
      <c r="G20" s="16">
        <v>14.67</v>
      </c>
      <c r="H20" s="15">
        <v>0</v>
      </c>
      <c r="I20" s="16">
        <v>0</v>
      </c>
      <c r="J20" s="16">
        <v>0</v>
      </c>
      <c r="K20" s="16">
        <v>0</v>
      </c>
      <c r="L20" s="15">
        <v>14347.75</v>
      </c>
      <c r="M20" s="16">
        <v>7.07</v>
      </c>
      <c r="N20" s="16">
        <v>14.67</v>
      </c>
    </row>
    <row r="21" spans="1:14">
      <c r="A21" s="2"/>
      <c r="B21" s="26"/>
      <c r="C21" s="14" t="s">
        <v>40</v>
      </c>
      <c r="D21" s="12" t="s">
        <v>27</v>
      </c>
      <c r="E21" s="15">
        <v>25468.639999999999</v>
      </c>
      <c r="F21" s="16">
        <v>7.37</v>
      </c>
      <c r="G21" s="16">
        <v>19.75</v>
      </c>
      <c r="H21" s="15">
        <v>0</v>
      </c>
      <c r="I21" s="16">
        <v>0</v>
      </c>
      <c r="J21" s="16">
        <v>0</v>
      </c>
      <c r="K21" s="16">
        <v>0</v>
      </c>
      <c r="L21" s="15">
        <v>25468.639999999999</v>
      </c>
      <c r="M21" s="16">
        <v>7.37</v>
      </c>
      <c r="N21" s="16">
        <v>19.75</v>
      </c>
    </row>
    <row r="22" spans="1:14">
      <c r="A22" s="2"/>
      <c r="B22" s="26"/>
      <c r="C22" s="14" t="s">
        <v>41</v>
      </c>
      <c r="D22" s="12" t="s">
        <v>28</v>
      </c>
      <c r="E22" s="15">
        <v>14372.5</v>
      </c>
      <c r="F22" s="16">
        <v>7.12</v>
      </c>
      <c r="G22" s="16">
        <v>24.56</v>
      </c>
      <c r="H22" s="15">
        <v>0</v>
      </c>
      <c r="I22" s="16">
        <v>0</v>
      </c>
      <c r="J22" s="16">
        <v>0</v>
      </c>
      <c r="K22" s="16">
        <v>0</v>
      </c>
      <c r="L22" s="15">
        <v>14372.5</v>
      </c>
      <c r="M22" s="16">
        <v>7.12</v>
      </c>
      <c r="N22" s="16">
        <v>24.56</v>
      </c>
    </row>
    <row r="23" spans="1:14">
      <c r="A23" s="2"/>
      <c r="B23" s="26"/>
      <c r="C23" s="14" t="s">
        <v>42</v>
      </c>
      <c r="D23" s="12" t="s">
        <v>29</v>
      </c>
      <c r="E23" s="15">
        <v>31461.19</v>
      </c>
      <c r="F23" s="16">
        <v>6.89</v>
      </c>
      <c r="G23" s="16">
        <v>29.88</v>
      </c>
      <c r="H23" s="15">
        <v>0</v>
      </c>
      <c r="I23" s="16">
        <v>0</v>
      </c>
      <c r="J23" s="16">
        <v>0</v>
      </c>
      <c r="K23" s="16">
        <v>0</v>
      </c>
      <c r="L23" s="15">
        <v>31461.19</v>
      </c>
      <c r="M23" s="16">
        <v>6.89</v>
      </c>
      <c r="N23" s="16">
        <v>29.88</v>
      </c>
    </row>
    <row r="24" spans="1:14" ht="25.5">
      <c r="A24" s="2"/>
      <c r="B24" s="26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70653.289999999994</v>
      </c>
      <c r="I24" s="16">
        <v>6.43</v>
      </c>
      <c r="J24" s="16">
        <v>1.66</v>
      </c>
      <c r="K24" s="16">
        <v>19.2</v>
      </c>
      <c r="L24" s="15">
        <v>70653.289999999994</v>
      </c>
      <c r="M24" s="16">
        <v>8.09</v>
      </c>
      <c r="N24" s="16">
        <v>19.2</v>
      </c>
    </row>
    <row r="25" spans="1:14">
      <c r="A25" s="2"/>
      <c r="B25" s="24"/>
      <c r="C25" s="13" t="s">
        <v>14</v>
      </c>
      <c r="D25" s="19" t="s">
        <v>31</v>
      </c>
      <c r="E25" s="22">
        <v>110374.01</v>
      </c>
      <c r="F25" s="23">
        <v>7.04</v>
      </c>
      <c r="G25" s="23">
        <v>19.32</v>
      </c>
      <c r="H25" s="22">
        <v>164754.01</v>
      </c>
      <c r="I25" s="23">
        <v>5.04</v>
      </c>
      <c r="J25" s="23">
        <v>2.37</v>
      </c>
      <c r="K25" s="23">
        <v>21.94</v>
      </c>
      <c r="L25" s="22">
        <v>275128.02</v>
      </c>
      <c r="M25" s="23">
        <v>7.26</v>
      </c>
      <c r="N25" s="23">
        <v>20.88</v>
      </c>
    </row>
  </sheetData>
  <mergeCells count="13">
    <mergeCell ref="A1:C1"/>
    <mergeCell ref="A2:C2"/>
    <mergeCell ref="A4:B4"/>
    <mergeCell ref="D4:E4"/>
    <mergeCell ref="A5:B5"/>
    <mergeCell ref="B16:B25"/>
    <mergeCell ref="A6:B6"/>
    <mergeCell ref="A8:B8"/>
    <mergeCell ref="B10:I10"/>
    <mergeCell ref="E12:N12"/>
    <mergeCell ref="E13:G13"/>
    <mergeCell ref="H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5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9" t="s">
        <v>8</v>
      </c>
      <c r="B8" s="29"/>
      <c r="C8" s="8" t="str">
        <f>B11</f>
        <v>877-6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97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0" t="s">
        <v>98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</row>
    <row r="11" spans="1:14">
      <c r="A11" s="2"/>
      <c r="B11" s="10" t="s">
        <v>97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99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24" t="s">
        <v>34</v>
      </c>
      <c r="C16" s="14" t="s">
        <v>35</v>
      </c>
      <c r="D16" s="12" t="s">
        <v>22</v>
      </c>
      <c r="E16" s="15">
        <v>0</v>
      </c>
      <c r="F16" s="16">
        <v>0</v>
      </c>
      <c r="G16" s="16">
        <v>0</v>
      </c>
      <c r="H16" s="15">
        <v>1815</v>
      </c>
      <c r="I16" s="16">
        <v>4.03</v>
      </c>
      <c r="J16" s="16">
        <v>4.6399999999999997</v>
      </c>
      <c r="K16" s="16">
        <v>22.9</v>
      </c>
      <c r="L16" s="15">
        <v>1815</v>
      </c>
      <c r="M16" s="16">
        <v>8.67</v>
      </c>
      <c r="N16" s="16">
        <v>22.9</v>
      </c>
    </row>
    <row r="17" spans="1:14">
      <c r="A17" s="2"/>
      <c r="B17" s="26"/>
      <c r="C17" s="14" t="s">
        <v>36</v>
      </c>
      <c r="D17" s="12" t="s">
        <v>23</v>
      </c>
      <c r="E17" s="15">
        <v>0</v>
      </c>
      <c r="F17" s="16">
        <v>0</v>
      </c>
      <c r="G17" s="16">
        <v>0</v>
      </c>
      <c r="H17" s="15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</row>
    <row r="18" spans="1:14">
      <c r="A18" s="2"/>
      <c r="B18" s="26"/>
      <c r="C18" s="14" t="s">
        <v>84</v>
      </c>
      <c r="D18" s="12" t="s">
        <v>24</v>
      </c>
      <c r="E18" s="15">
        <v>0</v>
      </c>
      <c r="F18" s="16">
        <v>0</v>
      </c>
      <c r="G18" s="16">
        <v>0</v>
      </c>
      <c r="H18" s="15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</row>
    <row r="19" spans="1:14">
      <c r="A19" s="2"/>
      <c r="B19" s="26"/>
      <c r="C19" s="14" t="s">
        <v>38</v>
      </c>
      <c r="D19" s="12" t="s">
        <v>25</v>
      </c>
      <c r="E19" s="15">
        <v>0</v>
      </c>
      <c r="F19" s="16">
        <v>0</v>
      </c>
      <c r="G19" s="16">
        <v>0</v>
      </c>
      <c r="H19" s="15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</row>
    <row r="20" spans="1:14">
      <c r="A20" s="2"/>
      <c r="B20" s="26"/>
      <c r="C20" s="14" t="s">
        <v>39</v>
      </c>
      <c r="D20" s="12" t="s">
        <v>26</v>
      </c>
      <c r="E20" s="15">
        <v>0</v>
      </c>
      <c r="F20" s="16">
        <v>0</v>
      </c>
      <c r="G20" s="16">
        <v>0</v>
      </c>
      <c r="H20" s="15">
        <v>0</v>
      </c>
      <c r="I20" s="16">
        <v>0</v>
      </c>
      <c r="J20" s="16">
        <v>0</v>
      </c>
      <c r="K20" s="16">
        <v>0</v>
      </c>
      <c r="L20" s="15">
        <v>0</v>
      </c>
      <c r="M20" s="16">
        <v>0</v>
      </c>
      <c r="N20" s="16">
        <v>0</v>
      </c>
    </row>
    <row r="21" spans="1:14">
      <c r="A21" s="2"/>
      <c r="B21" s="26"/>
      <c r="C21" s="14" t="s">
        <v>40</v>
      </c>
      <c r="D21" s="12" t="s">
        <v>27</v>
      </c>
      <c r="E21" s="15">
        <v>0</v>
      </c>
      <c r="F21" s="16">
        <v>0</v>
      </c>
      <c r="G21" s="16">
        <v>0</v>
      </c>
      <c r="H21" s="15">
        <v>0</v>
      </c>
      <c r="I21" s="16">
        <v>0</v>
      </c>
      <c r="J21" s="16">
        <v>0</v>
      </c>
      <c r="K21" s="16">
        <v>0</v>
      </c>
      <c r="L21" s="15">
        <v>0</v>
      </c>
      <c r="M21" s="16">
        <v>0</v>
      </c>
      <c r="N21" s="16">
        <v>0</v>
      </c>
    </row>
    <row r="22" spans="1:14">
      <c r="A22" s="2"/>
      <c r="B22" s="26"/>
      <c r="C22" s="14" t="s">
        <v>41</v>
      </c>
      <c r="D22" s="12" t="s">
        <v>28</v>
      </c>
      <c r="E22" s="15">
        <v>0</v>
      </c>
      <c r="F22" s="16">
        <v>0</v>
      </c>
      <c r="G22" s="16">
        <v>0</v>
      </c>
      <c r="H22" s="15">
        <v>0</v>
      </c>
      <c r="I22" s="16">
        <v>0</v>
      </c>
      <c r="J22" s="16">
        <v>0</v>
      </c>
      <c r="K22" s="16">
        <v>0</v>
      </c>
      <c r="L22" s="15">
        <v>0</v>
      </c>
      <c r="M22" s="16">
        <v>0</v>
      </c>
      <c r="N22" s="16">
        <v>0</v>
      </c>
    </row>
    <row r="23" spans="1:14">
      <c r="A23" s="2"/>
      <c r="B23" s="26"/>
      <c r="C23" s="14" t="s">
        <v>42</v>
      </c>
      <c r="D23" s="12" t="s">
        <v>29</v>
      </c>
      <c r="E23" s="15">
        <v>0</v>
      </c>
      <c r="F23" s="16">
        <v>0</v>
      </c>
      <c r="G23" s="16">
        <v>0</v>
      </c>
      <c r="H23" s="15">
        <v>0</v>
      </c>
      <c r="I23" s="16">
        <v>0</v>
      </c>
      <c r="J23" s="16">
        <v>0</v>
      </c>
      <c r="K23" s="16">
        <v>0</v>
      </c>
      <c r="L23" s="15">
        <v>0</v>
      </c>
      <c r="M23" s="16">
        <v>0</v>
      </c>
      <c r="N23" s="16">
        <v>0</v>
      </c>
    </row>
    <row r="24" spans="1:14" ht="25.5">
      <c r="A24" s="2"/>
      <c r="B24" s="26"/>
      <c r="C24" s="14" t="s">
        <v>43</v>
      </c>
      <c r="D24" s="12" t="s">
        <v>30</v>
      </c>
      <c r="E24" s="15">
        <v>0</v>
      </c>
      <c r="F24" s="16">
        <v>0</v>
      </c>
      <c r="G24" s="16">
        <v>0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</row>
    <row r="25" spans="1:14">
      <c r="A25" s="2"/>
      <c r="B25" s="24"/>
      <c r="C25" s="13" t="s">
        <v>14</v>
      </c>
      <c r="D25" s="19" t="s">
        <v>31</v>
      </c>
      <c r="E25" s="22">
        <v>0</v>
      </c>
      <c r="F25" s="23">
        <v>0</v>
      </c>
      <c r="G25" s="23">
        <v>0</v>
      </c>
      <c r="H25" s="22">
        <v>1815</v>
      </c>
      <c r="I25" s="23">
        <v>4.03</v>
      </c>
      <c r="J25" s="23">
        <v>4.6399999999999997</v>
      </c>
      <c r="K25" s="23">
        <v>22.9</v>
      </c>
      <c r="L25" s="22">
        <v>1815</v>
      </c>
      <c r="M25" s="23">
        <v>8.67</v>
      </c>
      <c r="N25" s="23">
        <v>22.9</v>
      </c>
    </row>
  </sheetData>
  <mergeCells count="13">
    <mergeCell ref="A1:C1"/>
    <mergeCell ref="A2:C2"/>
    <mergeCell ref="A4:B4"/>
    <mergeCell ref="D4:E4"/>
    <mergeCell ref="A5:B5"/>
    <mergeCell ref="B16:B25"/>
    <mergeCell ref="A6:B6"/>
    <mergeCell ref="A8:B8"/>
    <mergeCell ref="B10:I10"/>
    <mergeCell ref="E12:N12"/>
    <mergeCell ref="E13:G13"/>
    <mergeCell ref="H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9" t="s">
        <v>8</v>
      </c>
      <c r="B8" s="29"/>
      <c r="C8" s="8" t="str">
        <f>B11</f>
        <v>877-7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0" t="s">
        <v>101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</row>
    <row r="11" spans="1:14">
      <c r="A11" s="2"/>
      <c r="B11" s="10" t="s">
        <v>100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102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24" t="s">
        <v>103</v>
      </c>
      <c r="C16" s="14" t="s">
        <v>35</v>
      </c>
      <c r="D16" s="12" t="s">
        <v>22</v>
      </c>
      <c r="E16" s="15">
        <v>37242</v>
      </c>
      <c r="F16" s="16">
        <v>3.33</v>
      </c>
      <c r="G16" s="16">
        <v>0.72</v>
      </c>
      <c r="H16" s="15">
        <v>63004.93</v>
      </c>
      <c r="I16" s="16">
        <v>1.32</v>
      </c>
      <c r="J16" s="16">
        <v>1.68</v>
      </c>
      <c r="K16" s="16">
        <v>26.19</v>
      </c>
      <c r="L16" s="15">
        <v>100246.93</v>
      </c>
      <c r="M16" s="16">
        <v>3.13</v>
      </c>
      <c r="N16" s="16">
        <v>16.73</v>
      </c>
    </row>
    <row r="17" spans="1:14">
      <c r="A17" s="2"/>
      <c r="B17" s="26"/>
      <c r="C17" s="14" t="s">
        <v>36</v>
      </c>
      <c r="D17" s="12" t="s">
        <v>23</v>
      </c>
      <c r="E17" s="15">
        <v>22594.39</v>
      </c>
      <c r="F17" s="16">
        <v>3.04</v>
      </c>
      <c r="G17" s="16">
        <v>1.32</v>
      </c>
      <c r="H17" s="15">
        <v>68535.44</v>
      </c>
      <c r="I17" s="16">
        <v>0.51</v>
      </c>
      <c r="J17" s="16">
        <v>2.4900000000000002</v>
      </c>
      <c r="K17" s="16">
        <v>26.09</v>
      </c>
      <c r="L17" s="15">
        <v>91129.83</v>
      </c>
      <c r="M17" s="16">
        <v>3.01</v>
      </c>
      <c r="N17" s="16">
        <v>19.95</v>
      </c>
    </row>
    <row r="18" spans="1:14">
      <c r="A18" s="2"/>
      <c r="B18" s="26"/>
      <c r="C18" s="14" t="s">
        <v>84</v>
      </c>
      <c r="D18" s="12" t="s">
        <v>24</v>
      </c>
      <c r="E18" s="15">
        <v>7827.67</v>
      </c>
      <c r="F18" s="16">
        <v>3.14</v>
      </c>
      <c r="G18" s="16">
        <v>3.81</v>
      </c>
      <c r="H18" s="15">
        <v>328234.48</v>
      </c>
      <c r="I18" s="16">
        <v>0.33</v>
      </c>
      <c r="J18" s="16">
        <v>2.5499999999999998</v>
      </c>
      <c r="K18" s="16">
        <v>26.49</v>
      </c>
      <c r="L18" s="15">
        <v>336062.15</v>
      </c>
      <c r="M18" s="16">
        <v>2.88</v>
      </c>
      <c r="N18" s="16">
        <v>25.97</v>
      </c>
    </row>
    <row r="19" spans="1:14">
      <c r="A19" s="2"/>
      <c r="B19" s="26"/>
      <c r="C19" s="14" t="s">
        <v>38</v>
      </c>
      <c r="D19" s="12" t="s">
        <v>25</v>
      </c>
      <c r="E19" s="15">
        <v>15598.81</v>
      </c>
      <c r="F19" s="16">
        <v>2.85</v>
      </c>
      <c r="G19" s="16">
        <v>8.2200000000000006</v>
      </c>
      <c r="H19" s="15">
        <v>1196.8800000000001</v>
      </c>
      <c r="I19" s="16">
        <v>1.1499999999999999</v>
      </c>
      <c r="J19" s="16">
        <v>1.63</v>
      </c>
      <c r="K19" s="16">
        <v>25.13</v>
      </c>
      <c r="L19" s="15">
        <v>16795.689999999999</v>
      </c>
      <c r="M19" s="16">
        <v>2.84</v>
      </c>
      <c r="N19" s="16">
        <v>9.43</v>
      </c>
    </row>
    <row r="20" spans="1:14">
      <c r="A20" s="2"/>
      <c r="B20" s="26"/>
      <c r="C20" s="14" t="s">
        <v>39</v>
      </c>
      <c r="D20" s="12" t="s">
        <v>26</v>
      </c>
      <c r="E20" s="15">
        <v>33571.46</v>
      </c>
      <c r="F20" s="16">
        <v>2.5299999999999998</v>
      </c>
      <c r="G20" s="16">
        <v>13.57</v>
      </c>
      <c r="H20" s="15">
        <v>181</v>
      </c>
      <c r="I20" s="16">
        <v>3.11</v>
      </c>
      <c r="J20" s="16">
        <v>0.7</v>
      </c>
      <c r="K20" s="16">
        <v>12.6</v>
      </c>
      <c r="L20" s="15">
        <v>33752.46</v>
      </c>
      <c r="M20" s="16">
        <v>2.54</v>
      </c>
      <c r="N20" s="16">
        <v>13.57</v>
      </c>
    </row>
    <row r="21" spans="1:14">
      <c r="A21" s="2"/>
      <c r="B21" s="26"/>
      <c r="C21" s="14" t="s">
        <v>40</v>
      </c>
      <c r="D21" s="12" t="s">
        <v>27</v>
      </c>
      <c r="E21" s="15">
        <v>52002.559999999998</v>
      </c>
      <c r="F21" s="16">
        <v>2.86</v>
      </c>
      <c r="G21" s="16">
        <v>18.440000000000001</v>
      </c>
      <c r="H21" s="15">
        <v>0</v>
      </c>
      <c r="I21" s="16">
        <v>0</v>
      </c>
      <c r="J21" s="16">
        <v>0</v>
      </c>
      <c r="K21" s="16">
        <v>0</v>
      </c>
      <c r="L21" s="15">
        <v>52002.559999999998</v>
      </c>
      <c r="M21" s="16">
        <v>2.86</v>
      </c>
      <c r="N21" s="16">
        <v>18.440000000000001</v>
      </c>
    </row>
    <row r="22" spans="1:14">
      <c r="A22" s="2"/>
      <c r="B22" s="26"/>
      <c r="C22" s="14" t="s">
        <v>41</v>
      </c>
      <c r="D22" s="12" t="s">
        <v>28</v>
      </c>
      <c r="E22" s="15">
        <v>61785.71</v>
      </c>
      <c r="F22" s="16">
        <v>2.84</v>
      </c>
      <c r="G22" s="16">
        <v>23.52</v>
      </c>
      <c r="H22" s="15">
        <v>0</v>
      </c>
      <c r="I22" s="16">
        <v>0</v>
      </c>
      <c r="J22" s="16">
        <v>0</v>
      </c>
      <c r="K22" s="16">
        <v>0</v>
      </c>
      <c r="L22" s="15">
        <v>61785.71</v>
      </c>
      <c r="M22" s="16">
        <v>2.84</v>
      </c>
      <c r="N22" s="16">
        <v>23.52</v>
      </c>
    </row>
    <row r="23" spans="1:14">
      <c r="A23" s="2"/>
      <c r="B23" s="26"/>
      <c r="C23" s="14" t="s">
        <v>42</v>
      </c>
      <c r="D23" s="12" t="s">
        <v>29</v>
      </c>
      <c r="E23" s="15">
        <v>182088.5</v>
      </c>
      <c r="F23" s="16">
        <v>3.09</v>
      </c>
      <c r="G23" s="16">
        <v>29.37</v>
      </c>
      <c r="H23" s="15">
        <v>0</v>
      </c>
      <c r="I23" s="16">
        <v>0</v>
      </c>
      <c r="J23" s="16">
        <v>0</v>
      </c>
      <c r="K23" s="16">
        <v>0</v>
      </c>
      <c r="L23" s="15">
        <v>182088.5</v>
      </c>
      <c r="M23" s="16">
        <v>3.09</v>
      </c>
      <c r="N23" s="16">
        <v>29.37</v>
      </c>
    </row>
    <row r="24" spans="1:14" ht="25.5">
      <c r="A24" s="2"/>
      <c r="B24" s="26"/>
      <c r="C24" s="14" t="s">
        <v>43</v>
      </c>
      <c r="D24" s="12" t="s">
        <v>30</v>
      </c>
      <c r="E24" s="15">
        <v>1059</v>
      </c>
      <c r="F24" s="16">
        <v>3.59</v>
      </c>
      <c r="G24" s="16">
        <v>0.1</v>
      </c>
      <c r="H24" s="15">
        <v>681</v>
      </c>
      <c r="I24" s="16">
        <v>1.29</v>
      </c>
      <c r="J24" s="16">
        <v>1.86</v>
      </c>
      <c r="K24" s="16">
        <v>14.37</v>
      </c>
      <c r="L24" s="15">
        <v>1740</v>
      </c>
      <c r="M24" s="16">
        <v>3.42</v>
      </c>
      <c r="N24" s="16">
        <v>5.68</v>
      </c>
    </row>
    <row r="25" spans="1:14">
      <c r="A25" s="2"/>
      <c r="B25" s="27"/>
      <c r="C25" s="14" t="s">
        <v>104</v>
      </c>
      <c r="D25" s="12" t="s">
        <v>31</v>
      </c>
      <c r="E25" s="15">
        <v>413770.09</v>
      </c>
      <c r="F25" s="16">
        <v>2.98</v>
      </c>
      <c r="G25" s="16">
        <v>20.37</v>
      </c>
      <c r="H25" s="15">
        <v>461833.73</v>
      </c>
      <c r="I25" s="16">
        <v>0.49</v>
      </c>
      <c r="J25" s="16">
        <v>2.42</v>
      </c>
      <c r="K25" s="16">
        <v>26.36</v>
      </c>
      <c r="L25" s="15">
        <v>875603.81</v>
      </c>
      <c r="M25" s="16">
        <v>2.94</v>
      </c>
      <c r="N25" s="16">
        <v>23.54</v>
      </c>
    </row>
    <row r="26" spans="1:14">
      <c r="A26" s="2"/>
      <c r="B26" s="24" t="s">
        <v>105</v>
      </c>
      <c r="C26" s="24"/>
      <c r="D26" s="19" t="s">
        <v>32</v>
      </c>
      <c r="E26" s="22">
        <v>50273.440000000002</v>
      </c>
      <c r="F26" s="23">
        <v>4.54</v>
      </c>
      <c r="G26" s="23">
        <v>16.72</v>
      </c>
      <c r="H26" s="22">
        <v>35646</v>
      </c>
      <c r="I26" s="23">
        <v>1.44</v>
      </c>
      <c r="J26" s="23">
        <v>2.9</v>
      </c>
      <c r="K26" s="23">
        <v>23.83</v>
      </c>
      <c r="L26" s="22">
        <v>85919.44</v>
      </c>
      <c r="M26" s="23">
        <v>4.46</v>
      </c>
      <c r="N26" s="23">
        <v>19.670000000000002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"/>
  <sheetViews>
    <sheetView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5.28515625" style="1" customWidth="1"/>
    <col min="4" max="4" width="8" style="1" customWidth="1"/>
    <col min="5" max="14" width="21.5703125" style="1" customWidth="1"/>
  </cols>
  <sheetData>
    <row r="1" spans="1:14">
      <c r="A1" s="34" t="s">
        <v>0</v>
      </c>
      <c r="B1" s="31"/>
      <c r="C1" s="3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34" t="s">
        <v>1</v>
      </c>
      <c r="B2" s="31"/>
      <c r="C2" s="3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35" t="s">
        <v>2</v>
      </c>
      <c r="B4" s="36"/>
      <c r="C4" s="3" t="s">
        <v>3</v>
      </c>
      <c r="D4" s="37" t="s">
        <v>4</v>
      </c>
      <c r="E4" s="37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8" t="s">
        <v>5</v>
      </c>
      <c r="B5" s="28"/>
      <c r="C5" s="4">
        <v>45291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8" t="s">
        <v>6</v>
      </c>
      <c r="B6" s="28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9" t="s">
        <v>8</v>
      </c>
      <c r="B8" s="29"/>
      <c r="C8" s="8" t="str">
        <f>B11</f>
        <v>877-8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9" t="s">
        <v>106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30" t="s">
        <v>107</v>
      </c>
      <c r="C10" s="31"/>
      <c r="D10" s="31"/>
      <c r="E10" s="31"/>
      <c r="F10" s="31"/>
      <c r="G10" s="31"/>
      <c r="H10" s="31"/>
      <c r="I10" s="31"/>
      <c r="J10" s="2"/>
      <c r="K10" s="2"/>
      <c r="L10" s="2"/>
      <c r="M10" s="2"/>
      <c r="N10" s="2"/>
    </row>
    <row r="11" spans="1:14">
      <c r="A11" s="2"/>
      <c r="B11" s="10" t="s">
        <v>106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32" t="s">
        <v>108</v>
      </c>
      <c r="F12" s="33"/>
      <c r="G12" s="33"/>
      <c r="H12" s="33"/>
      <c r="I12" s="33"/>
      <c r="J12" s="33"/>
      <c r="K12" s="33"/>
      <c r="L12" s="33"/>
      <c r="M12" s="33"/>
      <c r="N12" s="32"/>
    </row>
    <row r="13" spans="1:14">
      <c r="A13" s="2"/>
      <c r="B13" s="2"/>
      <c r="C13" s="2"/>
      <c r="D13" s="2"/>
      <c r="E13" s="32" t="s">
        <v>12</v>
      </c>
      <c r="F13" s="33"/>
      <c r="G13" s="32"/>
      <c r="H13" s="32" t="s">
        <v>13</v>
      </c>
      <c r="I13" s="33"/>
      <c r="J13" s="33"/>
      <c r="K13" s="32"/>
      <c r="L13" s="32" t="s">
        <v>14</v>
      </c>
      <c r="M13" s="33"/>
      <c r="N13" s="32"/>
    </row>
    <row r="14" spans="1:14" ht="25.5">
      <c r="A14" s="2"/>
      <c r="B14" s="2"/>
      <c r="C14" s="2"/>
      <c r="D14" s="2"/>
      <c r="E14" s="11" t="s">
        <v>16</v>
      </c>
      <c r="F14" s="11" t="s">
        <v>17</v>
      </c>
      <c r="G14" s="11" t="s">
        <v>18</v>
      </c>
      <c r="H14" s="11" t="s">
        <v>16</v>
      </c>
      <c r="I14" s="11" t="s">
        <v>19</v>
      </c>
      <c r="J14" s="11" t="s">
        <v>20</v>
      </c>
      <c r="K14" s="11" t="s">
        <v>18</v>
      </c>
      <c r="L14" s="11" t="s">
        <v>16</v>
      </c>
      <c r="M14" s="11" t="s">
        <v>17</v>
      </c>
      <c r="N14" s="11" t="s">
        <v>18</v>
      </c>
    </row>
    <row r="15" spans="1:14">
      <c r="A15" s="2"/>
      <c r="B15" s="2"/>
      <c r="C15" s="2"/>
      <c r="D15" s="2"/>
      <c r="E15" s="12" t="s">
        <v>22</v>
      </c>
      <c r="F15" s="12" t="s">
        <v>23</v>
      </c>
      <c r="G15" s="12" t="s">
        <v>24</v>
      </c>
      <c r="H15" s="12" t="s">
        <v>25</v>
      </c>
      <c r="I15" s="12" t="s">
        <v>26</v>
      </c>
      <c r="J15" s="12" t="s">
        <v>27</v>
      </c>
      <c r="K15" s="12" t="s">
        <v>28</v>
      </c>
      <c r="L15" s="12" t="s">
        <v>29</v>
      </c>
      <c r="M15" s="12" t="s">
        <v>30</v>
      </c>
      <c r="N15" s="12" t="s">
        <v>31</v>
      </c>
    </row>
    <row r="16" spans="1:14">
      <c r="A16" s="2"/>
      <c r="B16" s="24" t="s">
        <v>103</v>
      </c>
      <c r="C16" s="14" t="s">
        <v>35</v>
      </c>
      <c r="D16" s="12" t="s">
        <v>22</v>
      </c>
      <c r="E16" s="15">
        <v>29815.41</v>
      </c>
      <c r="F16" s="16">
        <v>4.07</v>
      </c>
      <c r="G16" s="16">
        <v>0.62</v>
      </c>
      <c r="H16" s="15">
        <v>46098.7</v>
      </c>
      <c r="I16" s="16">
        <v>4.1500000000000004</v>
      </c>
      <c r="J16" s="16">
        <v>1.21</v>
      </c>
      <c r="K16" s="16">
        <v>25.16</v>
      </c>
      <c r="L16" s="15">
        <v>75914.11</v>
      </c>
      <c r="M16" s="16">
        <v>4.8499999999999996</v>
      </c>
      <c r="N16" s="16">
        <v>15.52</v>
      </c>
    </row>
    <row r="17" spans="1:14">
      <c r="A17" s="2"/>
      <c r="B17" s="26"/>
      <c r="C17" s="14" t="s">
        <v>36</v>
      </c>
      <c r="D17" s="12" t="s">
        <v>23</v>
      </c>
      <c r="E17" s="15">
        <v>21266</v>
      </c>
      <c r="F17" s="16">
        <v>3.21</v>
      </c>
      <c r="G17" s="16">
        <v>1.3</v>
      </c>
      <c r="H17" s="15">
        <v>240935.36</v>
      </c>
      <c r="I17" s="16">
        <v>3.74</v>
      </c>
      <c r="J17" s="16">
        <v>1.1599999999999999</v>
      </c>
      <c r="K17" s="16">
        <v>25.55</v>
      </c>
      <c r="L17" s="15">
        <v>262201.36</v>
      </c>
      <c r="M17" s="16">
        <v>4.76</v>
      </c>
      <c r="N17" s="16">
        <v>23.58</v>
      </c>
    </row>
    <row r="18" spans="1:14">
      <c r="A18" s="2"/>
      <c r="B18" s="26"/>
      <c r="C18" s="14" t="s">
        <v>84</v>
      </c>
      <c r="D18" s="12" t="s">
        <v>24</v>
      </c>
      <c r="E18" s="15">
        <v>8319.0400000000009</v>
      </c>
      <c r="F18" s="16">
        <v>3.22</v>
      </c>
      <c r="G18" s="16">
        <v>3.83</v>
      </c>
      <c r="H18" s="15">
        <v>239378.48</v>
      </c>
      <c r="I18" s="16">
        <v>3.57</v>
      </c>
      <c r="J18" s="16">
        <v>1.31</v>
      </c>
      <c r="K18" s="16">
        <v>25.46</v>
      </c>
      <c r="L18" s="15">
        <v>247697.52</v>
      </c>
      <c r="M18" s="16">
        <v>4.83</v>
      </c>
      <c r="N18" s="16">
        <v>24.73</v>
      </c>
    </row>
    <row r="19" spans="1:14">
      <c r="A19" s="2"/>
      <c r="B19" s="26"/>
      <c r="C19" s="14" t="s">
        <v>38</v>
      </c>
      <c r="D19" s="12" t="s">
        <v>25</v>
      </c>
      <c r="E19" s="15">
        <v>29965.5</v>
      </c>
      <c r="F19" s="16">
        <v>3.74</v>
      </c>
      <c r="G19" s="16">
        <v>8.5</v>
      </c>
      <c r="H19" s="15">
        <v>20510.14</v>
      </c>
      <c r="I19" s="16">
        <v>3.97</v>
      </c>
      <c r="J19" s="16">
        <v>1.1499999999999999</v>
      </c>
      <c r="K19" s="16">
        <v>27.51</v>
      </c>
      <c r="L19" s="15">
        <v>50475.64</v>
      </c>
      <c r="M19" s="16">
        <v>4.3</v>
      </c>
      <c r="N19" s="16">
        <v>16.22</v>
      </c>
    </row>
    <row r="20" spans="1:14">
      <c r="A20" s="2"/>
      <c r="B20" s="26"/>
      <c r="C20" s="14" t="s">
        <v>39</v>
      </c>
      <c r="D20" s="12" t="s">
        <v>26</v>
      </c>
      <c r="E20" s="15">
        <v>77831.78</v>
      </c>
      <c r="F20" s="16">
        <v>3.77</v>
      </c>
      <c r="G20" s="16">
        <v>13.39</v>
      </c>
      <c r="H20" s="15">
        <v>0</v>
      </c>
      <c r="I20" s="16">
        <v>0</v>
      </c>
      <c r="J20" s="16">
        <v>0</v>
      </c>
      <c r="K20" s="16">
        <v>0</v>
      </c>
      <c r="L20" s="15">
        <v>77831.78</v>
      </c>
      <c r="M20" s="16">
        <v>3.77</v>
      </c>
      <c r="N20" s="16">
        <v>13.39</v>
      </c>
    </row>
    <row r="21" spans="1:14">
      <c r="A21" s="2"/>
      <c r="B21" s="26"/>
      <c r="C21" s="14" t="s">
        <v>40</v>
      </c>
      <c r="D21" s="12" t="s">
        <v>27</v>
      </c>
      <c r="E21" s="15">
        <v>123595.62</v>
      </c>
      <c r="F21" s="16">
        <v>3.71</v>
      </c>
      <c r="G21" s="16">
        <v>18.37</v>
      </c>
      <c r="H21" s="15">
        <v>0</v>
      </c>
      <c r="I21" s="16">
        <v>0</v>
      </c>
      <c r="J21" s="16">
        <v>0</v>
      </c>
      <c r="K21" s="16">
        <v>0</v>
      </c>
      <c r="L21" s="15">
        <v>123595.62</v>
      </c>
      <c r="M21" s="16">
        <v>3.71</v>
      </c>
      <c r="N21" s="16">
        <v>18.37</v>
      </c>
    </row>
    <row r="22" spans="1:14">
      <c r="A22" s="2"/>
      <c r="B22" s="26"/>
      <c r="C22" s="14" t="s">
        <v>41</v>
      </c>
      <c r="D22" s="12" t="s">
        <v>28</v>
      </c>
      <c r="E22" s="15">
        <v>147767.51</v>
      </c>
      <c r="F22" s="16">
        <v>3.97</v>
      </c>
      <c r="G22" s="16">
        <v>23.27</v>
      </c>
      <c r="H22" s="15">
        <v>0</v>
      </c>
      <c r="I22" s="16">
        <v>0</v>
      </c>
      <c r="J22" s="16">
        <v>0</v>
      </c>
      <c r="K22" s="16">
        <v>0</v>
      </c>
      <c r="L22" s="15">
        <v>147767.51</v>
      </c>
      <c r="M22" s="16">
        <v>3.97</v>
      </c>
      <c r="N22" s="16">
        <v>23.27</v>
      </c>
    </row>
    <row r="23" spans="1:14">
      <c r="A23" s="2"/>
      <c r="B23" s="26"/>
      <c r="C23" s="14" t="s">
        <v>42</v>
      </c>
      <c r="D23" s="12" t="s">
        <v>29</v>
      </c>
      <c r="E23" s="15">
        <v>192557.49</v>
      </c>
      <c r="F23" s="16">
        <v>4.45</v>
      </c>
      <c r="G23" s="16">
        <v>29.09</v>
      </c>
      <c r="H23" s="15">
        <v>0</v>
      </c>
      <c r="I23" s="16">
        <v>0</v>
      </c>
      <c r="J23" s="16">
        <v>0</v>
      </c>
      <c r="K23" s="16">
        <v>0</v>
      </c>
      <c r="L23" s="15">
        <v>192557.49</v>
      </c>
      <c r="M23" s="16">
        <v>4.45</v>
      </c>
      <c r="N23" s="16">
        <v>29.09</v>
      </c>
    </row>
    <row r="24" spans="1:14" ht="25.5">
      <c r="A24" s="2"/>
      <c r="B24" s="26"/>
      <c r="C24" s="14" t="s">
        <v>43</v>
      </c>
      <c r="D24" s="12" t="s">
        <v>30</v>
      </c>
      <c r="E24" s="15">
        <v>1453</v>
      </c>
      <c r="F24" s="16">
        <v>4.03</v>
      </c>
      <c r="G24" s="16">
        <v>0.1</v>
      </c>
      <c r="H24" s="15">
        <v>855648.8</v>
      </c>
      <c r="I24" s="16">
        <v>6.4</v>
      </c>
      <c r="J24" s="16">
        <v>-0.89</v>
      </c>
      <c r="K24" s="16">
        <v>23.44</v>
      </c>
      <c r="L24" s="15">
        <v>857101.8</v>
      </c>
      <c r="M24" s="16">
        <v>5.51</v>
      </c>
      <c r="N24" s="16">
        <v>23.4</v>
      </c>
    </row>
    <row r="25" spans="1:14">
      <c r="A25" s="2"/>
      <c r="B25" s="27"/>
      <c r="C25" s="14" t="s">
        <v>104</v>
      </c>
      <c r="D25" s="12" t="s">
        <v>31</v>
      </c>
      <c r="E25" s="15">
        <v>632571.34</v>
      </c>
      <c r="F25" s="16">
        <v>3.99</v>
      </c>
      <c r="G25" s="16">
        <v>20.059999999999999</v>
      </c>
      <c r="H25" s="15">
        <v>1402571.49</v>
      </c>
      <c r="I25" s="16">
        <v>5.35</v>
      </c>
      <c r="J25" s="16">
        <v>-7.0000000000000007E-2</v>
      </c>
      <c r="K25" s="16">
        <v>24.26</v>
      </c>
      <c r="L25" s="15">
        <v>2035142.83</v>
      </c>
      <c r="M25" s="16">
        <v>4.8899999999999997</v>
      </c>
      <c r="N25" s="16">
        <v>22.95</v>
      </c>
    </row>
    <row r="26" spans="1:14">
      <c r="A26" s="2"/>
      <c r="B26" s="24" t="s">
        <v>105</v>
      </c>
      <c r="C26" s="24"/>
      <c r="D26" s="19" t="s">
        <v>32</v>
      </c>
      <c r="E26" s="22">
        <v>29753</v>
      </c>
      <c r="F26" s="23">
        <v>5.8</v>
      </c>
      <c r="G26" s="23">
        <v>19.350000000000001</v>
      </c>
      <c r="H26" s="22">
        <v>92882.31</v>
      </c>
      <c r="I26" s="23">
        <v>5.59</v>
      </c>
      <c r="J26" s="23">
        <v>1.96</v>
      </c>
      <c r="K26" s="23">
        <v>20.149999999999999</v>
      </c>
      <c r="L26" s="22">
        <v>122635.3</v>
      </c>
      <c r="M26" s="23">
        <v>7.13</v>
      </c>
      <c r="N26" s="23">
        <v>19.95</v>
      </c>
    </row>
  </sheetData>
  <mergeCells count="14">
    <mergeCell ref="A1:C1"/>
    <mergeCell ref="A2:C2"/>
    <mergeCell ref="A4:B4"/>
    <mergeCell ref="D4:E4"/>
    <mergeCell ref="A5:B5"/>
    <mergeCell ref="B16:B25"/>
    <mergeCell ref="B26:C26"/>
    <mergeCell ref="A6:B6"/>
    <mergeCell ref="A8:B8"/>
    <mergeCell ref="B10:I10"/>
    <mergeCell ref="E12:N12"/>
    <mergeCell ref="E13:G13"/>
    <mergeCell ref="H13:K13"/>
    <mergeCell ref="L13:N13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לוח 1</vt:lpstr>
      <vt:lpstr>@lists</vt:lpstr>
      <vt:lpstr>לוח 2</vt:lpstr>
      <vt:lpstr>לוח 3</vt:lpstr>
      <vt:lpstr>לוח 4</vt:lpstr>
      <vt:lpstr>לוח 5</vt:lpstr>
      <vt:lpstr>לוח 6</vt:lpstr>
      <vt:lpstr>לוח 7</vt:lpstr>
      <vt:lpstr>לוח 8</vt:lpstr>
      <vt:lpstr>לוח 9</vt:lpstr>
      <vt:lpstr>לוח 10</vt:lpstr>
      <vt:lpstr>לוח 11</vt:lpstr>
      <vt:lpstr>לוח 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שאול פרל</dc:creator>
  <cp:lastModifiedBy>שאול פרל</cp:lastModifiedBy>
  <dcterms:created xsi:type="dcterms:W3CDTF">2024-01-08T07:11:50Z</dcterms:created>
  <dcterms:modified xsi:type="dcterms:W3CDTF">2024-01-11T07:42:39Z</dcterms:modified>
</cp:coreProperties>
</file>