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IRSUMIM\RIBMEMUTSMASH\"/>
    </mc:Choice>
  </mc:AlternateContent>
  <bookViews>
    <workbookView xWindow="0" yWindow="0" windowWidth="28800" windowHeight="10950" activeTab="12"/>
  </bookViews>
  <sheets>
    <sheet name="לוח 1" sheetId="1" r:id="rId1"/>
    <sheet name="@lists" sheetId="2" state="hidden" r:id="rId2"/>
    <sheet name="לוח 2" sheetId="3" r:id="rId3"/>
    <sheet name="לוח 3" sheetId="4" r:id="rId4"/>
    <sheet name="לוח 4" sheetId="5" r:id="rId5"/>
    <sheet name="לוח 5" sheetId="6" r:id="rId6"/>
    <sheet name="לוח 6" sheetId="7" r:id="rId7"/>
    <sheet name="לוח 7" sheetId="8" r:id="rId8"/>
    <sheet name="לוח 8" sheetId="9" r:id="rId9"/>
    <sheet name="לוח 9" sheetId="10" r:id="rId10"/>
    <sheet name="לוח 10" sheetId="11" r:id="rId11"/>
    <sheet name="לוח 11" sheetId="12" r:id="rId12"/>
    <sheet name="לוח 12" sheetId="13" r:id="rId13"/>
  </sheets>
  <calcPr calcId="162913" calcOnSave="0" concurrentCalc="0"/>
</workbook>
</file>

<file path=xl/calcChain.xml><?xml version="1.0" encoding="utf-8"?>
<calcChain xmlns="http://schemas.openxmlformats.org/spreadsheetml/2006/main">
  <c r="C8" i="13" l="1"/>
  <c r="C8" i="12"/>
  <c r="C8" i="1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<sst xmlns="http://schemas.openxmlformats.org/spreadsheetml/2006/main" count="861" uniqueCount="129">
  <si>
    <t>בנק ישראל</t>
  </si>
  <si>
    <t>הפיקוח על הבנקים - היחידה למידע ולדיווח</t>
  </si>
  <si>
    <t>בנק</t>
  </si>
  <si>
    <t>99033</t>
  </si>
  <si>
    <t>בנקים נותני משכנתאות</t>
  </si>
  <si>
    <t>תאריך   דיווח</t>
  </si>
  <si>
    <t>סוג מטבע</t>
  </si>
  <si>
    <t>ILS</t>
  </si>
  <si>
    <t>מספר לוח</t>
  </si>
  <si>
    <t>877-1</t>
  </si>
  <si>
    <t>877-1 - ושיעור החזר מהכנסה - מגזר צמוד מדד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</si>
  <si>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צמוד מדד</t>
  </si>
  <si>
    <t>בריבית קבועה</t>
  </si>
  <si>
    <t>בריבית משתנה</t>
  </si>
  <si>
    <t>סה"כ</t>
  </si>
  <si>
    <t>מזה: אשראי שניתן לצורך פרעון אשראי למגורים שניתן בבנק אחר</t>
  </si>
  <si>
    <t>₪ סכום באלפי</t>
  </si>
  <si>
    <t>שיעור הריבית ב-%</t>
  </si>
  <si>
    <t>תקופת פירעון סופי בשנים</t>
  </si>
  <si>
    <t>שיעור ריבית העוגן ב-%</t>
  </si>
  <si>
    <t>שיעור הוספה (הפחתה) לפי חוזה ב-%</t>
  </si>
  <si>
    <t>%-שיעור הריבית ב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</si>
  <si>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</si>
  <si>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</si>
  <si>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</si>
  <si>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</si>
  <si>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</si>
  <si>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</si>
  <si>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</si>
  <si>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</si>
  <si>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</si>
  <si>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</si>
  <si>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</si>
  <si>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</si>
  <si>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תקופה לפירעון</t>
  </si>
  <si>
    <t>מעל חודש ועד שנה</t>
  </si>
  <si>
    <t>מעל שנה עד שנתיים</t>
  </si>
  <si>
    <t>מעל שנתיים עד 5 שנים*</t>
  </si>
  <si>
    <t>מעל 5 עד 10 שנים</t>
  </si>
  <si>
    <t>מעל 10 עד 15 שנים</t>
  </si>
  <si>
    <t>מעל 15 עד 20 שנים</t>
  </si>
  <si>
    <t>מעל 20 עד 25 שנים</t>
  </si>
  <si>
    <t>מעל 25 שנים</t>
  </si>
  <si>
    <t>עד חודש ואשראי שמועד שינוי הריבית אינו ידוע</t>
  </si>
  <si>
    <t>(LTV) שיעור המימון</t>
  </si>
  <si>
    <t>עד 30%</t>
  </si>
  <si>
    <t>מעל 30% עד 45%</t>
  </si>
  <si>
    <t>מעל 45% עד 60%</t>
  </si>
  <si>
    <t>13</t>
  </si>
  <si>
    <t>מעל 60% עד 75%</t>
  </si>
  <si>
    <t>14</t>
  </si>
  <si>
    <t>מעל 75% עד 90%</t>
  </si>
  <si>
    <t>15</t>
  </si>
  <si>
    <t>מעל 90%</t>
  </si>
  <si>
    <t>16</t>
  </si>
  <si>
    <t>חושב ללא בטוחה</t>
  </si>
  <si>
    <t>17</t>
  </si>
  <si>
    <t>18</t>
  </si>
  <si>
    <t>שיעור החזר מהכנסה</t>
  </si>
  <si>
    <t>עד 20%</t>
  </si>
  <si>
    <t>19</t>
  </si>
  <si>
    <t>מעל 20% עד 30%</t>
  </si>
  <si>
    <t>20</t>
  </si>
  <si>
    <t>מעל 30% עד 40%</t>
  </si>
  <si>
    <t>21</t>
  </si>
  <si>
    <t>מעל 40% עד 60%</t>
  </si>
  <si>
    <t>22</t>
  </si>
  <si>
    <t>60% מעל</t>
  </si>
  <si>
    <t>23</t>
  </si>
  <si>
    <t>הלוואות בולט ובלון</t>
  </si>
  <si>
    <t>24</t>
  </si>
  <si>
    <t>ללא חישוב שיעור החזר מהכנסה2</t>
  </si>
  <si>
    <t>25</t>
  </si>
  <si>
    <t>26</t>
  </si>
  <si>
    <t>מזה: דירות להשקעה</t>
  </si>
  <si>
    <t>27</t>
  </si>
  <si>
    <t>מזה: קבוצות רכישה</t>
  </si>
  <si>
    <t>28</t>
  </si>
  <si>
    <t>מזה: אשראי לחמש שנים בדיוק*</t>
  </si>
  <si>
    <t>29</t>
  </si>
  <si>
    <t>877-1_unfiled</t>
  </si>
  <si>
    <t>877-2</t>
  </si>
  <si>
    <t>877-2 - ושיעור החזר מהכנסה - מגזר לא צמוד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</si>
  <si>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לא צמוד</t>
  </si>
  <si>
    <t>מעל שנתיים עד 5 שנים</t>
  </si>
  <si>
    <t>מזה: הלוואות בולט ובלון</t>
  </si>
  <si>
    <t>877-3</t>
  </si>
  <si>
    <t>877-3 - ושיעור החזר מהכנסה - מגזר מט"ח וצמוד מט"ח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</si>
  <si>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מט"ח וצמוד מט"ח</t>
  </si>
  <si>
    <t>מעל שנתיים עד 5 שנים1</t>
  </si>
  <si>
    <t>877-4</t>
  </si>
  <si>
    <t>877-4 - דוח חודשי על הלוואות לדיור- מידע על הריבית, אשראי שניתן בביטחון מגורים - צמוד למדד: תקופה לפירעון</t>
  </si>
  <si>
    <t>אשראי שניתן בביטחון דירת מגורים - צמוד מדד</t>
  </si>
  <si>
    <t>סכום באלפי ₪</t>
  </si>
  <si>
    <t>877-5</t>
  </si>
  <si>
    <t>877-5 - דוח חודשי על הלוואות לדיור- מידע על הריבית, אשראי שניתן במהלך החודש בביטחון דירת מגורים לפי תקופה לפירעון - מגזר לא צמוד</t>
  </si>
  <si>
    <t>אשראי שניתן בביטחון דירת מגורים - לא צמוד</t>
  </si>
  <si>
    <t>877-6</t>
  </si>
  <si>
    <t>877-6 - דוח חודשי על הלוואות לדיור- מידע על הריבית, אשראי שניתן במהלך החודש בביטחון דירת מגורים לפי תקופה לפירעון - מגזר מט"ח וצמוד מט"ח</t>
  </si>
  <si>
    <t>אשראי שניתן בביטחון דירת מגורים - מט"ח וצמוד מט"ח</t>
  </si>
  <si>
    <t>877-7</t>
  </si>
  <si>
    <t>877-7 - דוח חודשי על הלוואות לדיור- מידע על הריבית, אשראי שמוחזר במהלך החודש למטרת מגורים ובביטחון דירת מגורים - מגזר צמוד מדד</t>
  </si>
  <si>
    <t>אשראי שמוחזר - צמוד מדד</t>
  </si>
  <si>
    <t>אשראי שמוחזר למטרת מגורים</t>
  </si>
  <si>
    <t>סה"כ אשראי שמוחזר למטרת מגורים</t>
  </si>
  <si>
    <t>אשראי שמוחזר בביטחון דירת מגורים</t>
  </si>
  <si>
    <t>877-8</t>
  </si>
  <si>
    <t>877-8 - דוח חודשי על הלוואות לדיור- מידע על הריבית, אשראי שמוחזר במהלך החודש למטרת מגורים ובביטחון דירת מגורים - מגזר לא צמוד</t>
  </si>
  <si>
    <t>אשראי שמוחזר - לא צמוד</t>
  </si>
  <si>
    <t>877-9</t>
  </si>
  <si>
    <t>877-9 - דוח חודשי על הלוואות לדיור- מידע על הריבית, אשראי שמוחזר במהלך החודש למטרת מגורים ובביטחון דירת מגורים - מגזר מט"ח וצמוד מט"ח</t>
  </si>
  <si>
    <t>אשראי שמוחזר - מט"ח וצמוד מט"ח</t>
  </si>
  <si>
    <t>877-10</t>
  </si>
  <si>
    <t>877-10 - דוח חודשי על הלוואות לדיור- מידע על הריבית, אשראי שחודש במהלך החודש למטרת מגורים ובביטחון דירת מגורים לפי מגזרי הצמדה</t>
  </si>
  <si>
    <t>אשראי שחודש</t>
  </si>
  <si>
    <t>צמוד מדד</t>
  </si>
  <si>
    <t>לא צמוד</t>
  </si>
  <si>
    <t>מט"ח וצמוד מט"ח</t>
  </si>
  <si>
    <t>אשראי שחודש למטרת מגורים</t>
  </si>
  <si>
    <t>סה"כ אשראי שחודש למטרת מגורים</t>
  </si>
  <si>
    <t>אשראי שחודש בביטחון דירת מגורים</t>
  </si>
  <si>
    <t>877-11</t>
  </si>
  <si>
    <t>877-11 - דוח חודשי על הלוואות לדיור- מידע על הריבית, אשראי שניתן למטרת מגורים לפי מידת הגבייה</t>
  </si>
  <si>
    <t>אשראי שניתן למטרת מגורים לפי מידת הגבייה</t>
  </si>
  <si>
    <t>877-12</t>
  </si>
  <si>
    <t>877-12 - דוח חודשי על הלוואות לדיור - מידע על הריבית, אשראי שניתן במהלך החודש למטרת מגורים - לוח מסכם</t>
  </si>
  <si>
    <t>אשראי שניתן למטרת מגורים - לוח מסכם</t>
  </si>
  <si>
    <t>סכום בריבית קבועה</t>
  </si>
  <si>
    <t>סכום בריבית משתנה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</si>
</sst>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  <family val="2"/>
    </font>
    <font>
      <b/>
      <sz val="10"/>
      <color rgb="FF000000"/>
      <name val="Arial Unicode MS"/>
    </font>
    <font>
      <sz val="10"/>
      <color rgb="FF000000"/>
      <name val="Arial"/>
      <family val="2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4"/>
  <sheetViews>
    <sheetView topLeftCell="H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10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11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21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55357.42</v>
      </c>
      <c r="G16" s="16">
        <v>3.55</v>
      </c>
      <c r="H16" s="16">
        <v>0.83</v>
      </c>
      <c r="I16" s="15">
        <v>11794</v>
      </c>
      <c r="J16" s="16">
        <v>1.51</v>
      </c>
      <c r="K16" s="16">
        <v>2.81</v>
      </c>
      <c r="L16" s="16">
        <v>27.17</v>
      </c>
      <c r="M16" s="15">
        <v>67151.42</v>
      </c>
      <c r="N16" s="16">
        <v>3.69</v>
      </c>
      <c r="O16" s="16">
        <v>5.45</v>
      </c>
      <c r="P16" s="15">
        <v>2292.81</v>
      </c>
      <c r="Q16" s="16">
        <v>3.72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186873.09</v>
      </c>
      <c r="G17" s="16">
        <v>3.56</v>
      </c>
      <c r="H17" s="16">
        <v>1.87</v>
      </c>
      <c r="I17" s="15">
        <v>80330.2</v>
      </c>
      <c r="J17" s="16">
        <v>1.59</v>
      </c>
      <c r="K17" s="16">
        <v>2.2000000000000002</v>
      </c>
      <c r="L17" s="16">
        <v>28.05</v>
      </c>
      <c r="M17" s="15">
        <v>267203.28999999998</v>
      </c>
      <c r="N17" s="16">
        <v>3.63</v>
      </c>
      <c r="O17" s="16">
        <v>9.74</v>
      </c>
      <c r="P17" s="15">
        <v>13558.99</v>
      </c>
      <c r="Q17" s="16">
        <v>3.8</v>
      </c>
    </row>
    <row r="18" spans="1:17">
      <c r="A18" s="2"/>
      <c r="B18" s="35"/>
      <c r="C18" s="36" t="s">
        <v>37</v>
      </c>
      <c r="D18" s="36"/>
      <c r="E18" s="12" t="s">
        <v>24</v>
      </c>
      <c r="F18" s="15">
        <v>61127.22</v>
      </c>
      <c r="G18" s="16">
        <v>2.84</v>
      </c>
      <c r="H18" s="16">
        <v>3.08</v>
      </c>
      <c r="I18" s="15">
        <v>546082.48</v>
      </c>
      <c r="J18" s="16">
        <v>1.59</v>
      </c>
      <c r="K18" s="16">
        <v>2.41</v>
      </c>
      <c r="L18" s="16">
        <v>28.25</v>
      </c>
      <c r="M18" s="15">
        <v>607209.69999999995</v>
      </c>
      <c r="N18" s="16">
        <v>3.88</v>
      </c>
      <c r="O18" s="16">
        <v>25.71</v>
      </c>
      <c r="P18" s="15">
        <v>57397.38</v>
      </c>
      <c r="Q18" s="16">
        <v>3.78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17480.36</v>
      </c>
      <c r="G19" s="16">
        <v>3.11</v>
      </c>
      <c r="H19" s="16">
        <v>9.1300000000000008</v>
      </c>
      <c r="I19" s="15">
        <v>398</v>
      </c>
      <c r="J19" s="16">
        <v>1.8</v>
      </c>
      <c r="K19" s="16">
        <v>1.56</v>
      </c>
      <c r="L19" s="16">
        <v>26.3</v>
      </c>
      <c r="M19" s="15">
        <v>17878.36</v>
      </c>
      <c r="N19" s="16">
        <v>3.12</v>
      </c>
      <c r="O19" s="16">
        <v>9.51</v>
      </c>
      <c r="P19" s="15">
        <v>1600</v>
      </c>
      <c r="Q19" s="16">
        <v>2.83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45173.68</v>
      </c>
      <c r="G20" s="16">
        <v>3.12</v>
      </c>
      <c r="H20" s="16">
        <v>14.34</v>
      </c>
      <c r="I20" s="15">
        <v>0</v>
      </c>
      <c r="J20" s="16">
        <v>0</v>
      </c>
      <c r="K20" s="16">
        <v>0</v>
      </c>
      <c r="L20" s="16">
        <v>0</v>
      </c>
      <c r="M20" s="15">
        <v>45173.68</v>
      </c>
      <c r="N20" s="16">
        <v>3.12</v>
      </c>
      <c r="O20" s="16">
        <v>14.34</v>
      </c>
      <c r="P20" s="15">
        <v>3434.69</v>
      </c>
      <c r="Q20" s="16">
        <v>3.08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69542.600000000006</v>
      </c>
      <c r="G21" s="16">
        <v>3.26</v>
      </c>
      <c r="H21" s="16">
        <v>19.28</v>
      </c>
      <c r="I21" s="15">
        <v>0</v>
      </c>
      <c r="J21" s="16">
        <v>0</v>
      </c>
      <c r="K21" s="16">
        <v>0</v>
      </c>
      <c r="L21" s="16">
        <v>0</v>
      </c>
      <c r="M21" s="15">
        <v>69542.600000000006</v>
      </c>
      <c r="N21" s="16">
        <v>3.26</v>
      </c>
      <c r="O21" s="16">
        <v>19.28</v>
      </c>
      <c r="P21" s="15">
        <v>7299</v>
      </c>
      <c r="Q21" s="16">
        <v>3.28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91388.41</v>
      </c>
      <c r="G22" s="16">
        <v>3.38</v>
      </c>
      <c r="H22" s="16">
        <v>24.31</v>
      </c>
      <c r="I22" s="15">
        <v>0</v>
      </c>
      <c r="J22" s="16">
        <v>0</v>
      </c>
      <c r="K22" s="16">
        <v>0</v>
      </c>
      <c r="L22" s="16">
        <v>0</v>
      </c>
      <c r="M22" s="15">
        <v>91388.41</v>
      </c>
      <c r="N22" s="16">
        <v>3.38</v>
      </c>
      <c r="O22" s="16">
        <v>24.31</v>
      </c>
      <c r="P22" s="15">
        <v>14299.52</v>
      </c>
      <c r="Q22" s="16">
        <v>3.46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427519.05</v>
      </c>
      <c r="G23" s="16">
        <v>3.43</v>
      </c>
      <c r="H23" s="16">
        <v>29.82</v>
      </c>
      <c r="I23" s="15">
        <v>0</v>
      </c>
      <c r="J23" s="16">
        <v>0</v>
      </c>
      <c r="K23" s="16">
        <v>0</v>
      </c>
      <c r="L23" s="16">
        <v>0</v>
      </c>
      <c r="M23" s="15">
        <v>427519.05</v>
      </c>
      <c r="N23" s="16">
        <v>3.43</v>
      </c>
      <c r="O23" s="16">
        <v>29.82</v>
      </c>
      <c r="P23" s="15">
        <v>45349.53</v>
      </c>
      <c r="Q23" s="16">
        <v>3.28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0</v>
      </c>
      <c r="G24" s="16">
        <v>0</v>
      </c>
      <c r="H24" s="16">
        <v>0</v>
      </c>
      <c r="I24" s="15">
        <v>0</v>
      </c>
      <c r="J24" s="16">
        <v>0</v>
      </c>
      <c r="K24" s="16">
        <v>0</v>
      </c>
      <c r="L24" s="16">
        <v>0</v>
      </c>
      <c r="M24" s="15">
        <v>0</v>
      </c>
      <c r="N24" s="16">
        <v>0</v>
      </c>
      <c r="O24" s="16">
        <v>0</v>
      </c>
      <c r="P24" s="15">
        <v>0</v>
      </c>
      <c r="Q24" s="16">
        <v>0</v>
      </c>
    </row>
    <row r="25" spans="1:17">
      <c r="A25" s="2"/>
      <c r="B25" s="36"/>
      <c r="C25" s="36" t="s">
        <v>14</v>
      </c>
      <c r="D25" s="36"/>
      <c r="E25" s="12" t="s">
        <v>31</v>
      </c>
      <c r="F25" s="15">
        <v>954461.84</v>
      </c>
      <c r="G25" s="16">
        <v>3.39</v>
      </c>
      <c r="H25" s="16">
        <v>18.53</v>
      </c>
      <c r="I25" s="15">
        <v>638604.68000000005</v>
      </c>
      <c r="J25" s="16">
        <v>1.59</v>
      </c>
      <c r="K25" s="16">
        <v>2.39</v>
      </c>
      <c r="L25" s="16">
        <v>28.2</v>
      </c>
      <c r="M25" s="15">
        <v>1593066.52</v>
      </c>
      <c r="N25" s="16">
        <v>3.62</v>
      </c>
      <c r="O25" s="16">
        <v>22.4</v>
      </c>
      <c r="P25" s="15">
        <v>145231.92000000001</v>
      </c>
      <c r="Q25" s="16">
        <v>3.54</v>
      </c>
    </row>
    <row r="26" spans="1:17">
      <c r="A26" s="2"/>
      <c r="B26" s="34" t="s">
        <v>44</v>
      </c>
      <c r="C26" s="36" t="s">
        <v>45</v>
      </c>
      <c r="D26" s="36"/>
      <c r="E26" s="12" t="s">
        <v>32</v>
      </c>
      <c r="F26" s="15">
        <v>94777.51</v>
      </c>
      <c r="G26" s="16">
        <v>3.34</v>
      </c>
      <c r="H26" s="16">
        <v>12.07</v>
      </c>
      <c r="I26" s="15">
        <v>40339.03</v>
      </c>
      <c r="J26" s="16">
        <v>1.59</v>
      </c>
      <c r="K26" s="16">
        <v>2.38</v>
      </c>
      <c r="L26" s="16">
        <v>25.24</v>
      </c>
      <c r="M26" s="15">
        <v>135116.54</v>
      </c>
      <c r="N26" s="16">
        <v>3.53</v>
      </c>
      <c r="O26" s="16">
        <v>15.99</v>
      </c>
      <c r="P26" s="15">
        <v>19675.39</v>
      </c>
      <c r="Q26" s="16">
        <v>3.39</v>
      </c>
    </row>
    <row r="27" spans="1:17">
      <c r="A27" s="2"/>
      <c r="B27" s="35"/>
      <c r="C27" s="36" t="s">
        <v>46</v>
      </c>
      <c r="D27" s="36"/>
      <c r="E27" s="12" t="s">
        <v>33</v>
      </c>
      <c r="F27" s="15">
        <v>176063.92</v>
      </c>
      <c r="G27" s="16">
        <v>3.35</v>
      </c>
      <c r="H27" s="16">
        <v>15.5</v>
      </c>
      <c r="I27" s="15">
        <v>95677.440000000002</v>
      </c>
      <c r="J27" s="16">
        <v>1.6</v>
      </c>
      <c r="K27" s="16">
        <v>2.31</v>
      </c>
      <c r="L27" s="16">
        <v>26.55</v>
      </c>
      <c r="M27" s="15">
        <v>271741.36</v>
      </c>
      <c r="N27" s="16">
        <v>3.55</v>
      </c>
      <c r="O27" s="16">
        <v>19.399999999999999</v>
      </c>
      <c r="P27" s="15">
        <v>46163.07</v>
      </c>
      <c r="Q27" s="16">
        <v>3.38</v>
      </c>
    </row>
    <row r="28" spans="1:17">
      <c r="A28" s="2"/>
      <c r="B28" s="35"/>
      <c r="C28" s="36" t="s">
        <v>47</v>
      </c>
      <c r="D28" s="36"/>
      <c r="E28" s="12" t="s">
        <v>48</v>
      </c>
      <c r="F28" s="15">
        <v>280571.25</v>
      </c>
      <c r="G28" s="16">
        <v>3.45</v>
      </c>
      <c r="H28" s="16">
        <v>17.5</v>
      </c>
      <c r="I28" s="15">
        <v>203846.01</v>
      </c>
      <c r="J28" s="16">
        <v>1.59</v>
      </c>
      <c r="K28" s="16">
        <v>2.4700000000000002</v>
      </c>
      <c r="L28" s="16">
        <v>28.2</v>
      </c>
      <c r="M28" s="15">
        <v>484417.26</v>
      </c>
      <c r="N28" s="16">
        <v>3.71</v>
      </c>
      <c r="O28" s="16">
        <v>22.01</v>
      </c>
      <c r="P28" s="15">
        <v>61669.31</v>
      </c>
      <c r="Q28" s="16">
        <v>3.68</v>
      </c>
    </row>
    <row r="29" spans="1:17">
      <c r="A29" s="2"/>
      <c r="B29" s="35"/>
      <c r="C29" s="36" t="s">
        <v>49</v>
      </c>
      <c r="D29" s="36"/>
      <c r="E29" s="12" t="s">
        <v>50</v>
      </c>
      <c r="F29" s="15">
        <v>401145.92</v>
      </c>
      <c r="G29" s="16">
        <v>3.36</v>
      </c>
      <c r="H29" s="16">
        <v>22.13</v>
      </c>
      <c r="I29" s="15">
        <v>297637.33</v>
      </c>
      <c r="J29" s="16">
        <v>1.6</v>
      </c>
      <c r="K29" s="16">
        <v>2.36</v>
      </c>
      <c r="L29" s="16">
        <v>29.11</v>
      </c>
      <c r="M29" s="15">
        <v>698783.26</v>
      </c>
      <c r="N29" s="16">
        <v>3.61</v>
      </c>
      <c r="O29" s="16">
        <v>25.1</v>
      </c>
      <c r="P29" s="15">
        <v>17724.150000000001</v>
      </c>
      <c r="Q29" s="16">
        <v>3.66</v>
      </c>
    </row>
    <row r="30" spans="1:17">
      <c r="A30" s="2"/>
      <c r="B30" s="35"/>
      <c r="C30" s="36" t="s">
        <v>51</v>
      </c>
      <c r="D30" s="36"/>
      <c r="E30" s="12" t="s">
        <v>52</v>
      </c>
      <c r="F30" s="15">
        <v>1073</v>
      </c>
      <c r="G30" s="16">
        <v>4.22</v>
      </c>
      <c r="H30" s="16">
        <v>27.45</v>
      </c>
      <c r="I30" s="15">
        <v>1104.8699999999999</v>
      </c>
      <c r="J30" s="16">
        <v>1.61</v>
      </c>
      <c r="K30" s="16">
        <v>2.36</v>
      </c>
      <c r="L30" s="16">
        <v>29.88</v>
      </c>
      <c r="M30" s="15">
        <v>2177.87</v>
      </c>
      <c r="N30" s="16">
        <v>4.0999999999999996</v>
      </c>
      <c r="O30" s="16">
        <v>28.68</v>
      </c>
      <c r="P30" s="15">
        <v>0</v>
      </c>
      <c r="Q30" s="16">
        <v>0</v>
      </c>
    </row>
    <row r="31" spans="1:17">
      <c r="A31" s="2"/>
      <c r="B31" s="35"/>
      <c r="C31" s="36" t="s">
        <v>53</v>
      </c>
      <c r="D31" s="36"/>
      <c r="E31" s="12" t="s">
        <v>54</v>
      </c>
      <c r="F31" s="15">
        <v>552.24</v>
      </c>
      <c r="G31" s="16">
        <v>4.67</v>
      </c>
      <c r="H31" s="16">
        <v>0.5</v>
      </c>
      <c r="I31" s="15">
        <v>0</v>
      </c>
      <c r="J31" s="16">
        <v>0</v>
      </c>
      <c r="K31" s="16">
        <v>0</v>
      </c>
      <c r="L31" s="16">
        <v>0</v>
      </c>
      <c r="M31" s="15">
        <v>552.24</v>
      </c>
      <c r="N31" s="16">
        <v>4.67</v>
      </c>
      <c r="O31" s="16">
        <v>0.5</v>
      </c>
      <c r="P31" s="15">
        <v>0</v>
      </c>
      <c r="Q31" s="16">
        <v>0</v>
      </c>
    </row>
    <row r="32" spans="1:17">
      <c r="A32" s="2"/>
      <c r="B32" s="35"/>
      <c r="C32" s="36" t="s">
        <v>55</v>
      </c>
      <c r="D32" s="36"/>
      <c r="E32" s="12" t="s">
        <v>56</v>
      </c>
      <c r="F32" s="15">
        <v>278</v>
      </c>
      <c r="G32" s="16">
        <v>1</v>
      </c>
      <c r="H32" s="16">
        <v>13</v>
      </c>
      <c r="I32" s="15">
        <v>0</v>
      </c>
      <c r="J32" s="16">
        <v>0</v>
      </c>
      <c r="K32" s="16">
        <v>0</v>
      </c>
      <c r="L32" s="16">
        <v>0</v>
      </c>
      <c r="M32" s="15">
        <v>278</v>
      </c>
      <c r="N32" s="16">
        <v>1</v>
      </c>
      <c r="O32" s="16">
        <v>13</v>
      </c>
      <c r="P32" s="15">
        <v>0</v>
      </c>
      <c r="Q32" s="16">
        <v>0</v>
      </c>
    </row>
    <row r="33" spans="1:17">
      <c r="A33" s="2"/>
      <c r="B33" s="36"/>
      <c r="C33" s="36" t="s">
        <v>14</v>
      </c>
      <c r="D33" s="36"/>
      <c r="E33" s="12" t="s">
        <v>57</v>
      </c>
      <c r="F33" s="15">
        <v>954461.84</v>
      </c>
      <c r="G33" s="16">
        <v>3.39</v>
      </c>
      <c r="H33" s="16">
        <v>18.53</v>
      </c>
      <c r="I33" s="15">
        <v>638604.68000000005</v>
      </c>
      <c r="J33" s="16">
        <v>1.59</v>
      </c>
      <c r="K33" s="16">
        <v>2.39</v>
      </c>
      <c r="L33" s="16">
        <v>28.2</v>
      </c>
      <c r="M33" s="15">
        <v>1593066.52</v>
      </c>
      <c r="N33" s="16">
        <v>3.62</v>
      </c>
      <c r="O33" s="16">
        <v>22.4</v>
      </c>
      <c r="P33" s="15">
        <v>145231.92000000001</v>
      </c>
      <c r="Q33" s="16">
        <v>3.54</v>
      </c>
    </row>
    <row r="34" spans="1:17">
      <c r="A34" s="2"/>
      <c r="B34" s="34" t="s">
        <v>58</v>
      </c>
      <c r="C34" s="36" t="s">
        <v>59</v>
      </c>
      <c r="D34" s="36"/>
      <c r="E34" s="12" t="s">
        <v>60</v>
      </c>
      <c r="F34" s="15">
        <v>87374.57</v>
      </c>
      <c r="G34" s="16">
        <v>3.45</v>
      </c>
      <c r="H34" s="16">
        <v>24.57</v>
      </c>
      <c r="I34" s="15">
        <v>73415.570000000007</v>
      </c>
      <c r="J34" s="16">
        <v>1.59</v>
      </c>
      <c r="K34" s="16">
        <v>2.44</v>
      </c>
      <c r="L34" s="16">
        <v>27.25</v>
      </c>
      <c r="M34" s="15">
        <v>160790.15</v>
      </c>
      <c r="N34" s="16">
        <v>3.71</v>
      </c>
      <c r="O34" s="16">
        <v>25.8</v>
      </c>
      <c r="P34" s="15">
        <v>19403.580000000002</v>
      </c>
      <c r="Q34" s="16">
        <v>3.41</v>
      </c>
    </row>
    <row r="35" spans="1:17">
      <c r="A35" s="2"/>
      <c r="B35" s="35"/>
      <c r="C35" s="36" t="s">
        <v>61</v>
      </c>
      <c r="D35" s="36"/>
      <c r="E35" s="12" t="s">
        <v>62</v>
      </c>
      <c r="F35" s="15">
        <v>171743.2</v>
      </c>
      <c r="G35" s="16">
        <v>3.39</v>
      </c>
      <c r="H35" s="16">
        <v>25.61</v>
      </c>
      <c r="I35" s="15">
        <v>177195.45</v>
      </c>
      <c r="J35" s="16">
        <v>1.59</v>
      </c>
      <c r="K35" s="16">
        <v>2.41</v>
      </c>
      <c r="L35" s="16">
        <v>27.63</v>
      </c>
      <c r="M35" s="15">
        <v>348938.65</v>
      </c>
      <c r="N35" s="16">
        <v>3.7</v>
      </c>
      <c r="O35" s="16">
        <v>26.64</v>
      </c>
      <c r="P35" s="15">
        <v>31464.15</v>
      </c>
      <c r="Q35" s="16">
        <v>3.41</v>
      </c>
    </row>
    <row r="36" spans="1:17">
      <c r="A36" s="2"/>
      <c r="B36" s="35"/>
      <c r="C36" s="36" t="s">
        <v>63</v>
      </c>
      <c r="D36" s="36"/>
      <c r="E36" s="12" t="s">
        <v>64</v>
      </c>
      <c r="F36" s="15">
        <v>390363.56</v>
      </c>
      <c r="G36" s="16">
        <v>3.34</v>
      </c>
      <c r="H36" s="16">
        <v>26.8</v>
      </c>
      <c r="I36" s="15">
        <v>379186.79</v>
      </c>
      <c r="J36" s="16">
        <v>1.6</v>
      </c>
      <c r="K36" s="16">
        <v>2.36</v>
      </c>
      <c r="L36" s="16">
        <v>28.7</v>
      </c>
      <c r="M36" s="15">
        <v>769550.35</v>
      </c>
      <c r="N36" s="16">
        <v>3.64</v>
      </c>
      <c r="O36" s="16">
        <v>27.74</v>
      </c>
      <c r="P36" s="15">
        <v>85548.45</v>
      </c>
      <c r="Q36" s="16">
        <v>3.61</v>
      </c>
    </row>
    <row r="37" spans="1:17">
      <c r="A37" s="2"/>
      <c r="B37" s="35"/>
      <c r="C37" s="36" t="s">
        <v>65</v>
      </c>
      <c r="D37" s="36"/>
      <c r="E37" s="12" t="s">
        <v>66</v>
      </c>
      <c r="F37" s="15">
        <v>2912.77</v>
      </c>
      <c r="G37" s="16">
        <v>3.43</v>
      </c>
      <c r="H37" s="16">
        <v>23.39</v>
      </c>
      <c r="I37" s="15">
        <v>6951.87</v>
      </c>
      <c r="J37" s="16">
        <v>1.48</v>
      </c>
      <c r="K37" s="16">
        <v>2.7</v>
      </c>
      <c r="L37" s="16">
        <v>28.89</v>
      </c>
      <c r="M37" s="15">
        <v>9864.64</v>
      </c>
      <c r="N37" s="16">
        <v>3.96</v>
      </c>
      <c r="O37" s="16">
        <v>27.26</v>
      </c>
      <c r="P37" s="15">
        <v>2055.81</v>
      </c>
      <c r="Q37" s="16">
        <v>3.35</v>
      </c>
    </row>
    <row r="38" spans="1:17">
      <c r="A38" s="2"/>
      <c r="B38" s="35"/>
      <c r="C38" s="36" t="s">
        <v>67</v>
      </c>
      <c r="D38" s="36"/>
      <c r="E38" s="12" t="s">
        <v>68</v>
      </c>
      <c r="F38" s="15">
        <v>0</v>
      </c>
      <c r="G38" s="16">
        <v>0</v>
      </c>
      <c r="H38" s="16">
        <v>0</v>
      </c>
      <c r="I38" s="15">
        <v>0</v>
      </c>
      <c r="J38" s="16">
        <v>0</v>
      </c>
      <c r="K38" s="16">
        <v>0</v>
      </c>
      <c r="L38" s="16">
        <v>0</v>
      </c>
      <c r="M38" s="15">
        <v>0</v>
      </c>
      <c r="N38" s="16">
        <v>0</v>
      </c>
      <c r="O38" s="16">
        <v>0</v>
      </c>
      <c r="P38" s="15">
        <v>0</v>
      </c>
      <c r="Q38" s="16">
        <v>0</v>
      </c>
    </row>
    <row r="39" spans="1:17">
      <c r="A39" s="2"/>
      <c r="B39" s="35"/>
      <c r="C39" s="36" t="s">
        <v>69</v>
      </c>
      <c r="D39" s="36"/>
      <c r="E39" s="12" t="s">
        <v>70</v>
      </c>
      <c r="F39" s="15">
        <v>302067.73</v>
      </c>
      <c r="G39" s="16">
        <v>3.42</v>
      </c>
      <c r="H39" s="16">
        <v>2.02</v>
      </c>
      <c r="I39" s="15">
        <v>1855</v>
      </c>
      <c r="J39" s="16">
        <v>1.7</v>
      </c>
      <c r="K39" s="16">
        <v>4.08</v>
      </c>
      <c r="L39" s="16">
        <v>20.79</v>
      </c>
      <c r="M39" s="15">
        <v>303922.73</v>
      </c>
      <c r="N39" s="16">
        <v>3.44</v>
      </c>
      <c r="O39" s="16">
        <v>2.14</v>
      </c>
      <c r="P39" s="15">
        <v>6759.93</v>
      </c>
      <c r="Q39" s="16">
        <v>3.76</v>
      </c>
    </row>
    <row r="40" spans="1:17">
      <c r="A40" s="2"/>
      <c r="B40" s="35"/>
      <c r="C40" s="36" t="s">
        <v>71</v>
      </c>
      <c r="D40" s="36"/>
      <c r="E40" s="12" t="s">
        <v>72</v>
      </c>
      <c r="F40" s="15">
        <v>0</v>
      </c>
      <c r="G40" s="16">
        <v>0</v>
      </c>
      <c r="H40" s="16">
        <v>0</v>
      </c>
      <c r="I40" s="17"/>
      <c r="J40" s="18"/>
      <c r="K40" s="18"/>
      <c r="L40" s="18"/>
      <c r="M40" s="15">
        <v>0</v>
      </c>
      <c r="N40" s="16">
        <v>0</v>
      </c>
      <c r="O40" s="16">
        <v>0</v>
      </c>
      <c r="P40" s="17"/>
      <c r="Q40" s="18"/>
    </row>
    <row r="41" spans="1:17">
      <c r="A41" s="2"/>
      <c r="B41" s="35"/>
      <c r="C41" s="36" t="s">
        <v>14</v>
      </c>
      <c r="D41" s="36"/>
      <c r="E41" s="12" t="s">
        <v>73</v>
      </c>
      <c r="F41" s="15">
        <v>954461.84</v>
      </c>
      <c r="G41" s="16">
        <v>3.39</v>
      </c>
      <c r="H41" s="16">
        <v>18.53</v>
      </c>
      <c r="I41" s="15">
        <v>638604.68000000005</v>
      </c>
      <c r="J41" s="16">
        <v>1.59</v>
      </c>
      <c r="K41" s="16">
        <v>2.39</v>
      </c>
      <c r="L41" s="16">
        <v>28.2</v>
      </c>
      <c r="M41" s="15">
        <v>1593066.52</v>
      </c>
      <c r="N41" s="16">
        <v>3.62</v>
      </c>
      <c r="O41" s="16">
        <v>22.4</v>
      </c>
      <c r="P41" s="15">
        <v>145231.92000000001</v>
      </c>
      <c r="Q41" s="16">
        <v>3.54</v>
      </c>
    </row>
    <row r="42" spans="1:17">
      <c r="A42" s="2"/>
      <c r="B42" s="35"/>
      <c r="C42" s="14"/>
      <c r="D42" s="14" t="s">
        <v>74</v>
      </c>
      <c r="E42" s="12" t="s">
        <v>75</v>
      </c>
      <c r="F42" s="15">
        <v>77573.429999999993</v>
      </c>
      <c r="G42" s="16">
        <v>3.43</v>
      </c>
      <c r="H42" s="16">
        <v>15.15</v>
      </c>
      <c r="I42" s="15">
        <v>49449.13</v>
      </c>
      <c r="J42" s="16">
        <v>1.59</v>
      </c>
      <c r="K42" s="16">
        <v>2.5099999999999998</v>
      </c>
      <c r="L42" s="16">
        <v>27.1</v>
      </c>
      <c r="M42" s="15">
        <v>127022.56</v>
      </c>
      <c r="N42" s="16">
        <v>3.69</v>
      </c>
      <c r="O42" s="16">
        <v>19.8</v>
      </c>
      <c r="P42" s="15">
        <v>7796.09</v>
      </c>
      <c r="Q42" s="16">
        <v>3.59</v>
      </c>
    </row>
    <row r="43" spans="1:17">
      <c r="A43" s="2"/>
      <c r="B43" s="36"/>
      <c r="C43" s="14"/>
      <c r="D43" s="14" t="s">
        <v>76</v>
      </c>
      <c r="E43" s="12" t="s">
        <v>77</v>
      </c>
      <c r="F43" s="15">
        <v>5359.93</v>
      </c>
      <c r="G43" s="16">
        <v>6.17</v>
      </c>
      <c r="H43" s="16">
        <v>14.76</v>
      </c>
      <c r="I43" s="15">
        <v>1587.9</v>
      </c>
      <c r="J43" s="16">
        <v>1.6</v>
      </c>
      <c r="K43" s="16">
        <v>4.8499999999999996</v>
      </c>
      <c r="L43" s="16">
        <v>28.64</v>
      </c>
      <c r="M43" s="15">
        <v>6947.83</v>
      </c>
      <c r="N43" s="16">
        <v>6.24</v>
      </c>
      <c r="O43" s="16">
        <v>17.940000000000001</v>
      </c>
      <c r="P43" s="17"/>
      <c r="Q43" s="18"/>
    </row>
    <row r="44" spans="1:17">
      <c r="A44" s="2"/>
      <c r="B44" s="34" t="s">
        <v>78</v>
      </c>
      <c r="C44" s="37"/>
      <c r="D44" s="34"/>
      <c r="E44" s="19" t="s">
        <v>79</v>
      </c>
      <c r="F44" s="20"/>
      <c r="G44" s="21"/>
      <c r="H44" s="21"/>
      <c r="I44" s="22">
        <v>472029.74</v>
      </c>
      <c r="J44" s="21"/>
      <c r="K44" s="21"/>
      <c r="L44" s="21"/>
      <c r="M44" s="20"/>
      <c r="N44" s="21"/>
      <c r="O44" s="21"/>
      <c r="P44" s="20"/>
      <c r="Q44" s="21"/>
    </row>
  </sheetData>
  <mergeCells count="43">
    <mergeCell ref="B44:D44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110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111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0</v>
      </c>
      <c r="F16" s="16">
        <v>0</v>
      </c>
      <c r="G16" s="16">
        <v>0</v>
      </c>
      <c r="H16" s="15">
        <v>7650.37</v>
      </c>
      <c r="I16" s="16">
        <v>5.5</v>
      </c>
      <c r="J16" s="16">
        <v>2.0499999999999998</v>
      </c>
      <c r="K16" s="16">
        <v>23.27</v>
      </c>
      <c r="L16" s="15">
        <v>7650.37</v>
      </c>
      <c r="M16" s="16">
        <v>7.55</v>
      </c>
      <c r="N16" s="16">
        <v>23.27</v>
      </c>
    </row>
    <row r="17" spans="1:14">
      <c r="A17" s="2"/>
      <c r="B17" s="35"/>
      <c r="C17" s="14" t="s">
        <v>36</v>
      </c>
      <c r="D17" s="12" t="s">
        <v>23</v>
      </c>
      <c r="E17" s="15">
        <v>0</v>
      </c>
      <c r="F17" s="16">
        <v>0</v>
      </c>
      <c r="G17" s="16">
        <v>0</v>
      </c>
      <c r="H17" s="15">
        <v>0</v>
      </c>
      <c r="I17" s="16">
        <v>0</v>
      </c>
      <c r="J17" s="16">
        <v>0</v>
      </c>
      <c r="K17" s="16">
        <v>0</v>
      </c>
      <c r="L17" s="15">
        <v>0</v>
      </c>
      <c r="M17" s="16">
        <v>0</v>
      </c>
      <c r="N17" s="16">
        <v>0</v>
      </c>
    </row>
    <row r="18" spans="1:14">
      <c r="A18" s="2"/>
      <c r="B18" s="35"/>
      <c r="C18" s="14" t="s">
        <v>84</v>
      </c>
      <c r="D18" s="12" t="s">
        <v>24</v>
      </c>
      <c r="E18" s="15">
        <v>0</v>
      </c>
      <c r="F18" s="16">
        <v>0</v>
      </c>
      <c r="G18" s="16">
        <v>0</v>
      </c>
      <c r="H18" s="15">
        <v>399.38</v>
      </c>
      <c r="I18" s="16">
        <v>3.46</v>
      </c>
      <c r="J18" s="16">
        <v>3.04</v>
      </c>
      <c r="K18" s="16">
        <v>14.9</v>
      </c>
      <c r="L18" s="15">
        <v>399.38</v>
      </c>
      <c r="M18" s="16">
        <v>6.5</v>
      </c>
      <c r="N18" s="16">
        <v>14.9</v>
      </c>
    </row>
    <row r="19" spans="1:14">
      <c r="A19" s="2"/>
      <c r="B19" s="35"/>
      <c r="C19" s="14" t="s">
        <v>38</v>
      </c>
      <c r="D19" s="12" t="s">
        <v>25</v>
      </c>
      <c r="E19" s="15">
        <v>0</v>
      </c>
      <c r="F19" s="16">
        <v>0</v>
      </c>
      <c r="G19" s="16">
        <v>0</v>
      </c>
      <c r="H19" s="15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</row>
    <row r="20" spans="1:14">
      <c r="A20" s="2"/>
      <c r="B20" s="35"/>
      <c r="C20" s="14" t="s">
        <v>39</v>
      </c>
      <c r="D20" s="12" t="s">
        <v>26</v>
      </c>
      <c r="E20" s="15">
        <v>0</v>
      </c>
      <c r="F20" s="16">
        <v>0</v>
      </c>
      <c r="G20" s="16">
        <v>0</v>
      </c>
      <c r="H20" s="15">
        <v>0</v>
      </c>
      <c r="I20" s="16">
        <v>0</v>
      </c>
      <c r="J20" s="16">
        <v>0</v>
      </c>
      <c r="K20" s="16">
        <v>0</v>
      </c>
      <c r="L20" s="15">
        <v>0</v>
      </c>
      <c r="M20" s="16">
        <v>0</v>
      </c>
      <c r="N20" s="16">
        <v>0</v>
      </c>
    </row>
    <row r="21" spans="1:14">
      <c r="A21" s="2"/>
      <c r="B21" s="35"/>
      <c r="C21" s="14" t="s">
        <v>40</v>
      </c>
      <c r="D21" s="12" t="s">
        <v>27</v>
      </c>
      <c r="E21" s="15">
        <v>0</v>
      </c>
      <c r="F21" s="16">
        <v>0</v>
      </c>
      <c r="G21" s="16">
        <v>0</v>
      </c>
      <c r="H21" s="15">
        <v>0</v>
      </c>
      <c r="I21" s="16">
        <v>0</v>
      </c>
      <c r="J21" s="16">
        <v>0</v>
      </c>
      <c r="K21" s="16">
        <v>0</v>
      </c>
      <c r="L21" s="15">
        <v>0</v>
      </c>
      <c r="M21" s="16">
        <v>0</v>
      </c>
      <c r="N21" s="16">
        <v>0</v>
      </c>
    </row>
    <row r="22" spans="1:14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6">
        <v>0</v>
      </c>
      <c r="L22" s="15">
        <v>0</v>
      </c>
      <c r="M22" s="16">
        <v>0</v>
      </c>
      <c r="N22" s="16">
        <v>0</v>
      </c>
    </row>
    <row r="23" spans="1:14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6">
        <v>0</v>
      </c>
      <c r="L23" s="15">
        <v>0</v>
      </c>
      <c r="M23" s="16">
        <v>0</v>
      </c>
      <c r="N23" s="16">
        <v>0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6"/>
      <c r="C25" s="14" t="s">
        <v>104</v>
      </c>
      <c r="D25" s="12" t="s">
        <v>31</v>
      </c>
      <c r="E25" s="15">
        <v>0</v>
      </c>
      <c r="F25" s="16">
        <v>0</v>
      </c>
      <c r="G25" s="16">
        <v>0</v>
      </c>
      <c r="H25" s="15">
        <v>8049.75</v>
      </c>
      <c r="I25" s="16">
        <v>5.4</v>
      </c>
      <c r="J25" s="16">
        <v>2.1</v>
      </c>
      <c r="K25" s="16">
        <v>22.86</v>
      </c>
      <c r="L25" s="15">
        <v>8049.75</v>
      </c>
      <c r="M25" s="16">
        <v>7.5</v>
      </c>
      <c r="N25" s="16">
        <v>22.86</v>
      </c>
    </row>
    <row r="26" spans="1:14">
      <c r="A26" s="2"/>
      <c r="B26" s="34" t="s">
        <v>105</v>
      </c>
      <c r="C26" s="34"/>
      <c r="D26" s="19" t="s">
        <v>32</v>
      </c>
      <c r="E26" s="22">
        <v>0</v>
      </c>
      <c r="F26" s="23">
        <v>0</v>
      </c>
      <c r="G26" s="23">
        <v>0</v>
      </c>
      <c r="H26" s="22">
        <v>1326.87</v>
      </c>
      <c r="I26" s="23">
        <v>5.78</v>
      </c>
      <c r="J26" s="23">
        <v>2.96</v>
      </c>
      <c r="K26" s="23">
        <v>19.36</v>
      </c>
      <c r="L26" s="22">
        <v>1326.87</v>
      </c>
      <c r="M26" s="23">
        <v>8.74</v>
      </c>
      <c r="N26" s="23">
        <v>19.36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3" width="21.5703125" style="1" customWidth="1"/>
  </cols>
  <sheetData>
    <row r="1" spans="1:13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</row>
    <row r="5" spans="1:13">
      <c r="A5" s="29" t="s">
        <v>5</v>
      </c>
      <c r="B5" s="29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30" t="s">
        <v>8</v>
      </c>
      <c r="B8" s="30"/>
      <c r="C8" s="8" t="str">
        <f>B11</f>
        <v>877-10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9" t="s">
        <v>112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31" t="s">
        <v>113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</row>
    <row r="11" spans="1:13">
      <c r="A11" s="2"/>
      <c r="B11" s="10" t="s">
        <v>112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32" t="s">
        <v>114</v>
      </c>
      <c r="F12" s="33"/>
      <c r="G12" s="33"/>
      <c r="H12" s="33"/>
      <c r="I12" s="33"/>
      <c r="J12" s="33"/>
      <c r="K12" s="33"/>
      <c r="L12" s="33"/>
      <c r="M12" s="32"/>
    </row>
    <row r="13" spans="1:13">
      <c r="A13" s="2"/>
      <c r="B13" s="2"/>
      <c r="C13" s="2"/>
      <c r="D13" s="2"/>
      <c r="E13" s="32" t="s">
        <v>115</v>
      </c>
      <c r="F13" s="33"/>
      <c r="G13" s="32"/>
      <c r="H13" s="32" t="s">
        <v>116</v>
      </c>
      <c r="I13" s="33"/>
      <c r="J13" s="32"/>
      <c r="K13" s="32" t="s">
        <v>117</v>
      </c>
      <c r="L13" s="33"/>
      <c r="M13" s="32"/>
    </row>
    <row r="14" spans="1:13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17</v>
      </c>
      <c r="J14" s="11" t="s">
        <v>18</v>
      </c>
      <c r="K14" s="11" t="s">
        <v>16</v>
      </c>
      <c r="L14" s="11" t="s">
        <v>17</v>
      </c>
      <c r="M14" s="11" t="s">
        <v>18</v>
      </c>
    </row>
    <row r="15" spans="1:13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</row>
    <row r="16" spans="1:13">
      <c r="A16" s="2"/>
      <c r="B16" s="34" t="s">
        <v>118</v>
      </c>
      <c r="C16" s="14" t="s">
        <v>35</v>
      </c>
      <c r="D16" s="12" t="s">
        <v>22</v>
      </c>
      <c r="E16" s="15">
        <v>278151</v>
      </c>
      <c r="F16" s="16">
        <v>4.28</v>
      </c>
      <c r="G16" s="16">
        <v>16.149999999999999</v>
      </c>
      <c r="H16" s="15">
        <v>173343</v>
      </c>
      <c r="I16" s="16">
        <v>6.45</v>
      </c>
      <c r="J16" s="16">
        <v>18.309999999999999</v>
      </c>
      <c r="K16" s="15">
        <v>1260605.24</v>
      </c>
      <c r="L16" s="16">
        <v>7.67</v>
      </c>
      <c r="M16" s="16">
        <v>19.010000000000002</v>
      </c>
    </row>
    <row r="17" spans="1:13">
      <c r="A17" s="2"/>
      <c r="B17" s="35"/>
      <c r="C17" s="14" t="s">
        <v>36</v>
      </c>
      <c r="D17" s="12" t="s">
        <v>23</v>
      </c>
      <c r="E17" s="15">
        <v>70793.850000000006</v>
      </c>
      <c r="F17" s="16">
        <v>4.2699999999999996</v>
      </c>
      <c r="G17" s="16">
        <v>21.4</v>
      </c>
      <c r="H17" s="15">
        <v>52888</v>
      </c>
      <c r="I17" s="16">
        <v>6.79</v>
      </c>
      <c r="J17" s="16">
        <v>3.92</v>
      </c>
      <c r="K17" s="15">
        <v>0</v>
      </c>
      <c r="L17" s="16">
        <v>0</v>
      </c>
      <c r="M17" s="16">
        <v>0</v>
      </c>
    </row>
    <row r="18" spans="1:13">
      <c r="A18" s="2"/>
      <c r="B18" s="35"/>
      <c r="C18" s="14" t="s">
        <v>89</v>
      </c>
      <c r="D18" s="12" t="s">
        <v>24</v>
      </c>
      <c r="E18" s="15">
        <v>1124629.1000000001</v>
      </c>
      <c r="F18" s="16">
        <v>4.07</v>
      </c>
      <c r="G18" s="16">
        <v>19.57</v>
      </c>
      <c r="H18" s="15">
        <v>205075.35</v>
      </c>
      <c r="I18" s="16">
        <v>6.08</v>
      </c>
      <c r="J18" s="16">
        <v>13.57</v>
      </c>
      <c r="K18" s="15">
        <v>651.70000000000005</v>
      </c>
      <c r="L18" s="16">
        <v>7.84</v>
      </c>
      <c r="M18" s="16">
        <v>12.44</v>
      </c>
    </row>
    <row r="19" spans="1:13">
      <c r="A19" s="2"/>
      <c r="B19" s="35"/>
      <c r="C19" s="14" t="s">
        <v>38</v>
      </c>
      <c r="D19" s="12" t="s">
        <v>25</v>
      </c>
      <c r="E19" s="15">
        <v>463</v>
      </c>
      <c r="F19" s="16">
        <v>2.34</v>
      </c>
      <c r="G19" s="16">
        <v>9.86</v>
      </c>
      <c r="H19" s="15">
        <v>107.05</v>
      </c>
      <c r="I19" s="16">
        <v>6.25</v>
      </c>
      <c r="J19" s="16">
        <v>12.67</v>
      </c>
      <c r="K19" s="15">
        <v>7559</v>
      </c>
      <c r="L19" s="16">
        <v>8.4600000000000009</v>
      </c>
      <c r="M19" s="16">
        <v>10.3</v>
      </c>
    </row>
    <row r="20" spans="1:13">
      <c r="A20" s="2"/>
      <c r="B20" s="35"/>
      <c r="C20" s="14" t="s">
        <v>39</v>
      </c>
      <c r="D20" s="12" t="s">
        <v>26</v>
      </c>
      <c r="E20" s="15">
        <v>3277</v>
      </c>
      <c r="F20" s="16">
        <v>4.0999999999999996</v>
      </c>
      <c r="G20" s="16">
        <v>13.14</v>
      </c>
      <c r="H20" s="15">
        <v>0</v>
      </c>
      <c r="I20" s="16">
        <v>0</v>
      </c>
      <c r="J20" s="16">
        <v>0</v>
      </c>
      <c r="K20" s="15">
        <v>10230</v>
      </c>
      <c r="L20" s="16">
        <v>8.39</v>
      </c>
      <c r="M20" s="16">
        <v>7.7</v>
      </c>
    </row>
    <row r="21" spans="1:13">
      <c r="A21" s="2"/>
      <c r="B21" s="35"/>
      <c r="C21" s="14" t="s">
        <v>40</v>
      </c>
      <c r="D21" s="12" t="s">
        <v>27</v>
      </c>
      <c r="E21" s="15">
        <v>1237</v>
      </c>
      <c r="F21" s="16">
        <v>4.38</v>
      </c>
      <c r="G21" s="16">
        <v>15.33</v>
      </c>
      <c r="H21" s="15">
        <v>0</v>
      </c>
      <c r="I21" s="16">
        <v>0</v>
      </c>
      <c r="J21" s="16">
        <v>0</v>
      </c>
      <c r="K21" s="15">
        <v>597</v>
      </c>
      <c r="L21" s="16">
        <v>7.38</v>
      </c>
      <c r="M21" s="16">
        <v>4.4000000000000004</v>
      </c>
    </row>
    <row r="22" spans="1:13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</row>
    <row r="23" spans="1:13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</row>
    <row r="24" spans="1:13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5906</v>
      </c>
      <c r="I24" s="16">
        <v>5.35</v>
      </c>
      <c r="J24" s="16">
        <v>0</v>
      </c>
      <c r="K24" s="15">
        <v>0</v>
      </c>
      <c r="L24" s="16">
        <v>0</v>
      </c>
      <c r="M24" s="16">
        <v>0</v>
      </c>
    </row>
    <row r="25" spans="1:13">
      <c r="A25" s="2"/>
      <c r="B25" s="36"/>
      <c r="C25" s="14" t="s">
        <v>119</v>
      </c>
      <c r="D25" s="12" t="s">
        <v>31</v>
      </c>
      <c r="E25" s="15">
        <v>1478550.95</v>
      </c>
      <c r="F25" s="16">
        <v>4.12</v>
      </c>
      <c r="G25" s="16">
        <v>18.98</v>
      </c>
      <c r="H25" s="15">
        <v>437319.4</v>
      </c>
      <c r="I25" s="16">
        <v>6.3</v>
      </c>
      <c r="J25" s="16">
        <v>14.1</v>
      </c>
      <c r="K25" s="15">
        <v>1279642.94</v>
      </c>
      <c r="L25" s="16">
        <v>7.68</v>
      </c>
      <c r="M25" s="16">
        <v>18.86</v>
      </c>
    </row>
    <row r="26" spans="1:13">
      <c r="A26" s="2"/>
      <c r="B26" s="34" t="s">
        <v>120</v>
      </c>
      <c r="C26" s="34"/>
      <c r="D26" s="19" t="s">
        <v>32</v>
      </c>
      <c r="E26" s="22">
        <v>103694.94</v>
      </c>
      <c r="F26" s="23">
        <v>5.47</v>
      </c>
      <c r="G26" s="23">
        <v>15.77</v>
      </c>
      <c r="H26" s="22">
        <v>34993.040000000001</v>
      </c>
      <c r="I26" s="23">
        <v>7.42</v>
      </c>
      <c r="J26" s="23">
        <v>13.98</v>
      </c>
      <c r="K26" s="22">
        <v>78371.87</v>
      </c>
      <c r="L26" s="23">
        <v>9.1199999999999992</v>
      </c>
      <c r="M26" s="23">
        <v>18.2</v>
      </c>
    </row>
  </sheetData>
  <mergeCells count="14">
    <mergeCell ref="B16:B25"/>
    <mergeCell ref="B26:C26"/>
    <mergeCell ref="A6:B6"/>
    <mergeCell ref="A8:B8"/>
    <mergeCell ref="B10:I10"/>
    <mergeCell ref="E12:M12"/>
    <mergeCell ref="E13:G13"/>
    <mergeCell ref="H13:J13"/>
    <mergeCell ref="K13:M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7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8" style="1" customWidth="1"/>
    <col min="4" max="16" width="21.5703125" style="1" customWidth="1"/>
  </cols>
  <sheetData>
    <row r="1" spans="1:16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9" t="s">
        <v>5</v>
      </c>
      <c r="B5" s="29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0" t="s">
        <v>8</v>
      </c>
      <c r="B8" s="30"/>
      <c r="C8" s="8" t="str">
        <f>B11</f>
        <v>877-11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121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1" t="s">
        <v>122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121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32" t="s">
        <v>123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2"/>
    </row>
    <row r="13" spans="1:16">
      <c r="A13" s="2"/>
      <c r="B13" s="2"/>
      <c r="C13" s="2"/>
      <c r="D13" s="32" t="s">
        <v>115</v>
      </c>
      <c r="E13" s="33"/>
      <c r="F13" s="33"/>
      <c r="G13" s="32"/>
      <c r="H13" s="32" t="s">
        <v>116</v>
      </c>
      <c r="I13" s="33"/>
      <c r="J13" s="33"/>
      <c r="K13" s="32"/>
      <c r="L13" s="32" t="s">
        <v>117</v>
      </c>
      <c r="M13" s="33"/>
      <c r="N13" s="33"/>
      <c r="O13" s="32"/>
      <c r="P13" s="38" t="s">
        <v>14</v>
      </c>
    </row>
    <row r="14" spans="1:16">
      <c r="A14" s="2"/>
      <c r="B14" s="2"/>
      <c r="C14" s="2"/>
      <c r="D14" s="32" t="s">
        <v>12</v>
      </c>
      <c r="E14" s="32"/>
      <c r="F14" s="32" t="s">
        <v>13</v>
      </c>
      <c r="G14" s="32"/>
      <c r="H14" s="32" t="s">
        <v>12</v>
      </c>
      <c r="I14" s="32"/>
      <c r="J14" s="32" t="s">
        <v>13</v>
      </c>
      <c r="K14" s="32"/>
      <c r="L14" s="32" t="s">
        <v>12</v>
      </c>
      <c r="M14" s="32"/>
      <c r="N14" s="32" t="s">
        <v>13</v>
      </c>
      <c r="O14" s="32"/>
      <c r="P14" s="35"/>
    </row>
    <row r="15" spans="1:16">
      <c r="A15" s="2"/>
      <c r="B15" s="2"/>
      <c r="C15" s="2"/>
      <c r="D15" s="11" t="s">
        <v>16</v>
      </c>
      <c r="E15" s="11" t="s">
        <v>21</v>
      </c>
      <c r="F15" s="11" t="s">
        <v>16</v>
      </c>
      <c r="G15" s="11" t="s">
        <v>21</v>
      </c>
      <c r="H15" s="11" t="s">
        <v>93</v>
      </c>
      <c r="I15" s="11" t="s">
        <v>21</v>
      </c>
      <c r="J15" s="11" t="s">
        <v>16</v>
      </c>
      <c r="K15" s="11" t="s">
        <v>21</v>
      </c>
      <c r="L15" s="11" t="s">
        <v>16</v>
      </c>
      <c r="M15" s="11" t="s">
        <v>21</v>
      </c>
      <c r="N15" s="11" t="s">
        <v>16</v>
      </c>
      <c r="O15" s="11" t="s">
        <v>21</v>
      </c>
      <c r="P15" s="32"/>
    </row>
    <row r="16" spans="1:16">
      <c r="A16" s="2"/>
      <c r="B16" s="2"/>
      <c r="C16" s="2"/>
      <c r="D16" s="12" t="s">
        <v>22</v>
      </c>
      <c r="E16" s="12" t="s">
        <v>23</v>
      </c>
      <c r="F16" s="12" t="s">
        <v>24</v>
      </c>
      <c r="G16" s="12" t="s">
        <v>25</v>
      </c>
      <c r="H16" s="12" t="s">
        <v>26</v>
      </c>
      <c r="I16" s="12" t="s">
        <v>27</v>
      </c>
      <c r="J16" s="12" t="s">
        <v>28</v>
      </c>
      <c r="K16" s="12" t="s">
        <v>29</v>
      </c>
      <c r="L16" s="12" t="s">
        <v>30</v>
      </c>
      <c r="M16" s="12" t="s">
        <v>31</v>
      </c>
      <c r="N16" s="12" t="s">
        <v>32</v>
      </c>
      <c r="O16" s="12" t="s">
        <v>33</v>
      </c>
      <c r="P16" s="12" t="s">
        <v>48</v>
      </c>
    </row>
    <row r="17" spans="1:16">
      <c r="A17" s="2"/>
      <c r="B17" s="13" t="s">
        <v>14</v>
      </c>
      <c r="C17" s="19" t="s">
        <v>22</v>
      </c>
      <c r="D17" s="22">
        <v>31197.11</v>
      </c>
      <c r="E17" s="23">
        <v>2.72</v>
      </c>
      <c r="F17" s="22">
        <v>0</v>
      </c>
      <c r="G17" s="23">
        <v>0</v>
      </c>
      <c r="H17" s="22">
        <v>0</v>
      </c>
      <c r="I17" s="23">
        <v>0</v>
      </c>
      <c r="J17" s="22">
        <v>0</v>
      </c>
      <c r="K17" s="23">
        <v>0</v>
      </c>
      <c r="L17" s="22">
        <v>0</v>
      </c>
      <c r="M17" s="23">
        <v>0</v>
      </c>
      <c r="N17" s="22">
        <v>0</v>
      </c>
      <c r="O17" s="23">
        <v>0</v>
      </c>
      <c r="P17" s="22">
        <v>31197.11</v>
      </c>
    </row>
  </sheetData>
  <mergeCells count="19">
    <mergeCell ref="A6:B6"/>
    <mergeCell ref="A8:B8"/>
    <mergeCell ref="B10:I10"/>
    <mergeCell ref="D12:P12"/>
    <mergeCell ref="D13:G13"/>
    <mergeCell ref="H13:K13"/>
    <mergeCell ref="L13:O13"/>
    <mergeCell ref="P13:P15"/>
    <mergeCell ref="D14:E14"/>
    <mergeCell ref="F14:G14"/>
    <mergeCell ref="H14:I14"/>
    <mergeCell ref="J14:K14"/>
    <mergeCell ref="L14:M14"/>
    <mergeCell ref="N14:O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3"/>
  <sheetViews>
    <sheetView tabSelected="1" workbookViewId="0">
      <selection activeCell="I9" sqref="I9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8" width="21.5703125" style="1" customWidth="1"/>
  </cols>
  <sheetData>
    <row r="1" spans="1:18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29" t="s">
        <v>5</v>
      </c>
      <c r="B5" s="29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0" t="s">
        <v>8</v>
      </c>
      <c r="B8" s="30"/>
      <c r="C8" s="8" t="str">
        <f>B11</f>
        <v>877-12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1" t="s">
        <v>125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2"/>
      <c r="F12" s="32" t="s">
        <v>126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2"/>
    </row>
    <row r="13" spans="1:18">
      <c r="A13" s="2"/>
      <c r="B13" s="2"/>
      <c r="C13" s="2"/>
      <c r="D13" s="2"/>
      <c r="E13" s="2"/>
      <c r="F13" s="32" t="s">
        <v>115</v>
      </c>
      <c r="G13" s="33"/>
      <c r="H13" s="32"/>
      <c r="I13" s="32" t="s">
        <v>116</v>
      </c>
      <c r="J13" s="33"/>
      <c r="K13" s="32"/>
      <c r="L13" s="32" t="s">
        <v>117</v>
      </c>
      <c r="M13" s="33"/>
      <c r="N13" s="32"/>
      <c r="O13" s="32" t="s">
        <v>14</v>
      </c>
      <c r="P13" s="33"/>
      <c r="Q13" s="32"/>
      <c r="R13" s="32" t="s">
        <v>15</v>
      </c>
    </row>
    <row r="14" spans="1:18">
      <c r="A14" s="2"/>
      <c r="B14" s="2"/>
      <c r="C14" s="2"/>
      <c r="D14" s="2"/>
      <c r="E14" s="2"/>
      <c r="F14" s="11" t="s">
        <v>127</v>
      </c>
      <c r="G14" s="11" t="s">
        <v>128</v>
      </c>
      <c r="H14" s="11" t="s">
        <v>14</v>
      </c>
      <c r="I14" s="11" t="s">
        <v>127</v>
      </c>
      <c r="J14" s="11" t="s">
        <v>128</v>
      </c>
      <c r="K14" s="11" t="s">
        <v>14</v>
      </c>
      <c r="L14" s="11" t="s">
        <v>127</v>
      </c>
      <c r="M14" s="11" t="s">
        <v>128</v>
      </c>
      <c r="N14" s="11" t="s">
        <v>14</v>
      </c>
      <c r="O14" s="11" t="s">
        <v>127</v>
      </c>
      <c r="P14" s="11" t="s">
        <v>128</v>
      </c>
      <c r="Q14" s="11" t="s">
        <v>14</v>
      </c>
      <c r="R14" s="32"/>
    </row>
    <row r="15" spans="1:18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  <c r="R15" s="12" t="s">
        <v>48</v>
      </c>
    </row>
    <row r="16" spans="1:18">
      <c r="A16" s="2"/>
      <c r="B16" s="34" t="s">
        <v>34</v>
      </c>
      <c r="C16" s="36" t="s">
        <v>35</v>
      </c>
      <c r="D16" s="36"/>
      <c r="E16" s="12" t="s">
        <v>22</v>
      </c>
      <c r="F16" s="15">
        <v>55357.42</v>
      </c>
      <c r="G16" s="15">
        <v>11794</v>
      </c>
      <c r="H16" s="15">
        <v>67151.42</v>
      </c>
      <c r="I16" s="15">
        <v>44108.31</v>
      </c>
      <c r="J16" s="15">
        <v>41320.83</v>
      </c>
      <c r="K16" s="15">
        <v>85429.14</v>
      </c>
      <c r="L16" s="15">
        <v>0</v>
      </c>
      <c r="M16" s="15">
        <v>16631.89</v>
      </c>
      <c r="N16" s="15">
        <v>16631.89</v>
      </c>
      <c r="O16" s="15">
        <v>99465.73</v>
      </c>
      <c r="P16" s="15">
        <v>69746.720000000001</v>
      </c>
      <c r="Q16" s="15">
        <v>169212.45</v>
      </c>
      <c r="R16" s="17"/>
    </row>
    <row r="17" spans="1:18">
      <c r="A17" s="2"/>
      <c r="B17" s="35"/>
      <c r="C17" s="36" t="s">
        <v>36</v>
      </c>
      <c r="D17" s="36"/>
      <c r="E17" s="12" t="s">
        <v>23</v>
      </c>
      <c r="F17" s="15">
        <v>186873.09</v>
      </c>
      <c r="G17" s="15">
        <v>80330.2</v>
      </c>
      <c r="H17" s="15">
        <v>267203.28999999998</v>
      </c>
      <c r="I17" s="15">
        <v>132525.66</v>
      </c>
      <c r="J17" s="15">
        <v>31700.639999999999</v>
      </c>
      <c r="K17" s="15">
        <v>164226.29999999999</v>
      </c>
      <c r="L17" s="15">
        <v>0</v>
      </c>
      <c r="M17" s="15">
        <v>0</v>
      </c>
      <c r="N17" s="15">
        <v>0</v>
      </c>
      <c r="O17" s="15">
        <v>319398.75</v>
      </c>
      <c r="P17" s="15">
        <v>112030.83</v>
      </c>
      <c r="Q17" s="15">
        <v>431429.59</v>
      </c>
      <c r="R17" s="17"/>
    </row>
    <row r="18" spans="1:18">
      <c r="A18" s="2"/>
      <c r="B18" s="35"/>
      <c r="C18" s="36" t="s">
        <v>89</v>
      </c>
      <c r="D18" s="36"/>
      <c r="E18" s="12" t="s">
        <v>24</v>
      </c>
      <c r="F18" s="15">
        <v>61127.22</v>
      </c>
      <c r="G18" s="15">
        <v>546082.48</v>
      </c>
      <c r="H18" s="15">
        <v>607209.69999999995</v>
      </c>
      <c r="I18" s="15">
        <v>68673.61</v>
      </c>
      <c r="J18" s="15">
        <v>1350481.89</v>
      </c>
      <c r="K18" s="15">
        <v>1419155.5</v>
      </c>
      <c r="L18" s="15">
        <v>0</v>
      </c>
      <c r="M18" s="15">
        <v>0</v>
      </c>
      <c r="N18" s="15">
        <v>0</v>
      </c>
      <c r="O18" s="15">
        <v>129800.83</v>
      </c>
      <c r="P18" s="15">
        <v>1896564.37</v>
      </c>
      <c r="Q18" s="15">
        <v>2026365.2</v>
      </c>
      <c r="R18" s="17"/>
    </row>
    <row r="19" spans="1:18">
      <c r="A19" s="2"/>
      <c r="B19" s="35"/>
      <c r="C19" s="36" t="s">
        <v>38</v>
      </c>
      <c r="D19" s="36"/>
      <c r="E19" s="12" t="s">
        <v>25</v>
      </c>
      <c r="F19" s="15">
        <v>17480.36</v>
      </c>
      <c r="G19" s="15">
        <v>398</v>
      </c>
      <c r="H19" s="15">
        <v>17878.36</v>
      </c>
      <c r="I19" s="15">
        <v>61476.74</v>
      </c>
      <c r="J19" s="15">
        <v>113330.45</v>
      </c>
      <c r="K19" s="15">
        <v>174807.19</v>
      </c>
      <c r="L19" s="15">
        <v>0</v>
      </c>
      <c r="M19" s="15">
        <v>0</v>
      </c>
      <c r="N19" s="15">
        <v>0</v>
      </c>
      <c r="O19" s="15">
        <v>78957.100000000006</v>
      </c>
      <c r="P19" s="15">
        <v>113728.45</v>
      </c>
      <c r="Q19" s="15">
        <v>192685.55</v>
      </c>
      <c r="R19" s="17"/>
    </row>
    <row r="20" spans="1:18">
      <c r="A20" s="2"/>
      <c r="B20" s="35"/>
      <c r="C20" s="36" t="s">
        <v>39</v>
      </c>
      <c r="D20" s="36"/>
      <c r="E20" s="12" t="s">
        <v>26</v>
      </c>
      <c r="F20" s="15">
        <v>45173.68</v>
      </c>
      <c r="G20" s="15">
        <v>0</v>
      </c>
      <c r="H20" s="15">
        <v>45173.68</v>
      </c>
      <c r="I20" s="15">
        <v>91110.16</v>
      </c>
      <c r="J20" s="15">
        <v>0</v>
      </c>
      <c r="K20" s="15">
        <v>91110.16</v>
      </c>
      <c r="L20" s="15">
        <v>0</v>
      </c>
      <c r="M20" s="15">
        <v>0</v>
      </c>
      <c r="N20" s="15">
        <v>0</v>
      </c>
      <c r="O20" s="15">
        <v>136283.84</v>
      </c>
      <c r="P20" s="15">
        <v>0</v>
      </c>
      <c r="Q20" s="15">
        <v>136283.84</v>
      </c>
      <c r="R20" s="17"/>
    </row>
    <row r="21" spans="1:18">
      <c r="A21" s="2"/>
      <c r="B21" s="35"/>
      <c r="C21" s="36" t="s">
        <v>40</v>
      </c>
      <c r="D21" s="36"/>
      <c r="E21" s="12" t="s">
        <v>27</v>
      </c>
      <c r="F21" s="15">
        <v>69542.600000000006</v>
      </c>
      <c r="G21" s="15">
        <v>0</v>
      </c>
      <c r="H21" s="15">
        <v>69542.600000000006</v>
      </c>
      <c r="I21" s="15">
        <v>173145.99</v>
      </c>
      <c r="J21" s="15">
        <v>0</v>
      </c>
      <c r="K21" s="15">
        <v>173145.99</v>
      </c>
      <c r="L21" s="15">
        <v>0</v>
      </c>
      <c r="M21" s="15">
        <v>0</v>
      </c>
      <c r="N21" s="15">
        <v>0</v>
      </c>
      <c r="O21" s="15">
        <v>242688.59</v>
      </c>
      <c r="P21" s="15">
        <v>0</v>
      </c>
      <c r="Q21" s="15">
        <v>242688.59</v>
      </c>
      <c r="R21" s="17"/>
    </row>
    <row r="22" spans="1:18">
      <c r="A22" s="2"/>
      <c r="B22" s="35"/>
      <c r="C22" s="36" t="s">
        <v>41</v>
      </c>
      <c r="D22" s="36"/>
      <c r="E22" s="12" t="s">
        <v>28</v>
      </c>
      <c r="F22" s="15">
        <v>91388.41</v>
      </c>
      <c r="G22" s="15">
        <v>0</v>
      </c>
      <c r="H22" s="15">
        <v>91388.41</v>
      </c>
      <c r="I22" s="15">
        <v>226079.8</v>
      </c>
      <c r="J22" s="15">
        <v>0</v>
      </c>
      <c r="K22" s="15">
        <v>226079.8</v>
      </c>
      <c r="L22" s="15">
        <v>0</v>
      </c>
      <c r="M22" s="15">
        <v>0</v>
      </c>
      <c r="N22" s="15">
        <v>0</v>
      </c>
      <c r="O22" s="15">
        <v>317468.21000000002</v>
      </c>
      <c r="P22" s="15">
        <v>0</v>
      </c>
      <c r="Q22" s="15">
        <v>317468.21000000002</v>
      </c>
      <c r="R22" s="17"/>
    </row>
    <row r="23" spans="1:18">
      <c r="A23" s="2"/>
      <c r="B23" s="35"/>
      <c r="C23" s="36" t="s">
        <v>42</v>
      </c>
      <c r="D23" s="36"/>
      <c r="E23" s="12" t="s">
        <v>29</v>
      </c>
      <c r="F23" s="15">
        <v>427519.05</v>
      </c>
      <c r="G23" s="15">
        <v>0</v>
      </c>
      <c r="H23" s="15">
        <v>427519.05</v>
      </c>
      <c r="I23" s="15">
        <v>729854.49</v>
      </c>
      <c r="J23" s="15">
        <v>0</v>
      </c>
      <c r="K23" s="15">
        <v>729854.49</v>
      </c>
      <c r="L23" s="15">
        <v>0</v>
      </c>
      <c r="M23" s="15">
        <v>543</v>
      </c>
      <c r="N23" s="15">
        <v>543</v>
      </c>
      <c r="O23" s="15">
        <v>1157373.54</v>
      </c>
      <c r="P23" s="15">
        <v>543</v>
      </c>
      <c r="Q23" s="15">
        <v>1157916.54</v>
      </c>
      <c r="R23" s="17"/>
    </row>
    <row r="24" spans="1:18">
      <c r="A24" s="2"/>
      <c r="B24" s="35"/>
      <c r="C24" s="36" t="s">
        <v>43</v>
      </c>
      <c r="D24" s="36"/>
      <c r="E24" s="12" t="s">
        <v>30</v>
      </c>
      <c r="F24" s="15">
        <v>0</v>
      </c>
      <c r="G24" s="15">
        <v>0</v>
      </c>
      <c r="H24" s="15">
        <v>0</v>
      </c>
      <c r="I24" s="15">
        <v>0</v>
      </c>
      <c r="J24" s="15">
        <v>821833</v>
      </c>
      <c r="K24" s="15">
        <v>821833</v>
      </c>
      <c r="L24" s="15">
        <v>0</v>
      </c>
      <c r="M24" s="15">
        <v>0</v>
      </c>
      <c r="N24" s="15">
        <v>0</v>
      </c>
      <c r="O24" s="15">
        <v>0</v>
      </c>
      <c r="P24" s="15">
        <v>821833</v>
      </c>
      <c r="Q24" s="15">
        <v>821833</v>
      </c>
      <c r="R24" s="17"/>
    </row>
    <row r="25" spans="1:18">
      <c r="A25" s="2"/>
      <c r="B25" s="36"/>
      <c r="C25" s="36" t="s">
        <v>14</v>
      </c>
      <c r="D25" s="36"/>
      <c r="E25" s="12" t="s">
        <v>31</v>
      </c>
      <c r="F25" s="15">
        <v>954461.84</v>
      </c>
      <c r="G25" s="15">
        <v>638604.68000000005</v>
      </c>
      <c r="H25" s="15">
        <v>1593066.52</v>
      </c>
      <c r="I25" s="15">
        <v>1526974.76</v>
      </c>
      <c r="J25" s="15">
        <v>2358666.81</v>
      </c>
      <c r="K25" s="15">
        <v>3885641.56</v>
      </c>
      <c r="L25" s="15">
        <v>0</v>
      </c>
      <c r="M25" s="15">
        <v>17174.89</v>
      </c>
      <c r="N25" s="15">
        <v>17174.89</v>
      </c>
      <c r="O25" s="15">
        <v>2481436.6</v>
      </c>
      <c r="P25" s="15">
        <v>3014446.38</v>
      </c>
      <c r="Q25" s="15">
        <v>5495882.9699999997</v>
      </c>
      <c r="R25" s="15">
        <v>417256.7</v>
      </c>
    </row>
    <row r="26" spans="1:18">
      <c r="A26" s="2"/>
      <c r="B26" s="34" t="s">
        <v>44</v>
      </c>
      <c r="C26" s="36" t="s">
        <v>45</v>
      </c>
      <c r="D26" s="36"/>
      <c r="E26" s="12" t="s">
        <v>32</v>
      </c>
      <c r="F26" s="15">
        <v>94777.51</v>
      </c>
      <c r="G26" s="15">
        <v>40339.03</v>
      </c>
      <c r="H26" s="15">
        <v>135116.54</v>
      </c>
      <c r="I26" s="15">
        <v>147436.97</v>
      </c>
      <c r="J26" s="15">
        <v>163561.10999999999</v>
      </c>
      <c r="K26" s="15">
        <v>310998.08</v>
      </c>
      <c r="L26" s="15">
        <v>0</v>
      </c>
      <c r="M26" s="15">
        <v>1149</v>
      </c>
      <c r="N26" s="15">
        <v>1149</v>
      </c>
      <c r="O26" s="15">
        <v>242214.48</v>
      </c>
      <c r="P26" s="15">
        <v>205049.14</v>
      </c>
      <c r="Q26" s="15">
        <v>447263.62</v>
      </c>
      <c r="R26" s="17"/>
    </row>
    <row r="27" spans="1:18">
      <c r="A27" s="2"/>
      <c r="B27" s="35"/>
      <c r="C27" s="36" t="s">
        <v>46</v>
      </c>
      <c r="D27" s="36"/>
      <c r="E27" s="12" t="s">
        <v>33</v>
      </c>
      <c r="F27" s="15">
        <v>176063.92</v>
      </c>
      <c r="G27" s="15">
        <v>95677.440000000002</v>
      </c>
      <c r="H27" s="15">
        <v>271741.36</v>
      </c>
      <c r="I27" s="15">
        <v>255008.79</v>
      </c>
      <c r="J27" s="15">
        <v>352723.09</v>
      </c>
      <c r="K27" s="15">
        <v>607731.87</v>
      </c>
      <c r="L27" s="15">
        <v>0</v>
      </c>
      <c r="M27" s="15">
        <v>490</v>
      </c>
      <c r="N27" s="15">
        <v>490</v>
      </c>
      <c r="O27" s="15">
        <v>431072.7</v>
      </c>
      <c r="P27" s="15">
        <v>448890.53</v>
      </c>
      <c r="Q27" s="15">
        <v>879963.23</v>
      </c>
      <c r="R27" s="17"/>
    </row>
    <row r="28" spans="1:18">
      <c r="A28" s="2"/>
      <c r="B28" s="35"/>
      <c r="C28" s="36" t="s">
        <v>47</v>
      </c>
      <c r="D28" s="36"/>
      <c r="E28" s="12" t="s">
        <v>48</v>
      </c>
      <c r="F28" s="15">
        <v>280571.25</v>
      </c>
      <c r="G28" s="15">
        <v>203846.01</v>
      </c>
      <c r="H28" s="15">
        <v>484417.26</v>
      </c>
      <c r="I28" s="15">
        <v>483529.3</v>
      </c>
      <c r="J28" s="15">
        <v>690655.59</v>
      </c>
      <c r="K28" s="15">
        <v>1174184.8899999999</v>
      </c>
      <c r="L28" s="15">
        <v>0</v>
      </c>
      <c r="M28" s="15">
        <v>13767.89</v>
      </c>
      <c r="N28" s="15">
        <v>13767.89</v>
      </c>
      <c r="O28" s="15">
        <v>764100.55</v>
      </c>
      <c r="P28" s="15">
        <v>908269.49</v>
      </c>
      <c r="Q28" s="15">
        <v>1672370.04</v>
      </c>
      <c r="R28" s="17"/>
    </row>
    <row r="29" spans="1:18">
      <c r="A29" s="2"/>
      <c r="B29" s="35"/>
      <c r="C29" s="36" t="s">
        <v>49</v>
      </c>
      <c r="D29" s="36"/>
      <c r="E29" s="12" t="s">
        <v>50</v>
      </c>
      <c r="F29" s="15">
        <v>401145.92</v>
      </c>
      <c r="G29" s="15">
        <v>297637.33</v>
      </c>
      <c r="H29" s="15">
        <v>698783.26</v>
      </c>
      <c r="I29" s="15">
        <v>623696.38</v>
      </c>
      <c r="J29" s="15">
        <v>1099104.6599999999</v>
      </c>
      <c r="K29" s="15">
        <v>1722801.05</v>
      </c>
      <c r="L29" s="15">
        <v>0</v>
      </c>
      <c r="M29" s="15">
        <v>1768</v>
      </c>
      <c r="N29" s="15">
        <v>1768</v>
      </c>
      <c r="O29" s="15">
        <v>1024842.31</v>
      </c>
      <c r="P29" s="15">
        <v>1398510</v>
      </c>
      <c r="Q29" s="15">
        <v>2423352.2999999998</v>
      </c>
      <c r="R29" s="17"/>
    </row>
    <row r="30" spans="1:18">
      <c r="A30" s="2"/>
      <c r="B30" s="35"/>
      <c r="C30" s="36" t="s">
        <v>51</v>
      </c>
      <c r="D30" s="36"/>
      <c r="E30" s="12" t="s">
        <v>52</v>
      </c>
      <c r="F30" s="15">
        <v>1073</v>
      </c>
      <c r="G30" s="15">
        <v>1104.8699999999999</v>
      </c>
      <c r="H30" s="15">
        <v>2177.87</v>
      </c>
      <c r="I30" s="15">
        <v>4702.6499999999996</v>
      </c>
      <c r="J30" s="15">
        <v>3813.71</v>
      </c>
      <c r="K30" s="15">
        <v>8516.36</v>
      </c>
      <c r="L30" s="15">
        <v>0</v>
      </c>
      <c r="M30" s="15">
        <v>0</v>
      </c>
      <c r="N30" s="15">
        <v>0</v>
      </c>
      <c r="O30" s="15">
        <v>5775.65</v>
      </c>
      <c r="P30" s="15">
        <v>4918.58</v>
      </c>
      <c r="Q30" s="15">
        <v>10694.23</v>
      </c>
      <c r="R30" s="17"/>
    </row>
    <row r="31" spans="1:18">
      <c r="A31" s="2"/>
      <c r="B31" s="35"/>
      <c r="C31" s="36" t="s">
        <v>53</v>
      </c>
      <c r="D31" s="36"/>
      <c r="E31" s="12" t="s">
        <v>54</v>
      </c>
      <c r="F31" s="15">
        <v>552.24</v>
      </c>
      <c r="G31" s="15">
        <v>0</v>
      </c>
      <c r="H31" s="15">
        <v>552.24</v>
      </c>
      <c r="I31" s="15">
        <v>431</v>
      </c>
      <c r="J31" s="15">
        <v>288</v>
      </c>
      <c r="K31" s="15">
        <v>719</v>
      </c>
      <c r="L31" s="15">
        <v>0</v>
      </c>
      <c r="M31" s="15">
        <v>0</v>
      </c>
      <c r="N31" s="15">
        <v>0</v>
      </c>
      <c r="O31" s="15">
        <v>983.24</v>
      </c>
      <c r="P31" s="15">
        <v>288</v>
      </c>
      <c r="Q31" s="15">
        <v>1271.24</v>
      </c>
      <c r="R31" s="17"/>
    </row>
    <row r="32" spans="1:18">
      <c r="A32" s="2"/>
      <c r="B32" s="35"/>
      <c r="C32" s="36" t="s">
        <v>55</v>
      </c>
      <c r="D32" s="36"/>
      <c r="E32" s="12" t="s">
        <v>56</v>
      </c>
      <c r="F32" s="15">
        <v>278</v>
      </c>
      <c r="G32" s="15">
        <v>0</v>
      </c>
      <c r="H32" s="15">
        <v>278</v>
      </c>
      <c r="I32" s="15">
        <v>12169.67</v>
      </c>
      <c r="J32" s="15">
        <v>48520.639999999999</v>
      </c>
      <c r="K32" s="15">
        <v>60690.31</v>
      </c>
      <c r="L32" s="15">
        <v>0</v>
      </c>
      <c r="M32" s="15">
        <v>0</v>
      </c>
      <c r="N32" s="15">
        <v>0</v>
      </c>
      <c r="O32" s="15">
        <v>12447.67</v>
      </c>
      <c r="P32" s="15">
        <v>48520.639999999999</v>
      </c>
      <c r="Q32" s="15">
        <v>60968.31</v>
      </c>
      <c r="R32" s="17"/>
    </row>
    <row r="33" spans="1:18">
      <c r="A33" s="2"/>
      <c r="B33" s="36"/>
      <c r="C33" s="36" t="s">
        <v>14</v>
      </c>
      <c r="D33" s="36"/>
      <c r="E33" s="12" t="s">
        <v>57</v>
      </c>
      <c r="F33" s="15">
        <v>954461.84</v>
      </c>
      <c r="G33" s="15">
        <v>638604.68000000005</v>
      </c>
      <c r="H33" s="15">
        <v>1593066.52</v>
      </c>
      <c r="I33" s="15">
        <v>1526974.76</v>
      </c>
      <c r="J33" s="15">
        <v>2358666.81</v>
      </c>
      <c r="K33" s="15">
        <v>3885641.56</v>
      </c>
      <c r="L33" s="15">
        <v>0</v>
      </c>
      <c r="M33" s="15">
        <v>17174.89</v>
      </c>
      <c r="N33" s="15">
        <v>17174.89</v>
      </c>
      <c r="O33" s="15">
        <v>2481436.6</v>
      </c>
      <c r="P33" s="15">
        <v>3014446.38</v>
      </c>
      <c r="Q33" s="15">
        <v>5495882.9699999997</v>
      </c>
      <c r="R33" s="15">
        <v>417256.7</v>
      </c>
    </row>
    <row r="34" spans="1:18">
      <c r="A34" s="2"/>
      <c r="B34" s="34" t="s">
        <v>58</v>
      </c>
      <c r="C34" s="36" t="s">
        <v>59</v>
      </c>
      <c r="D34" s="36"/>
      <c r="E34" s="12" t="s">
        <v>60</v>
      </c>
      <c r="F34" s="15">
        <v>87374.57</v>
      </c>
      <c r="G34" s="15">
        <v>73415.570000000007</v>
      </c>
      <c r="H34" s="15">
        <v>160790.15</v>
      </c>
      <c r="I34" s="15">
        <v>216987.7</v>
      </c>
      <c r="J34" s="15">
        <v>367133</v>
      </c>
      <c r="K34" s="15">
        <v>584120.69999999995</v>
      </c>
      <c r="L34" s="15">
        <v>0</v>
      </c>
      <c r="M34" s="15">
        <v>13708.94</v>
      </c>
      <c r="N34" s="15">
        <v>13708.94</v>
      </c>
      <c r="O34" s="15">
        <v>304362.27</v>
      </c>
      <c r="P34" s="15">
        <v>454257.52</v>
      </c>
      <c r="Q34" s="15">
        <v>758619.79</v>
      </c>
      <c r="R34" s="17"/>
    </row>
    <row r="35" spans="1:18">
      <c r="A35" s="2"/>
      <c r="B35" s="35"/>
      <c r="C35" s="36" t="s">
        <v>61</v>
      </c>
      <c r="D35" s="36"/>
      <c r="E35" s="12" t="s">
        <v>62</v>
      </c>
      <c r="F35" s="15">
        <v>171743.2</v>
      </c>
      <c r="G35" s="15">
        <v>177195.45</v>
      </c>
      <c r="H35" s="15">
        <v>348938.65</v>
      </c>
      <c r="I35" s="15">
        <v>388972.13</v>
      </c>
      <c r="J35" s="15">
        <v>701893.82</v>
      </c>
      <c r="K35" s="15">
        <v>1090865.95</v>
      </c>
      <c r="L35" s="15">
        <v>0</v>
      </c>
      <c r="M35" s="15">
        <v>2037.95</v>
      </c>
      <c r="N35" s="15">
        <v>2037.95</v>
      </c>
      <c r="O35" s="15">
        <v>560715.32999999996</v>
      </c>
      <c r="P35" s="15">
        <v>881127.22</v>
      </c>
      <c r="Q35" s="15">
        <v>1441842.55</v>
      </c>
      <c r="R35" s="17"/>
    </row>
    <row r="36" spans="1:18">
      <c r="A36" s="2"/>
      <c r="B36" s="35"/>
      <c r="C36" s="36" t="s">
        <v>63</v>
      </c>
      <c r="D36" s="36"/>
      <c r="E36" s="12" t="s">
        <v>64</v>
      </c>
      <c r="F36" s="15">
        <v>390363.56</v>
      </c>
      <c r="G36" s="15">
        <v>379186.79</v>
      </c>
      <c r="H36" s="15">
        <v>769550.35</v>
      </c>
      <c r="I36" s="15">
        <v>672998.77</v>
      </c>
      <c r="J36" s="15">
        <v>1190929.1599999999</v>
      </c>
      <c r="K36" s="15">
        <v>1863927.94</v>
      </c>
      <c r="L36" s="15">
        <v>0</v>
      </c>
      <c r="M36" s="15">
        <v>1428</v>
      </c>
      <c r="N36" s="15">
        <v>1428</v>
      </c>
      <c r="O36" s="15">
        <v>1063362.33</v>
      </c>
      <c r="P36" s="15">
        <v>1571543.95</v>
      </c>
      <c r="Q36" s="15">
        <v>2634906.2799999998</v>
      </c>
      <c r="R36" s="17"/>
    </row>
    <row r="37" spans="1:18">
      <c r="A37" s="2"/>
      <c r="B37" s="35"/>
      <c r="C37" s="36" t="s">
        <v>65</v>
      </c>
      <c r="D37" s="36"/>
      <c r="E37" s="12" t="s">
        <v>66</v>
      </c>
      <c r="F37" s="15">
        <v>2912.77</v>
      </c>
      <c r="G37" s="15">
        <v>6951.87</v>
      </c>
      <c r="H37" s="15">
        <v>9864.64</v>
      </c>
      <c r="I37" s="15">
        <v>7555</v>
      </c>
      <c r="J37" s="15">
        <v>12656.61</v>
      </c>
      <c r="K37" s="15">
        <v>20211.61</v>
      </c>
      <c r="L37" s="15">
        <v>0</v>
      </c>
      <c r="M37" s="15">
        <v>0</v>
      </c>
      <c r="N37" s="15">
        <v>0</v>
      </c>
      <c r="O37" s="15">
        <v>10467.77</v>
      </c>
      <c r="P37" s="15">
        <v>19608.48</v>
      </c>
      <c r="Q37" s="15">
        <v>30076.25</v>
      </c>
      <c r="R37" s="17"/>
    </row>
    <row r="38" spans="1:18">
      <c r="A38" s="2"/>
      <c r="B38" s="35"/>
      <c r="C38" s="36" t="s">
        <v>67</v>
      </c>
      <c r="D38" s="36"/>
      <c r="E38" s="12" t="s">
        <v>68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7"/>
    </row>
    <row r="39" spans="1:18">
      <c r="A39" s="2"/>
      <c r="B39" s="35"/>
      <c r="C39" s="36" t="s">
        <v>69</v>
      </c>
      <c r="D39" s="36"/>
      <c r="E39" s="12" t="s">
        <v>70</v>
      </c>
      <c r="F39" s="15">
        <v>302067.73</v>
      </c>
      <c r="G39" s="15">
        <v>1855</v>
      </c>
      <c r="H39" s="15">
        <v>303922.73</v>
      </c>
      <c r="I39" s="15">
        <v>240461.16</v>
      </c>
      <c r="J39" s="15">
        <v>86054.21</v>
      </c>
      <c r="K39" s="15">
        <v>326515.37</v>
      </c>
      <c r="L39" s="15">
        <v>0</v>
      </c>
      <c r="M39" s="15">
        <v>0</v>
      </c>
      <c r="N39" s="15">
        <v>0</v>
      </c>
      <c r="O39" s="15">
        <v>542528.89</v>
      </c>
      <c r="P39" s="15">
        <v>87909.21</v>
      </c>
      <c r="Q39" s="15">
        <v>630438.1</v>
      </c>
      <c r="R39" s="17"/>
    </row>
    <row r="40" spans="1:18">
      <c r="A40" s="2"/>
      <c r="B40" s="35"/>
      <c r="C40" s="36" t="s">
        <v>71</v>
      </c>
      <c r="D40" s="36"/>
      <c r="E40" s="12" t="s">
        <v>72</v>
      </c>
      <c r="F40" s="15">
        <v>0</v>
      </c>
      <c r="G40" s="17"/>
      <c r="H40" s="15">
        <v>0</v>
      </c>
      <c r="I40" s="17"/>
      <c r="J40" s="17"/>
      <c r="K40" s="17"/>
      <c r="L40" s="17"/>
      <c r="M40" s="17"/>
      <c r="N40" s="17"/>
      <c r="O40" s="15">
        <v>0</v>
      </c>
      <c r="P40" s="17"/>
      <c r="Q40" s="15">
        <v>0</v>
      </c>
      <c r="R40" s="17"/>
    </row>
    <row r="41" spans="1:18">
      <c r="A41" s="2"/>
      <c r="B41" s="35"/>
      <c r="C41" s="36" t="s">
        <v>14</v>
      </c>
      <c r="D41" s="36"/>
      <c r="E41" s="12" t="s">
        <v>73</v>
      </c>
      <c r="F41" s="15">
        <v>954461.84</v>
      </c>
      <c r="G41" s="15">
        <v>638604.68000000005</v>
      </c>
      <c r="H41" s="15">
        <v>1593066.52</v>
      </c>
      <c r="I41" s="15">
        <v>1526974.76</v>
      </c>
      <c r="J41" s="15">
        <v>2358666.81</v>
      </c>
      <c r="K41" s="15">
        <v>3885641.56</v>
      </c>
      <c r="L41" s="15">
        <v>0</v>
      </c>
      <c r="M41" s="15">
        <v>17174.89</v>
      </c>
      <c r="N41" s="15">
        <v>17174.89</v>
      </c>
      <c r="O41" s="15">
        <v>2481436.6</v>
      </c>
      <c r="P41" s="15">
        <v>3014446.38</v>
      </c>
      <c r="Q41" s="15">
        <v>5495882.9699999997</v>
      </c>
      <c r="R41" s="15">
        <v>417256.7</v>
      </c>
    </row>
    <row r="42" spans="1:18">
      <c r="A42" s="2"/>
      <c r="B42" s="35"/>
      <c r="C42" s="14"/>
      <c r="D42" s="14" t="s">
        <v>74</v>
      </c>
      <c r="E42" s="12" t="s">
        <v>75</v>
      </c>
      <c r="F42" s="15">
        <v>77573.429999999993</v>
      </c>
      <c r="G42" s="15">
        <v>49449.13</v>
      </c>
      <c r="H42" s="15">
        <v>127022.56</v>
      </c>
      <c r="I42" s="15">
        <v>167176.87</v>
      </c>
      <c r="J42" s="15">
        <v>237044.34</v>
      </c>
      <c r="K42" s="15">
        <v>404221.21</v>
      </c>
      <c r="L42" s="15">
        <v>0</v>
      </c>
      <c r="M42" s="15">
        <v>3253.16</v>
      </c>
      <c r="N42" s="15">
        <v>3253.16</v>
      </c>
      <c r="O42" s="17"/>
      <c r="P42" s="17"/>
      <c r="Q42" s="15">
        <v>534496.93000000005</v>
      </c>
      <c r="R42" s="15">
        <v>37172.559999999998</v>
      </c>
    </row>
    <row r="43" spans="1:18">
      <c r="A43" s="2"/>
      <c r="B43" s="34"/>
      <c r="C43" s="13"/>
      <c r="D43" s="13" t="s">
        <v>76</v>
      </c>
      <c r="E43" s="19" t="s">
        <v>77</v>
      </c>
      <c r="F43" s="22">
        <v>5359.93</v>
      </c>
      <c r="G43" s="22">
        <v>1587.9</v>
      </c>
      <c r="H43" s="22">
        <v>6947.83</v>
      </c>
      <c r="I43" s="22">
        <v>1492</v>
      </c>
      <c r="J43" s="22">
        <v>7722.06</v>
      </c>
      <c r="K43" s="22">
        <v>9214.06</v>
      </c>
      <c r="L43" s="22">
        <v>0</v>
      </c>
      <c r="M43" s="22">
        <v>0</v>
      </c>
      <c r="N43" s="22">
        <v>0</v>
      </c>
      <c r="O43" s="20"/>
      <c r="P43" s="20"/>
      <c r="Q43" s="22">
        <v>16161.89</v>
      </c>
      <c r="R43" s="20"/>
    </row>
  </sheetData>
  <mergeCells count="43"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R12"/>
    <mergeCell ref="F13:H13"/>
    <mergeCell ref="I13:K13"/>
    <mergeCell ref="L13:N13"/>
    <mergeCell ref="O13:Q13"/>
    <mergeCell ref="R13:R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42578125" defaultRowHeight="15"/>
  <sheetData>
    <row r="1" spans="1:2">
      <c r="A1" s="1" t="s">
        <v>9</v>
      </c>
      <c r="B1" s="1" t="s">
        <v>80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3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17.7109375" style="1" customWidth="1"/>
    <col min="4" max="4" width="18.855468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82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81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83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17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44108.31</v>
      </c>
      <c r="G16" s="16">
        <v>5.72</v>
      </c>
      <c r="H16" s="16">
        <v>0.86</v>
      </c>
      <c r="I16" s="15">
        <v>41320.83</v>
      </c>
      <c r="J16" s="16">
        <v>4.3099999999999996</v>
      </c>
      <c r="K16" s="16">
        <v>1.01</v>
      </c>
      <c r="L16" s="16">
        <v>27.05</v>
      </c>
      <c r="M16" s="15">
        <v>85429.14</v>
      </c>
      <c r="N16" s="16">
        <v>5.53</v>
      </c>
      <c r="O16" s="16">
        <v>13.53</v>
      </c>
      <c r="P16" s="15">
        <v>2791.19</v>
      </c>
      <c r="Q16" s="16">
        <v>5.07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132525.66</v>
      </c>
      <c r="G17" s="16">
        <v>5.49</v>
      </c>
      <c r="H17" s="16">
        <v>1.81</v>
      </c>
      <c r="I17" s="15">
        <v>31700.639999999999</v>
      </c>
      <c r="J17" s="16">
        <v>4.07</v>
      </c>
      <c r="K17" s="16">
        <v>1.22</v>
      </c>
      <c r="L17" s="16">
        <v>27.03</v>
      </c>
      <c r="M17" s="15">
        <v>164226.29999999999</v>
      </c>
      <c r="N17" s="16">
        <v>5.45</v>
      </c>
      <c r="O17" s="16">
        <v>6.68</v>
      </c>
      <c r="P17" s="15">
        <v>4568.87</v>
      </c>
      <c r="Q17" s="16">
        <v>5.44</v>
      </c>
    </row>
    <row r="18" spans="1:17">
      <c r="A18" s="2"/>
      <c r="B18" s="35"/>
      <c r="C18" s="36" t="s">
        <v>84</v>
      </c>
      <c r="D18" s="36"/>
      <c r="E18" s="12" t="s">
        <v>24</v>
      </c>
      <c r="F18" s="15">
        <v>68673.61</v>
      </c>
      <c r="G18" s="16">
        <v>4.6100000000000003</v>
      </c>
      <c r="H18" s="16">
        <v>3.12</v>
      </c>
      <c r="I18" s="15">
        <v>1350481.89</v>
      </c>
      <c r="J18" s="16">
        <v>4.17</v>
      </c>
      <c r="K18" s="16">
        <v>1.1000000000000001</v>
      </c>
      <c r="L18" s="16">
        <v>28.02</v>
      </c>
      <c r="M18" s="15">
        <v>1419155.5</v>
      </c>
      <c r="N18" s="16">
        <v>5.24</v>
      </c>
      <c r="O18" s="16">
        <v>26.82</v>
      </c>
      <c r="P18" s="15">
        <v>127100.74</v>
      </c>
      <c r="Q18" s="16">
        <v>5.27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61476.74</v>
      </c>
      <c r="G19" s="16">
        <v>5.18</v>
      </c>
      <c r="H19" s="16">
        <v>9.3000000000000007</v>
      </c>
      <c r="I19" s="15">
        <v>113330.45</v>
      </c>
      <c r="J19" s="16">
        <v>4.24</v>
      </c>
      <c r="K19" s="16">
        <v>0.96</v>
      </c>
      <c r="L19" s="16">
        <v>26.79</v>
      </c>
      <c r="M19" s="15">
        <v>174807.19</v>
      </c>
      <c r="N19" s="16">
        <v>5.19</v>
      </c>
      <c r="O19" s="16">
        <v>20.64</v>
      </c>
      <c r="P19" s="15">
        <v>14982.22</v>
      </c>
      <c r="Q19" s="16">
        <v>5.17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91110.16</v>
      </c>
      <c r="G20" s="16">
        <v>5.08</v>
      </c>
      <c r="H20" s="16">
        <v>14.37</v>
      </c>
      <c r="I20" s="15">
        <v>0</v>
      </c>
      <c r="J20" s="16">
        <v>0</v>
      </c>
      <c r="K20" s="16">
        <v>0</v>
      </c>
      <c r="L20" s="16">
        <v>0</v>
      </c>
      <c r="M20" s="15">
        <v>91110.16</v>
      </c>
      <c r="N20" s="16">
        <v>5.08</v>
      </c>
      <c r="O20" s="16">
        <v>14.37</v>
      </c>
      <c r="P20" s="15">
        <v>8520.85</v>
      </c>
      <c r="Q20" s="16">
        <v>5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173145.99</v>
      </c>
      <c r="G21" s="16">
        <v>5.16</v>
      </c>
      <c r="H21" s="16">
        <v>19.53</v>
      </c>
      <c r="I21" s="15">
        <v>0</v>
      </c>
      <c r="J21" s="16">
        <v>0</v>
      </c>
      <c r="K21" s="16">
        <v>0</v>
      </c>
      <c r="L21" s="16">
        <v>0</v>
      </c>
      <c r="M21" s="15">
        <v>173145.99</v>
      </c>
      <c r="N21" s="16">
        <v>5.16</v>
      </c>
      <c r="O21" s="16">
        <v>19.53</v>
      </c>
      <c r="P21" s="15">
        <v>10972.91</v>
      </c>
      <c r="Q21" s="16">
        <v>5.12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226079.8</v>
      </c>
      <c r="G22" s="16">
        <v>5.39</v>
      </c>
      <c r="H22" s="16">
        <v>24.55</v>
      </c>
      <c r="I22" s="15">
        <v>0</v>
      </c>
      <c r="J22" s="16">
        <v>0</v>
      </c>
      <c r="K22" s="16">
        <v>0</v>
      </c>
      <c r="L22" s="16">
        <v>0</v>
      </c>
      <c r="M22" s="15">
        <v>226079.8</v>
      </c>
      <c r="N22" s="16">
        <v>5.39</v>
      </c>
      <c r="O22" s="16">
        <v>24.55</v>
      </c>
      <c r="P22" s="15">
        <v>14193.79</v>
      </c>
      <c r="Q22" s="16">
        <v>5.1100000000000003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729854.49</v>
      </c>
      <c r="G23" s="16">
        <v>5.25</v>
      </c>
      <c r="H23" s="16">
        <v>29.9</v>
      </c>
      <c r="I23" s="15">
        <v>0</v>
      </c>
      <c r="J23" s="16">
        <v>0</v>
      </c>
      <c r="K23" s="16">
        <v>0</v>
      </c>
      <c r="L23" s="16">
        <v>0</v>
      </c>
      <c r="M23" s="15">
        <v>729854.49</v>
      </c>
      <c r="N23" s="16">
        <v>5.25</v>
      </c>
      <c r="O23" s="16">
        <v>29.9</v>
      </c>
      <c r="P23" s="15">
        <v>61039.92</v>
      </c>
      <c r="Q23" s="16">
        <v>5.23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0</v>
      </c>
      <c r="G24" s="16">
        <v>0</v>
      </c>
      <c r="H24" s="16">
        <v>0</v>
      </c>
      <c r="I24" s="15">
        <v>821833</v>
      </c>
      <c r="J24" s="16">
        <v>6.43</v>
      </c>
      <c r="K24" s="16">
        <v>-0.22</v>
      </c>
      <c r="L24" s="16">
        <v>24.64</v>
      </c>
      <c r="M24" s="15">
        <v>821833</v>
      </c>
      <c r="N24" s="16">
        <v>6.21</v>
      </c>
      <c r="O24" s="16">
        <v>24.64</v>
      </c>
      <c r="P24" s="15">
        <v>27354.29</v>
      </c>
      <c r="Q24" s="16">
        <v>6.01</v>
      </c>
    </row>
    <row r="25" spans="1:17">
      <c r="A25" s="2"/>
      <c r="B25" s="35"/>
      <c r="C25" s="14"/>
      <c r="D25" s="14" t="s">
        <v>85</v>
      </c>
      <c r="E25" s="12" t="s">
        <v>31</v>
      </c>
      <c r="F25" s="15">
        <v>0</v>
      </c>
      <c r="G25" s="16">
        <v>0</v>
      </c>
      <c r="H25" s="16">
        <v>0</v>
      </c>
      <c r="I25" s="15">
        <v>85561.19</v>
      </c>
      <c r="J25" s="16">
        <v>6.43</v>
      </c>
      <c r="K25" s="16">
        <v>0.71</v>
      </c>
      <c r="L25" s="16">
        <v>1.71</v>
      </c>
      <c r="M25" s="15">
        <v>85561.19</v>
      </c>
      <c r="N25" s="16">
        <v>7.14</v>
      </c>
      <c r="O25" s="16">
        <v>1.71</v>
      </c>
      <c r="P25" s="15">
        <v>873</v>
      </c>
      <c r="Q25" s="16">
        <v>7.05</v>
      </c>
    </row>
    <row r="26" spans="1:17">
      <c r="A26" s="2"/>
      <c r="B26" s="36"/>
      <c r="C26" s="36" t="s">
        <v>14</v>
      </c>
      <c r="D26" s="36"/>
      <c r="E26" s="12" t="s">
        <v>32</v>
      </c>
      <c r="F26" s="15">
        <v>1526974.76</v>
      </c>
      <c r="G26" s="16">
        <v>5.25</v>
      </c>
      <c r="H26" s="16">
        <v>21.69</v>
      </c>
      <c r="I26" s="15">
        <v>2358666.81</v>
      </c>
      <c r="J26" s="16">
        <v>4.96</v>
      </c>
      <c r="K26" s="16">
        <v>0.64</v>
      </c>
      <c r="L26" s="16">
        <v>26.75</v>
      </c>
      <c r="M26" s="15">
        <v>3885641.56</v>
      </c>
      <c r="N26" s="16">
        <v>5.46</v>
      </c>
      <c r="O26" s="16">
        <v>24.76</v>
      </c>
      <c r="P26" s="15">
        <v>271524.78000000003</v>
      </c>
      <c r="Q26" s="16">
        <v>5.31</v>
      </c>
    </row>
    <row r="27" spans="1:17">
      <c r="A27" s="2"/>
      <c r="B27" s="34" t="s">
        <v>44</v>
      </c>
      <c r="C27" s="36" t="s">
        <v>45</v>
      </c>
      <c r="D27" s="36"/>
      <c r="E27" s="12" t="s">
        <v>33</v>
      </c>
      <c r="F27" s="15">
        <v>147436.97</v>
      </c>
      <c r="G27" s="16">
        <v>5.27</v>
      </c>
      <c r="H27" s="16">
        <v>16.079999999999998</v>
      </c>
      <c r="I27" s="15">
        <v>163561.10999999999</v>
      </c>
      <c r="J27" s="16">
        <v>4.87</v>
      </c>
      <c r="K27" s="16">
        <v>0.74</v>
      </c>
      <c r="L27" s="16">
        <v>23.2</v>
      </c>
      <c r="M27" s="15">
        <v>310998.08</v>
      </c>
      <c r="N27" s="16">
        <v>5.45</v>
      </c>
      <c r="O27" s="16">
        <v>19.829999999999998</v>
      </c>
      <c r="P27" s="15">
        <v>48813.43</v>
      </c>
      <c r="Q27" s="16">
        <v>5.29</v>
      </c>
    </row>
    <row r="28" spans="1:17">
      <c r="A28" s="2"/>
      <c r="B28" s="35"/>
      <c r="C28" s="36" t="s">
        <v>46</v>
      </c>
      <c r="D28" s="36"/>
      <c r="E28" s="12" t="s">
        <v>48</v>
      </c>
      <c r="F28" s="15">
        <v>255008.79</v>
      </c>
      <c r="G28" s="16">
        <v>5.31</v>
      </c>
      <c r="H28" s="16">
        <v>20.48</v>
      </c>
      <c r="I28" s="15">
        <v>352723.09</v>
      </c>
      <c r="J28" s="16">
        <v>4.9400000000000004</v>
      </c>
      <c r="K28" s="16">
        <v>0.6</v>
      </c>
      <c r="L28" s="16">
        <v>25.34</v>
      </c>
      <c r="M28" s="15">
        <v>607731.87</v>
      </c>
      <c r="N28" s="16">
        <v>5.45</v>
      </c>
      <c r="O28" s="16">
        <v>23.29</v>
      </c>
      <c r="P28" s="15">
        <v>87313.21</v>
      </c>
      <c r="Q28" s="16">
        <v>5.35</v>
      </c>
    </row>
    <row r="29" spans="1:17">
      <c r="A29" s="2"/>
      <c r="B29" s="35"/>
      <c r="C29" s="36" t="s">
        <v>47</v>
      </c>
      <c r="D29" s="36"/>
      <c r="E29" s="12" t="s">
        <v>50</v>
      </c>
      <c r="F29" s="15">
        <v>483529.3</v>
      </c>
      <c r="G29" s="16">
        <v>5.18</v>
      </c>
      <c r="H29" s="16">
        <v>21.01</v>
      </c>
      <c r="I29" s="15">
        <v>690655.59</v>
      </c>
      <c r="J29" s="16">
        <v>5.0199999999999996</v>
      </c>
      <c r="K29" s="16">
        <v>0.6</v>
      </c>
      <c r="L29" s="16">
        <v>26.94</v>
      </c>
      <c r="M29" s="15">
        <v>1174184.8899999999</v>
      </c>
      <c r="N29" s="16">
        <v>5.44</v>
      </c>
      <c r="O29" s="16">
        <v>24.5</v>
      </c>
      <c r="P29" s="15">
        <v>91707.839999999997</v>
      </c>
      <c r="Q29" s="16">
        <v>5.31</v>
      </c>
    </row>
    <row r="30" spans="1:17">
      <c r="A30" s="2"/>
      <c r="B30" s="35"/>
      <c r="C30" s="36" t="s">
        <v>49</v>
      </c>
      <c r="D30" s="36"/>
      <c r="E30" s="12" t="s">
        <v>52</v>
      </c>
      <c r="F30" s="15">
        <v>623696.38</v>
      </c>
      <c r="G30" s="16">
        <v>5.23</v>
      </c>
      <c r="H30" s="16">
        <v>24.37</v>
      </c>
      <c r="I30" s="15">
        <v>1099104.6599999999</v>
      </c>
      <c r="J30" s="16">
        <v>4.88</v>
      </c>
      <c r="K30" s="16">
        <v>0.66</v>
      </c>
      <c r="L30" s="16">
        <v>28.51</v>
      </c>
      <c r="M30" s="15">
        <v>1722801.05</v>
      </c>
      <c r="N30" s="16">
        <v>5.42</v>
      </c>
      <c r="O30" s="16">
        <v>27</v>
      </c>
      <c r="P30" s="15">
        <v>43690.3</v>
      </c>
      <c r="Q30" s="16">
        <v>5.24</v>
      </c>
    </row>
    <row r="31" spans="1:17">
      <c r="A31" s="2"/>
      <c r="B31" s="35"/>
      <c r="C31" s="36" t="s">
        <v>51</v>
      </c>
      <c r="D31" s="36"/>
      <c r="E31" s="12" t="s">
        <v>54</v>
      </c>
      <c r="F31" s="15">
        <v>4702.6499999999996</v>
      </c>
      <c r="G31" s="16">
        <v>5.65</v>
      </c>
      <c r="H31" s="16">
        <v>26.21</v>
      </c>
      <c r="I31" s="15">
        <v>3813.71</v>
      </c>
      <c r="J31" s="16">
        <v>4.2699999999999996</v>
      </c>
      <c r="K31" s="16">
        <v>1.66</v>
      </c>
      <c r="L31" s="16">
        <v>28.22</v>
      </c>
      <c r="M31" s="15">
        <v>8516.36</v>
      </c>
      <c r="N31" s="16">
        <v>5.77</v>
      </c>
      <c r="O31" s="16">
        <v>27.11</v>
      </c>
      <c r="P31" s="15">
        <v>0</v>
      </c>
      <c r="Q31" s="16">
        <v>0</v>
      </c>
    </row>
    <row r="32" spans="1:17">
      <c r="A32" s="2"/>
      <c r="B32" s="35"/>
      <c r="C32" s="36" t="s">
        <v>53</v>
      </c>
      <c r="D32" s="36"/>
      <c r="E32" s="12" t="s">
        <v>56</v>
      </c>
      <c r="F32" s="15">
        <v>431</v>
      </c>
      <c r="G32" s="16">
        <v>5.31</v>
      </c>
      <c r="H32" s="16">
        <v>26.6</v>
      </c>
      <c r="I32" s="15">
        <v>288</v>
      </c>
      <c r="J32" s="16">
        <v>4.5199999999999996</v>
      </c>
      <c r="K32" s="16">
        <v>0.97</v>
      </c>
      <c r="L32" s="16">
        <v>30</v>
      </c>
      <c r="M32" s="15">
        <v>719</v>
      </c>
      <c r="N32" s="16">
        <v>5.38</v>
      </c>
      <c r="O32" s="16">
        <v>27.96</v>
      </c>
      <c r="P32" s="15">
        <v>0</v>
      </c>
      <c r="Q32" s="16">
        <v>0</v>
      </c>
    </row>
    <row r="33" spans="1:17">
      <c r="A33" s="2"/>
      <c r="B33" s="35"/>
      <c r="C33" s="36" t="s">
        <v>55</v>
      </c>
      <c r="D33" s="36"/>
      <c r="E33" s="12" t="s">
        <v>57</v>
      </c>
      <c r="F33" s="15">
        <v>12169.67</v>
      </c>
      <c r="G33" s="16">
        <v>7.64</v>
      </c>
      <c r="H33" s="16">
        <v>5.19</v>
      </c>
      <c r="I33" s="15">
        <v>48520.639999999999</v>
      </c>
      <c r="J33" s="16">
        <v>6.43</v>
      </c>
      <c r="K33" s="16">
        <v>0.38</v>
      </c>
      <c r="L33" s="16">
        <v>6.62</v>
      </c>
      <c r="M33" s="15">
        <v>60690.31</v>
      </c>
      <c r="N33" s="16">
        <v>6.98</v>
      </c>
      <c r="O33" s="16">
        <v>6.34</v>
      </c>
      <c r="P33" s="15">
        <v>0</v>
      </c>
      <c r="Q33" s="16">
        <v>0</v>
      </c>
    </row>
    <row r="34" spans="1:17">
      <c r="A34" s="2"/>
      <c r="B34" s="36"/>
      <c r="C34" s="36" t="s">
        <v>14</v>
      </c>
      <c r="D34" s="36"/>
      <c r="E34" s="12" t="s">
        <v>60</v>
      </c>
      <c r="F34" s="15">
        <v>1526974.76</v>
      </c>
      <c r="G34" s="16">
        <v>5.25</v>
      </c>
      <c r="H34" s="16">
        <v>21.69</v>
      </c>
      <c r="I34" s="15">
        <v>2358666.81</v>
      </c>
      <c r="J34" s="16">
        <v>4.96</v>
      </c>
      <c r="K34" s="16">
        <v>0.64</v>
      </c>
      <c r="L34" s="16">
        <v>26.75</v>
      </c>
      <c r="M34" s="15">
        <v>3885641.56</v>
      </c>
      <c r="N34" s="16">
        <v>5.46</v>
      </c>
      <c r="O34" s="16">
        <v>24.76</v>
      </c>
      <c r="P34" s="15">
        <v>271524.78000000003</v>
      </c>
      <c r="Q34" s="16">
        <v>5.31</v>
      </c>
    </row>
    <row r="35" spans="1:17">
      <c r="A35" s="2"/>
      <c r="B35" s="34" t="s">
        <v>58</v>
      </c>
      <c r="C35" s="36" t="s">
        <v>59</v>
      </c>
      <c r="D35" s="36"/>
      <c r="E35" s="12" t="s">
        <v>62</v>
      </c>
      <c r="F35" s="15">
        <v>216987.7</v>
      </c>
      <c r="G35" s="16">
        <v>5.31</v>
      </c>
      <c r="H35" s="16">
        <v>23.94</v>
      </c>
      <c r="I35" s="15">
        <v>367133</v>
      </c>
      <c r="J35" s="16">
        <v>4.87</v>
      </c>
      <c r="K35" s="16">
        <v>0.76</v>
      </c>
      <c r="L35" s="16">
        <v>26.29</v>
      </c>
      <c r="M35" s="15">
        <v>584120.69999999995</v>
      </c>
      <c r="N35" s="16">
        <v>5.51</v>
      </c>
      <c r="O35" s="16">
        <v>25.41</v>
      </c>
      <c r="P35" s="15">
        <v>39143.07</v>
      </c>
      <c r="Q35" s="16">
        <v>5.34</v>
      </c>
    </row>
    <row r="36" spans="1:17">
      <c r="A36" s="2"/>
      <c r="B36" s="35"/>
      <c r="C36" s="36" t="s">
        <v>61</v>
      </c>
      <c r="D36" s="36"/>
      <c r="E36" s="12" t="s">
        <v>64</v>
      </c>
      <c r="F36" s="15">
        <v>388972.13</v>
      </c>
      <c r="G36" s="16">
        <v>5.24</v>
      </c>
      <c r="H36" s="16">
        <v>24.68</v>
      </c>
      <c r="I36" s="15">
        <v>701893.82</v>
      </c>
      <c r="J36" s="16">
        <v>4.9800000000000004</v>
      </c>
      <c r="K36" s="16">
        <v>0.57999999999999996</v>
      </c>
      <c r="L36" s="16">
        <v>27.66</v>
      </c>
      <c r="M36" s="15">
        <v>1090865.95</v>
      </c>
      <c r="N36" s="16">
        <v>5.45</v>
      </c>
      <c r="O36" s="16">
        <v>26.6</v>
      </c>
      <c r="P36" s="15">
        <v>67950.080000000002</v>
      </c>
      <c r="Q36" s="16">
        <v>5.31</v>
      </c>
    </row>
    <row r="37" spans="1:17">
      <c r="A37" s="2"/>
      <c r="B37" s="35"/>
      <c r="C37" s="36" t="s">
        <v>63</v>
      </c>
      <c r="D37" s="36"/>
      <c r="E37" s="12" t="s">
        <v>66</v>
      </c>
      <c r="F37" s="15">
        <v>672998.77</v>
      </c>
      <c r="G37" s="16">
        <v>5.23</v>
      </c>
      <c r="H37" s="16">
        <v>26.23</v>
      </c>
      <c r="I37" s="15">
        <v>1190929.1599999999</v>
      </c>
      <c r="J37" s="16">
        <v>4.8600000000000003</v>
      </c>
      <c r="K37" s="16">
        <v>0.62</v>
      </c>
      <c r="L37" s="16">
        <v>28.17</v>
      </c>
      <c r="M37" s="15">
        <v>1863927.94</v>
      </c>
      <c r="N37" s="16">
        <v>5.39</v>
      </c>
      <c r="O37" s="16">
        <v>27.47</v>
      </c>
      <c r="P37" s="15">
        <v>159676.79999999999</v>
      </c>
      <c r="Q37" s="16">
        <v>5.29</v>
      </c>
    </row>
    <row r="38" spans="1:17">
      <c r="A38" s="2"/>
      <c r="B38" s="35"/>
      <c r="C38" s="36" t="s">
        <v>65</v>
      </c>
      <c r="D38" s="36"/>
      <c r="E38" s="12" t="s">
        <v>68</v>
      </c>
      <c r="F38" s="15">
        <v>7555</v>
      </c>
      <c r="G38" s="16">
        <v>5.0199999999999996</v>
      </c>
      <c r="H38" s="16">
        <v>25.86</v>
      </c>
      <c r="I38" s="15">
        <v>12656.61</v>
      </c>
      <c r="J38" s="16">
        <v>5.93</v>
      </c>
      <c r="K38" s="16">
        <v>0.23</v>
      </c>
      <c r="L38" s="16">
        <v>28.55</v>
      </c>
      <c r="M38" s="15">
        <v>20211.61</v>
      </c>
      <c r="N38" s="16">
        <v>5.73</v>
      </c>
      <c r="O38" s="16">
        <v>27.56</v>
      </c>
      <c r="P38" s="15">
        <v>1050</v>
      </c>
      <c r="Q38" s="16">
        <v>4.7</v>
      </c>
    </row>
    <row r="39" spans="1:17">
      <c r="A39" s="2"/>
      <c r="B39" s="35"/>
      <c r="C39" s="36" t="s">
        <v>67</v>
      </c>
      <c r="D39" s="36"/>
      <c r="E39" s="12" t="s">
        <v>70</v>
      </c>
      <c r="F39" s="15">
        <v>0</v>
      </c>
      <c r="G39" s="16">
        <v>0</v>
      </c>
      <c r="H39" s="16">
        <v>0</v>
      </c>
      <c r="I39" s="15">
        <v>0</v>
      </c>
      <c r="J39" s="16">
        <v>0</v>
      </c>
      <c r="K39" s="16">
        <v>0</v>
      </c>
      <c r="L39" s="16">
        <v>0</v>
      </c>
      <c r="M39" s="15">
        <v>0</v>
      </c>
      <c r="N39" s="16">
        <v>0</v>
      </c>
      <c r="O39" s="16">
        <v>0</v>
      </c>
      <c r="P39" s="15">
        <v>0</v>
      </c>
      <c r="Q39" s="16">
        <v>0</v>
      </c>
    </row>
    <row r="40" spans="1:17">
      <c r="A40" s="2"/>
      <c r="B40" s="35"/>
      <c r="C40" s="36" t="s">
        <v>69</v>
      </c>
      <c r="D40" s="36"/>
      <c r="E40" s="12" t="s">
        <v>72</v>
      </c>
      <c r="F40" s="15">
        <v>240461.16</v>
      </c>
      <c r="G40" s="16">
        <v>5.28</v>
      </c>
      <c r="H40" s="16">
        <v>1.99</v>
      </c>
      <c r="I40" s="15">
        <v>86054.21</v>
      </c>
      <c r="J40" s="16">
        <v>6.42</v>
      </c>
      <c r="K40" s="16">
        <v>0.72</v>
      </c>
      <c r="L40" s="16">
        <v>1.72</v>
      </c>
      <c r="M40" s="15">
        <v>326515.37</v>
      </c>
      <c r="N40" s="16">
        <v>5.77</v>
      </c>
      <c r="O40" s="16">
        <v>1.92</v>
      </c>
      <c r="P40" s="15">
        <v>3704.83</v>
      </c>
      <c r="Q40" s="16">
        <v>6.06</v>
      </c>
    </row>
    <row r="41" spans="1:17">
      <c r="A41" s="2"/>
      <c r="B41" s="35"/>
      <c r="C41" s="36" t="s">
        <v>14</v>
      </c>
      <c r="D41" s="36"/>
      <c r="E41" s="12" t="s">
        <v>73</v>
      </c>
      <c r="F41" s="15">
        <v>1526974.76</v>
      </c>
      <c r="G41" s="16">
        <v>5.25</v>
      </c>
      <c r="H41" s="16">
        <v>21.69</v>
      </c>
      <c r="I41" s="15">
        <v>2358666.81</v>
      </c>
      <c r="J41" s="16">
        <v>4.96</v>
      </c>
      <c r="K41" s="16">
        <v>0.64</v>
      </c>
      <c r="L41" s="16">
        <v>26.75</v>
      </c>
      <c r="M41" s="15">
        <v>3885641.56</v>
      </c>
      <c r="N41" s="16">
        <v>5.46</v>
      </c>
      <c r="O41" s="16">
        <v>24.76</v>
      </c>
      <c r="P41" s="15">
        <v>271524.78000000003</v>
      </c>
      <c r="Q41" s="16">
        <v>5.31</v>
      </c>
    </row>
    <row r="42" spans="1:17">
      <c r="A42" s="2"/>
      <c r="B42" s="35"/>
      <c r="C42" s="14"/>
      <c r="D42" s="14" t="s">
        <v>74</v>
      </c>
      <c r="E42" s="12" t="s">
        <v>75</v>
      </c>
      <c r="F42" s="15">
        <v>167176.87</v>
      </c>
      <c r="G42" s="16">
        <v>5.2</v>
      </c>
      <c r="H42" s="16">
        <v>18.329999999999998</v>
      </c>
      <c r="I42" s="15">
        <v>237044.34</v>
      </c>
      <c r="J42" s="16">
        <v>5.2</v>
      </c>
      <c r="K42" s="16">
        <v>0.66</v>
      </c>
      <c r="L42" s="16">
        <v>22.32</v>
      </c>
      <c r="M42" s="15">
        <v>404221.21</v>
      </c>
      <c r="N42" s="16">
        <v>5.58</v>
      </c>
      <c r="O42" s="16">
        <v>20.67</v>
      </c>
      <c r="P42" s="15">
        <v>28876.47</v>
      </c>
      <c r="Q42" s="16">
        <v>5.43</v>
      </c>
    </row>
    <row r="43" spans="1:17">
      <c r="A43" s="2"/>
      <c r="B43" s="34"/>
      <c r="C43" s="13"/>
      <c r="D43" s="13" t="s">
        <v>76</v>
      </c>
      <c r="E43" s="19" t="s">
        <v>77</v>
      </c>
      <c r="F43" s="22">
        <v>1492</v>
      </c>
      <c r="G43" s="23">
        <v>7.68</v>
      </c>
      <c r="H43" s="23">
        <v>13.36</v>
      </c>
      <c r="I43" s="22">
        <v>7722.06</v>
      </c>
      <c r="J43" s="23">
        <v>6.39</v>
      </c>
      <c r="K43" s="23">
        <v>1.95</v>
      </c>
      <c r="L43" s="23">
        <v>13.89</v>
      </c>
      <c r="M43" s="22">
        <v>9214.06</v>
      </c>
      <c r="N43" s="23">
        <v>8.24</v>
      </c>
      <c r="O43" s="23">
        <v>13.8</v>
      </c>
      <c r="P43" s="20"/>
      <c r="Q43" s="21"/>
    </row>
  </sheetData>
  <mergeCells count="41">
    <mergeCell ref="B35:B43"/>
    <mergeCell ref="C35:D35"/>
    <mergeCell ref="C36:D36"/>
    <mergeCell ref="C37:D37"/>
    <mergeCell ref="C38:D38"/>
    <mergeCell ref="C39:D39"/>
    <mergeCell ref="C40:D40"/>
    <mergeCell ref="C41:D41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2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86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87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86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88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17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0</v>
      </c>
      <c r="G16" s="16">
        <v>0</v>
      </c>
      <c r="H16" s="16">
        <v>0</v>
      </c>
      <c r="I16" s="15">
        <v>16631.89</v>
      </c>
      <c r="J16" s="16">
        <v>4.17</v>
      </c>
      <c r="K16" s="16">
        <v>1.92</v>
      </c>
      <c r="L16" s="16">
        <v>27.57</v>
      </c>
      <c r="M16" s="15">
        <v>16631.89</v>
      </c>
      <c r="N16" s="16">
        <v>6.09</v>
      </c>
      <c r="O16" s="16">
        <v>27.57</v>
      </c>
      <c r="P16" s="15">
        <v>500</v>
      </c>
      <c r="Q16" s="16">
        <v>6.48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0</v>
      </c>
      <c r="G17" s="16">
        <v>0</v>
      </c>
      <c r="H17" s="16">
        <v>0</v>
      </c>
      <c r="I17" s="15">
        <v>0</v>
      </c>
      <c r="J17" s="16">
        <v>0</v>
      </c>
      <c r="K17" s="16">
        <v>0</v>
      </c>
      <c r="L17" s="16">
        <v>0</v>
      </c>
      <c r="M17" s="15">
        <v>0</v>
      </c>
      <c r="N17" s="16">
        <v>0</v>
      </c>
      <c r="O17" s="16">
        <v>0</v>
      </c>
      <c r="P17" s="15">
        <v>0</v>
      </c>
      <c r="Q17" s="16">
        <v>0</v>
      </c>
    </row>
    <row r="18" spans="1:17">
      <c r="A18" s="2"/>
      <c r="B18" s="35"/>
      <c r="C18" s="36" t="s">
        <v>89</v>
      </c>
      <c r="D18" s="36"/>
      <c r="E18" s="12" t="s">
        <v>24</v>
      </c>
      <c r="F18" s="15">
        <v>0</v>
      </c>
      <c r="G18" s="16">
        <v>0</v>
      </c>
      <c r="H18" s="16">
        <v>0</v>
      </c>
      <c r="I18" s="15">
        <v>0</v>
      </c>
      <c r="J18" s="16">
        <v>0</v>
      </c>
      <c r="K18" s="16">
        <v>0</v>
      </c>
      <c r="L18" s="16">
        <v>0</v>
      </c>
      <c r="M18" s="15">
        <v>0</v>
      </c>
      <c r="N18" s="16">
        <v>0</v>
      </c>
      <c r="O18" s="16">
        <v>0</v>
      </c>
      <c r="P18" s="15">
        <v>0</v>
      </c>
      <c r="Q18" s="16">
        <v>0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0</v>
      </c>
      <c r="G19" s="16">
        <v>0</v>
      </c>
      <c r="H19" s="16">
        <v>0</v>
      </c>
      <c r="I19" s="15">
        <v>0</v>
      </c>
      <c r="J19" s="16">
        <v>0</v>
      </c>
      <c r="K19" s="16">
        <v>0</v>
      </c>
      <c r="L19" s="16">
        <v>0</v>
      </c>
      <c r="M19" s="15">
        <v>0</v>
      </c>
      <c r="N19" s="16">
        <v>0</v>
      </c>
      <c r="O19" s="16">
        <v>0</v>
      </c>
      <c r="P19" s="15">
        <v>0</v>
      </c>
      <c r="Q19" s="16">
        <v>0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0</v>
      </c>
      <c r="G20" s="16">
        <v>0</v>
      </c>
      <c r="H20" s="16">
        <v>0</v>
      </c>
      <c r="I20" s="15">
        <v>0</v>
      </c>
      <c r="J20" s="16">
        <v>0</v>
      </c>
      <c r="K20" s="16">
        <v>0</v>
      </c>
      <c r="L20" s="16">
        <v>0</v>
      </c>
      <c r="M20" s="15">
        <v>0</v>
      </c>
      <c r="N20" s="16">
        <v>0</v>
      </c>
      <c r="O20" s="16">
        <v>0</v>
      </c>
      <c r="P20" s="15">
        <v>0</v>
      </c>
      <c r="Q20" s="16">
        <v>0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0</v>
      </c>
      <c r="G21" s="16">
        <v>0</v>
      </c>
      <c r="H21" s="16">
        <v>0</v>
      </c>
      <c r="I21" s="15">
        <v>0</v>
      </c>
      <c r="J21" s="16">
        <v>0</v>
      </c>
      <c r="K21" s="16">
        <v>0</v>
      </c>
      <c r="L21" s="16">
        <v>0</v>
      </c>
      <c r="M21" s="15">
        <v>0</v>
      </c>
      <c r="N21" s="16">
        <v>0</v>
      </c>
      <c r="O21" s="16">
        <v>0</v>
      </c>
      <c r="P21" s="15">
        <v>0</v>
      </c>
      <c r="Q21" s="16">
        <v>0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0</v>
      </c>
      <c r="G22" s="16">
        <v>0</v>
      </c>
      <c r="H22" s="16">
        <v>0</v>
      </c>
      <c r="I22" s="15">
        <v>0</v>
      </c>
      <c r="J22" s="16">
        <v>0</v>
      </c>
      <c r="K22" s="16">
        <v>0</v>
      </c>
      <c r="L22" s="16">
        <v>0</v>
      </c>
      <c r="M22" s="15">
        <v>0</v>
      </c>
      <c r="N22" s="16">
        <v>0</v>
      </c>
      <c r="O22" s="16">
        <v>0</v>
      </c>
      <c r="P22" s="15">
        <v>0</v>
      </c>
      <c r="Q22" s="16">
        <v>0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0</v>
      </c>
      <c r="G23" s="16">
        <v>0</v>
      </c>
      <c r="H23" s="16">
        <v>0</v>
      </c>
      <c r="I23" s="15">
        <v>543</v>
      </c>
      <c r="J23" s="16">
        <v>5.6</v>
      </c>
      <c r="K23" s="16">
        <v>2.4700000000000002</v>
      </c>
      <c r="L23" s="16">
        <v>25.09</v>
      </c>
      <c r="M23" s="15">
        <v>543</v>
      </c>
      <c r="N23" s="16">
        <v>8.07</v>
      </c>
      <c r="O23" s="16">
        <v>25.09</v>
      </c>
      <c r="P23" s="15">
        <v>0</v>
      </c>
      <c r="Q23" s="16">
        <v>0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0</v>
      </c>
      <c r="G24" s="16">
        <v>0</v>
      </c>
      <c r="H24" s="16">
        <v>0</v>
      </c>
      <c r="I24" s="15">
        <v>0</v>
      </c>
      <c r="J24" s="16">
        <v>0</v>
      </c>
      <c r="K24" s="16">
        <v>0</v>
      </c>
      <c r="L24" s="16">
        <v>0</v>
      </c>
      <c r="M24" s="15">
        <v>0</v>
      </c>
      <c r="N24" s="16">
        <v>0</v>
      </c>
      <c r="O24" s="16">
        <v>0</v>
      </c>
      <c r="P24" s="15">
        <v>0</v>
      </c>
      <c r="Q24" s="16">
        <v>0</v>
      </c>
    </row>
    <row r="25" spans="1:17">
      <c r="A25" s="2"/>
      <c r="B25" s="36"/>
      <c r="C25" s="36" t="s">
        <v>14</v>
      </c>
      <c r="D25" s="36"/>
      <c r="E25" s="12" t="s">
        <v>31</v>
      </c>
      <c r="F25" s="15">
        <v>0</v>
      </c>
      <c r="G25" s="16">
        <v>0</v>
      </c>
      <c r="H25" s="16">
        <v>0</v>
      </c>
      <c r="I25" s="15">
        <v>17174.89</v>
      </c>
      <c r="J25" s="16">
        <v>4.22</v>
      </c>
      <c r="K25" s="16">
        <v>1.94</v>
      </c>
      <c r="L25" s="16">
        <v>27.48</v>
      </c>
      <c r="M25" s="15">
        <v>17174.89</v>
      </c>
      <c r="N25" s="16">
        <v>6.16</v>
      </c>
      <c r="O25" s="16">
        <v>27.48</v>
      </c>
      <c r="P25" s="15">
        <v>500</v>
      </c>
      <c r="Q25" s="16">
        <v>6.48</v>
      </c>
    </row>
    <row r="26" spans="1:17">
      <c r="A26" s="2"/>
      <c r="B26" s="34" t="s">
        <v>44</v>
      </c>
      <c r="C26" s="36" t="s">
        <v>45</v>
      </c>
      <c r="D26" s="36"/>
      <c r="E26" s="12" t="s">
        <v>32</v>
      </c>
      <c r="F26" s="15">
        <v>0</v>
      </c>
      <c r="G26" s="16">
        <v>0</v>
      </c>
      <c r="H26" s="16">
        <v>0</v>
      </c>
      <c r="I26" s="15">
        <v>1149</v>
      </c>
      <c r="J26" s="16">
        <v>4.07</v>
      </c>
      <c r="K26" s="16">
        <v>2.42</v>
      </c>
      <c r="L26" s="16">
        <v>30</v>
      </c>
      <c r="M26" s="15">
        <v>1149</v>
      </c>
      <c r="N26" s="16">
        <v>6.49</v>
      </c>
      <c r="O26" s="16">
        <v>30</v>
      </c>
      <c r="P26" s="15">
        <v>0</v>
      </c>
      <c r="Q26" s="16">
        <v>0</v>
      </c>
    </row>
    <row r="27" spans="1:17">
      <c r="A27" s="2"/>
      <c r="B27" s="35"/>
      <c r="C27" s="36" t="s">
        <v>46</v>
      </c>
      <c r="D27" s="36"/>
      <c r="E27" s="12" t="s">
        <v>33</v>
      </c>
      <c r="F27" s="15">
        <v>0</v>
      </c>
      <c r="G27" s="16">
        <v>0</v>
      </c>
      <c r="H27" s="16">
        <v>0</v>
      </c>
      <c r="I27" s="15">
        <v>490</v>
      </c>
      <c r="J27" s="16">
        <v>4.07</v>
      </c>
      <c r="K27" s="16">
        <v>3.06</v>
      </c>
      <c r="L27" s="16">
        <v>30</v>
      </c>
      <c r="M27" s="15">
        <v>490</v>
      </c>
      <c r="N27" s="16">
        <v>7.13</v>
      </c>
      <c r="O27" s="16">
        <v>30</v>
      </c>
      <c r="P27" s="15">
        <v>0</v>
      </c>
      <c r="Q27" s="16">
        <v>0</v>
      </c>
    </row>
    <row r="28" spans="1:17">
      <c r="A28" s="2"/>
      <c r="B28" s="35"/>
      <c r="C28" s="36" t="s">
        <v>47</v>
      </c>
      <c r="D28" s="36"/>
      <c r="E28" s="12" t="s">
        <v>48</v>
      </c>
      <c r="F28" s="15">
        <v>0</v>
      </c>
      <c r="G28" s="16">
        <v>0</v>
      </c>
      <c r="H28" s="16">
        <v>0</v>
      </c>
      <c r="I28" s="15">
        <v>13767.89</v>
      </c>
      <c r="J28" s="16">
        <v>4.26</v>
      </c>
      <c r="K28" s="16">
        <v>1.73</v>
      </c>
      <c r="L28" s="16">
        <v>27.97</v>
      </c>
      <c r="M28" s="15">
        <v>13767.89</v>
      </c>
      <c r="N28" s="16">
        <v>5.99</v>
      </c>
      <c r="O28" s="16">
        <v>27.97</v>
      </c>
      <c r="P28" s="15">
        <v>500</v>
      </c>
      <c r="Q28" s="16">
        <v>6.48</v>
      </c>
    </row>
    <row r="29" spans="1:17">
      <c r="A29" s="2"/>
      <c r="B29" s="35"/>
      <c r="C29" s="36" t="s">
        <v>49</v>
      </c>
      <c r="D29" s="36"/>
      <c r="E29" s="12" t="s">
        <v>50</v>
      </c>
      <c r="F29" s="15">
        <v>0</v>
      </c>
      <c r="G29" s="16">
        <v>0</v>
      </c>
      <c r="H29" s="16">
        <v>0</v>
      </c>
      <c r="I29" s="15">
        <v>1768</v>
      </c>
      <c r="J29" s="16">
        <v>4.0599999999999996</v>
      </c>
      <c r="K29" s="16">
        <v>2.9</v>
      </c>
      <c r="L29" s="16">
        <v>21.3</v>
      </c>
      <c r="M29" s="15">
        <v>1768</v>
      </c>
      <c r="N29" s="16">
        <v>6.95</v>
      </c>
      <c r="O29" s="16">
        <v>21.3</v>
      </c>
      <c r="P29" s="15">
        <v>0</v>
      </c>
      <c r="Q29" s="16">
        <v>0</v>
      </c>
    </row>
    <row r="30" spans="1:17">
      <c r="A30" s="2"/>
      <c r="B30" s="35"/>
      <c r="C30" s="36" t="s">
        <v>51</v>
      </c>
      <c r="D30" s="36"/>
      <c r="E30" s="12" t="s">
        <v>52</v>
      </c>
      <c r="F30" s="15">
        <v>0</v>
      </c>
      <c r="G30" s="16">
        <v>0</v>
      </c>
      <c r="H30" s="16">
        <v>0</v>
      </c>
      <c r="I30" s="15">
        <v>0</v>
      </c>
      <c r="J30" s="16">
        <v>0</v>
      </c>
      <c r="K30" s="16">
        <v>0</v>
      </c>
      <c r="L30" s="16">
        <v>0</v>
      </c>
      <c r="M30" s="15">
        <v>0</v>
      </c>
      <c r="N30" s="16">
        <v>0</v>
      </c>
      <c r="O30" s="16">
        <v>0</v>
      </c>
      <c r="P30" s="15">
        <v>0</v>
      </c>
      <c r="Q30" s="16">
        <v>0</v>
      </c>
    </row>
    <row r="31" spans="1:17">
      <c r="A31" s="2"/>
      <c r="B31" s="35"/>
      <c r="C31" s="36" t="s">
        <v>53</v>
      </c>
      <c r="D31" s="36"/>
      <c r="E31" s="12" t="s">
        <v>54</v>
      </c>
      <c r="F31" s="15">
        <v>0</v>
      </c>
      <c r="G31" s="16">
        <v>0</v>
      </c>
      <c r="H31" s="16">
        <v>0</v>
      </c>
      <c r="I31" s="15">
        <v>0</v>
      </c>
      <c r="J31" s="16">
        <v>0</v>
      </c>
      <c r="K31" s="16">
        <v>0</v>
      </c>
      <c r="L31" s="16">
        <v>0</v>
      </c>
      <c r="M31" s="15">
        <v>0</v>
      </c>
      <c r="N31" s="16">
        <v>0</v>
      </c>
      <c r="O31" s="16">
        <v>0</v>
      </c>
      <c r="P31" s="15">
        <v>0</v>
      </c>
      <c r="Q31" s="16">
        <v>0</v>
      </c>
    </row>
    <row r="32" spans="1:17">
      <c r="A32" s="2"/>
      <c r="B32" s="35"/>
      <c r="C32" s="36" t="s">
        <v>55</v>
      </c>
      <c r="D32" s="36"/>
      <c r="E32" s="12" t="s">
        <v>56</v>
      </c>
      <c r="F32" s="15">
        <v>0</v>
      </c>
      <c r="G32" s="16">
        <v>0</v>
      </c>
      <c r="H32" s="16">
        <v>0</v>
      </c>
      <c r="I32" s="15">
        <v>0</v>
      </c>
      <c r="J32" s="16">
        <v>0</v>
      </c>
      <c r="K32" s="16">
        <v>0</v>
      </c>
      <c r="L32" s="16">
        <v>0</v>
      </c>
      <c r="M32" s="15">
        <v>0</v>
      </c>
      <c r="N32" s="16">
        <v>0</v>
      </c>
      <c r="O32" s="16">
        <v>0</v>
      </c>
      <c r="P32" s="15">
        <v>0</v>
      </c>
      <c r="Q32" s="16">
        <v>0</v>
      </c>
    </row>
    <row r="33" spans="1:17">
      <c r="A33" s="2"/>
      <c r="B33" s="36"/>
      <c r="C33" s="36" t="s">
        <v>14</v>
      </c>
      <c r="D33" s="36"/>
      <c r="E33" s="12" t="s">
        <v>57</v>
      </c>
      <c r="F33" s="15">
        <v>0</v>
      </c>
      <c r="G33" s="16">
        <v>0</v>
      </c>
      <c r="H33" s="16">
        <v>0</v>
      </c>
      <c r="I33" s="15">
        <v>17174.89</v>
      </c>
      <c r="J33" s="16">
        <v>4.22</v>
      </c>
      <c r="K33" s="16">
        <v>1.94</v>
      </c>
      <c r="L33" s="16">
        <v>27.48</v>
      </c>
      <c r="M33" s="15">
        <v>17174.89</v>
      </c>
      <c r="N33" s="16">
        <v>6.16</v>
      </c>
      <c r="O33" s="16">
        <v>27.48</v>
      </c>
      <c r="P33" s="15">
        <v>500</v>
      </c>
      <c r="Q33" s="16">
        <v>6.48</v>
      </c>
    </row>
    <row r="34" spans="1:17">
      <c r="A34" s="2"/>
      <c r="B34" s="34" t="s">
        <v>58</v>
      </c>
      <c r="C34" s="36" t="s">
        <v>59</v>
      </c>
      <c r="D34" s="36"/>
      <c r="E34" s="12" t="s">
        <v>60</v>
      </c>
      <c r="F34" s="15">
        <v>0</v>
      </c>
      <c r="G34" s="16">
        <v>0</v>
      </c>
      <c r="H34" s="16">
        <v>0</v>
      </c>
      <c r="I34" s="15">
        <v>13708.94</v>
      </c>
      <c r="J34" s="16">
        <v>4.1900000000000004</v>
      </c>
      <c r="K34" s="16">
        <v>1.83</v>
      </c>
      <c r="L34" s="16">
        <v>28.14</v>
      </c>
      <c r="M34" s="15">
        <v>13708.94</v>
      </c>
      <c r="N34" s="16">
        <v>6.02</v>
      </c>
      <c r="O34" s="16">
        <v>28.14</v>
      </c>
      <c r="P34" s="15">
        <v>0</v>
      </c>
      <c r="Q34" s="16">
        <v>0</v>
      </c>
    </row>
    <row r="35" spans="1:17">
      <c r="A35" s="2"/>
      <c r="B35" s="35"/>
      <c r="C35" s="36" t="s">
        <v>61</v>
      </c>
      <c r="D35" s="36"/>
      <c r="E35" s="12" t="s">
        <v>62</v>
      </c>
      <c r="F35" s="15">
        <v>0</v>
      </c>
      <c r="G35" s="16">
        <v>0</v>
      </c>
      <c r="H35" s="16">
        <v>0</v>
      </c>
      <c r="I35" s="15">
        <v>2037.95</v>
      </c>
      <c r="J35" s="16">
        <v>4.58</v>
      </c>
      <c r="K35" s="16">
        <v>2.2400000000000002</v>
      </c>
      <c r="L35" s="16">
        <v>21.28</v>
      </c>
      <c r="M35" s="15">
        <v>2037.95</v>
      </c>
      <c r="N35" s="16">
        <v>6.81</v>
      </c>
      <c r="O35" s="16">
        <v>21.28</v>
      </c>
      <c r="P35" s="15">
        <v>0</v>
      </c>
      <c r="Q35" s="16">
        <v>0</v>
      </c>
    </row>
    <row r="36" spans="1:17">
      <c r="A36" s="2"/>
      <c r="B36" s="35"/>
      <c r="C36" s="36" t="s">
        <v>63</v>
      </c>
      <c r="D36" s="36"/>
      <c r="E36" s="12" t="s">
        <v>64</v>
      </c>
      <c r="F36" s="15">
        <v>0</v>
      </c>
      <c r="G36" s="16">
        <v>0</v>
      </c>
      <c r="H36" s="16">
        <v>0</v>
      </c>
      <c r="I36" s="15">
        <v>1428</v>
      </c>
      <c r="J36" s="16">
        <v>4.0599999999999996</v>
      </c>
      <c r="K36" s="16">
        <v>2.54</v>
      </c>
      <c r="L36" s="16">
        <v>29.8</v>
      </c>
      <c r="M36" s="15">
        <v>1428</v>
      </c>
      <c r="N36" s="16">
        <v>6.6</v>
      </c>
      <c r="O36" s="16">
        <v>29.8</v>
      </c>
      <c r="P36" s="15">
        <v>500</v>
      </c>
      <c r="Q36" s="16">
        <v>6.48</v>
      </c>
    </row>
    <row r="37" spans="1:17">
      <c r="A37" s="2"/>
      <c r="B37" s="35"/>
      <c r="C37" s="36" t="s">
        <v>65</v>
      </c>
      <c r="D37" s="36"/>
      <c r="E37" s="12" t="s">
        <v>66</v>
      </c>
      <c r="F37" s="15">
        <v>0</v>
      </c>
      <c r="G37" s="16">
        <v>0</v>
      </c>
      <c r="H37" s="16">
        <v>0</v>
      </c>
      <c r="I37" s="15">
        <v>0</v>
      </c>
      <c r="J37" s="16">
        <v>0</v>
      </c>
      <c r="K37" s="16">
        <v>0</v>
      </c>
      <c r="L37" s="16">
        <v>0</v>
      </c>
      <c r="M37" s="15">
        <v>0</v>
      </c>
      <c r="N37" s="16">
        <v>0</v>
      </c>
      <c r="O37" s="16">
        <v>0</v>
      </c>
      <c r="P37" s="15">
        <v>0</v>
      </c>
      <c r="Q37" s="16">
        <v>0</v>
      </c>
    </row>
    <row r="38" spans="1:17">
      <c r="A38" s="2"/>
      <c r="B38" s="35"/>
      <c r="C38" s="36" t="s">
        <v>67</v>
      </c>
      <c r="D38" s="36"/>
      <c r="E38" s="12" t="s">
        <v>68</v>
      </c>
      <c r="F38" s="15">
        <v>0</v>
      </c>
      <c r="G38" s="16">
        <v>0</v>
      </c>
      <c r="H38" s="16">
        <v>0</v>
      </c>
      <c r="I38" s="15">
        <v>0</v>
      </c>
      <c r="J38" s="16">
        <v>0</v>
      </c>
      <c r="K38" s="16">
        <v>0</v>
      </c>
      <c r="L38" s="16">
        <v>0</v>
      </c>
      <c r="M38" s="15">
        <v>0</v>
      </c>
      <c r="N38" s="16">
        <v>0</v>
      </c>
      <c r="O38" s="16">
        <v>0</v>
      </c>
      <c r="P38" s="15">
        <v>0</v>
      </c>
      <c r="Q38" s="16">
        <v>0</v>
      </c>
    </row>
    <row r="39" spans="1:17">
      <c r="A39" s="2"/>
      <c r="B39" s="35"/>
      <c r="C39" s="36" t="s">
        <v>69</v>
      </c>
      <c r="D39" s="36"/>
      <c r="E39" s="12" t="s">
        <v>70</v>
      </c>
      <c r="F39" s="15">
        <v>0</v>
      </c>
      <c r="G39" s="16">
        <v>0</v>
      </c>
      <c r="H39" s="16">
        <v>0</v>
      </c>
      <c r="I39" s="15">
        <v>0</v>
      </c>
      <c r="J39" s="16">
        <v>0</v>
      </c>
      <c r="K39" s="16">
        <v>0</v>
      </c>
      <c r="L39" s="16">
        <v>0</v>
      </c>
      <c r="M39" s="15">
        <v>0</v>
      </c>
      <c r="N39" s="16">
        <v>0</v>
      </c>
      <c r="O39" s="16">
        <v>0</v>
      </c>
      <c r="P39" s="15">
        <v>0</v>
      </c>
      <c r="Q39" s="16">
        <v>0</v>
      </c>
    </row>
    <row r="40" spans="1:17">
      <c r="A40" s="2"/>
      <c r="B40" s="35"/>
      <c r="C40" s="36" t="s">
        <v>14</v>
      </c>
      <c r="D40" s="36"/>
      <c r="E40" s="12" t="s">
        <v>72</v>
      </c>
      <c r="F40" s="15">
        <v>0</v>
      </c>
      <c r="G40" s="16">
        <v>0</v>
      </c>
      <c r="H40" s="16">
        <v>0</v>
      </c>
      <c r="I40" s="15">
        <v>17174.89</v>
      </c>
      <c r="J40" s="16">
        <v>4.22</v>
      </c>
      <c r="K40" s="16">
        <v>1.94</v>
      </c>
      <c r="L40" s="16">
        <v>27.48</v>
      </c>
      <c r="M40" s="15">
        <v>17174.89</v>
      </c>
      <c r="N40" s="16">
        <v>6.16</v>
      </c>
      <c r="O40" s="16">
        <v>27.48</v>
      </c>
      <c r="P40" s="15">
        <v>500</v>
      </c>
      <c r="Q40" s="16">
        <v>6.48</v>
      </c>
    </row>
    <row r="41" spans="1:17">
      <c r="A41" s="2"/>
      <c r="B41" s="35"/>
      <c r="C41" s="14"/>
      <c r="D41" s="14" t="s">
        <v>74</v>
      </c>
      <c r="E41" s="12" t="s">
        <v>73</v>
      </c>
      <c r="F41" s="15">
        <v>0</v>
      </c>
      <c r="G41" s="16">
        <v>0</v>
      </c>
      <c r="H41" s="16">
        <v>0</v>
      </c>
      <c r="I41" s="15">
        <v>3253.16</v>
      </c>
      <c r="J41" s="16">
        <v>4.66</v>
      </c>
      <c r="K41" s="16">
        <v>2.29</v>
      </c>
      <c r="L41" s="16">
        <v>22.36</v>
      </c>
      <c r="M41" s="15">
        <v>3253.16</v>
      </c>
      <c r="N41" s="16">
        <v>6.95</v>
      </c>
      <c r="O41" s="16">
        <v>22.36</v>
      </c>
      <c r="P41" s="15">
        <v>500</v>
      </c>
      <c r="Q41" s="16">
        <v>6.48</v>
      </c>
    </row>
    <row r="42" spans="1:17">
      <c r="A42" s="2"/>
      <c r="B42" s="34"/>
      <c r="C42" s="13"/>
      <c r="D42" s="13" t="s">
        <v>76</v>
      </c>
      <c r="E42" s="19" t="s">
        <v>75</v>
      </c>
      <c r="F42" s="22">
        <v>0</v>
      </c>
      <c r="G42" s="23">
        <v>0</v>
      </c>
      <c r="H42" s="23">
        <v>0</v>
      </c>
      <c r="I42" s="22">
        <v>0</v>
      </c>
      <c r="J42" s="23">
        <v>0</v>
      </c>
      <c r="K42" s="23">
        <v>0</v>
      </c>
      <c r="L42" s="23">
        <v>0</v>
      </c>
      <c r="M42" s="22">
        <v>0</v>
      </c>
      <c r="N42" s="23">
        <v>0</v>
      </c>
      <c r="O42" s="23">
        <v>0</v>
      </c>
      <c r="P42" s="20"/>
      <c r="Q42" s="21"/>
    </row>
  </sheetData>
  <mergeCells count="41">
    <mergeCell ref="B34:B42"/>
    <mergeCell ref="C34:D34"/>
    <mergeCell ref="C35:D35"/>
    <mergeCell ref="C36:D36"/>
    <mergeCell ref="C37:D37"/>
    <mergeCell ref="C38:D38"/>
    <mergeCell ref="C39:D39"/>
    <mergeCell ref="C40:D40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91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92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93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2338.5300000000002</v>
      </c>
      <c r="F16" s="16">
        <v>4.3899999999999997</v>
      </c>
      <c r="G16" s="16">
        <v>0.64</v>
      </c>
      <c r="H16" s="15">
        <v>1664</v>
      </c>
      <c r="I16" s="16">
        <v>1.45</v>
      </c>
      <c r="J16" s="16">
        <v>3.27</v>
      </c>
      <c r="K16" s="16">
        <v>26.79</v>
      </c>
      <c r="L16" s="15">
        <v>4002.53</v>
      </c>
      <c r="M16" s="16">
        <v>4.53</v>
      </c>
      <c r="N16" s="16">
        <v>11.51</v>
      </c>
    </row>
    <row r="17" spans="1:14">
      <c r="A17" s="2"/>
      <c r="B17" s="35"/>
      <c r="C17" s="14" t="s">
        <v>36</v>
      </c>
      <c r="D17" s="12" t="s">
        <v>23</v>
      </c>
      <c r="E17" s="15">
        <v>13675</v>
      </c>
      <c r="F17" s="16">
        <v>4.07</v>
      </c>
      <c r="G17" s="16">
        <v>1.74</v>
      </c>
      <c r="H17" s="15">
        <v>6425.62</v>
      </c>
      <c r="I17" s="16">
        <v>1.57</v>
      </c>
      <c r="J17" s="16">
        <v>3.75</v>
      </c>
      <c r="K17" s="16">
        <v>25.61</v>
      </c>
      <c r="L17" s="15">
        <v>20100.62</v>
      </c>
      <c r="M17" s="16">
        <v>4.47</v>
      </c>
      <c r="N17" s="16">
        <v>9.3800000000000008</v>
      </c>
    </row>
    <row r="18" spans="1:14">
      <c r="A18" s="2"/>
      <c r="B18" s="35"/>
      <c r="C18" s="14" t="s">
        <v>37</v>
      </c>
      <c r="D18" s="12" t="s">
        <v>24</v>
      </c>
      <c r="E18" s="15">
        <v>9501.5</v>
      </c>
      <c r="F18" s="16">
        <v>4.9800000000000004</v>
      </c>
      <c r="G18" s="16">
        <v>3.89</v>
      </c>
      <c r="H18" s="15">
        <v>68582.47</v>
      </c>
      <c r="I18" s="16">
        <v>1.63</v>
      </c>
      <c r="J18" s="16">
        <v>4.13</v>
      </c>
      <c r="K18" s="16">
        <v>25.86</v>
      </c>
      <c r="L18" s="15">
        <v>78083.97</v>
      </c>
      <c r="M18" s="16">
        <v>5.66</v>
      </c>
      <c r="N18" s="16">
        <v>23.18</v>
      </c>
    </row>
    <row r="19" spans="1:14">
      <c r="A19" s="2"/>
      <c r="B19" s="35"/>
      <c r="C19" s="14" t="s">
        <v>38</v>
      </c>
      <c r="D19" s="12" t="s">
        <v>25</v>
      </c>
      <c r="E19" s="15">
        <v>9347.6299999999992</v>
      </c>
      <c r="F19" s="16">
        <v>5.66</v>
      </c>
      <c r="G19" s="16">
        <v>9.17</v>
      </c>
      <c r="H19" s="15">
        <v>0</v>
      </c>
      <c r="I19" s="16">
        <v>0</v>
      </c>
      <c r="J19" s="16">
        <v>0</v>
      </c>
      <c r="K19" s="16">
        <v>0</v>
      </c>
      <c r="L19" s="15">
        <v>9347.6299999999992</v>
      </c>
      <c r="M19" s="16">
        <v>5.66</v>
      </c>
      <c r="N19" s="16">
        <v>9.17</v>
      </c>
    </row>
    <row r="20" spans="1:14">
      <c r="A20" s="2"/>
      <c r="B20" s="35"/>
      <c r="C20" s="14" t="s">
        <v>39</v>
      </c>
      <c r="D20" s="12" t="s">
        <v>26</v>
      </c>
      <c r="E20" s="15">
        <v>10551.5</v>
      </c>
      <c r="F20" s="16">
        <v>5.33</v>
      </c>
      <c r="G20" s="16">
        <v>14.16</v>
      </c>
      <c r="H20" s="15">
        <v>0</v>
      </c>
      <c r="I20" s="16">
        <v>0</v>
      </c>
      <c r="J20" s="16">
        <v>0</v>
      </c>
      <c r="K20" s="16">
        <v>0</v>
      </c>
      <c r="L20" s="15">
        <v>10551.5</v>
      </c>
      <c r="M20" s="16">
        <v>5.33</v>
      </c>
      <c r="N20" s="16">
        <v>14.16</v>
      </c>
    </row>
    <row r="21" spans="1:14">
      <c r="A21" s="2"/>
      <c r="B21" s="35"/>
      <c r="C21" s="14" t="s">
        <v>40</v>
      </c>
      <c r="D21" s="12" t="s">
        <v>27</v>
      </c>
      <c r="E21" s="15">
        <v>33971.21</v>
      </c>
      <c r="F21" s="16">
        <v>5.55</v>
      </c>
      <c r="G21" s="16">
        <v>19.79</v>
      </c>
      <c r="H21" s="15">
        <v>0</v>
      </c>
      <c r="I21" s="16">
        <v>0</v>
      </c>
      <c r="J21" s="16">
        <v>0</v>
      </c>
      <c r="K21" s="16">
        <v>0</v>
      </c>
      <c r="L21" s="15">
        <v>33971.21</v>
      </c>
      <c r="M21" s="16">
        <v>5.55</v>
      </c>
      <c r="N21" s="16">
        <v>19.79</v>
      </c>
    </row>
    <row r="22" spans="1:14">
      <c r="A22" s="2"/>
      <c r="B22" s="35"/>
      <c r="C22" s="14" t="s">
        <v>41</v>
      </c>
      <c r="D22" s="12" t="s">
        <v>28</v>
      </c>
      <c r="E22" s="15">
        <v>26586.11</v>
      </c>
      <c r="F22" s="16">
        <v>5.69</v>
      </c>
      <c r="G22" s="16">
        <v>24.48</v>
      </c>
      <c r="H22" s="15">
        <v>0</v>
      </c>
      <c r="I22" s="16">
        <v>0</v>
      </c>
      <c r="J22" s="16">
        <v>0</v>
      </c>
      <c r="K22" s="16">
        <v>0</v>
      </c>
      <c r="L22" s="15">
        <v>26586.11</v>
      </c>
      <c r="M22" s="16">
        <v>5.69</v>
      </c>
      <c r="N22" s="16">
        <v>24.48</v>
      </c>
    </row>
    <row r="23" spans="1:14">
      <c r="A23" s="2"/>
      <c r="B23" s="35"/>
      <c r="C23" s="14" t="s">
        <v>42</v>
      </c>
      <c r="D23" s="12" t="s">
        <v>29</v>
      </c>
      <c r="E23" s="15">
        <v>54274.34</v>
      </c>
      <c r="F23" s="16">
        <v>5.72</v>
      </c>
      <c r="G23" s="16">
        <v>29.24</v>
      </c>
      <c r="H23" s="15">
        <v>0</v>
      </c>
      <c r="I23" s="16">
        <v>0</v>
      </c>
      <c r="J23" s="16">
        <v>0</v>
      </c>
      <c r="K23" s="16">
        <v>0</v>
      </c>
      <c r="L23" s="15">
        <v>54274.34</v>
      </c>
      <c r="M23" s="16">
        <v>5.72</v>
      </c>
      <c r="N23" s="16">
        <v>29.24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5"/>
      <c r="C25" s="14" t="s">
        <v>14</v>
      </c>
      <c r="D25" s="12" t="s">
        <v>31</v>
      </c>
      <c r="E25" s="15">
        <v>160245.82</v>
      </c>
      <c r="F25" s="16">
        <v>5.44</v>
      </c>
      <c r="G25" s="16">
        <v>20.03</v>
      </c>
      <c r="H25" s="15">
        <v>76672.09</v>
      </c>
      <c r="I25" s="16">
        <v>1.62</v>
      </c>
      <c r="J25" s="16">
        <v>4.08</v>
      </c>
      <c r="K25" s="16">
        <v>25.86</v>
      </c>
      <c r="L25" s="15">
        <v>236917.9</v>
      </c>
      <c r="M25" s="16">
        <v>5.52</v>
      </c>
      <c r="N25" s="16">
        <v>21.91</v>
      </c>
    </row>
    <row r="26" spans="1:14">
      <c r="A26" s="2"/>
      <c r="B26" s="34"/>
      <c r="C26" s="13" t="s">
        <v>78</v>
      </c>
      <c r="D26" s="19" t="s">
        <v>32</v>
      </c>
      <c r="E26" s="20"/>
      <c r="F26" s="21"/>
      <c r="G26" s="21"/>
      <c r="H26" s="22">
        <v>62467.49</v>
      </c>
      <c r="I26" s="21"/>
      <c r="J26" s="21"/>
      <c r="K26" s="21"/>
      <c r="L26" s="20"/>
      <c r="M26" s="21"/>
      <c r="N26" s="21"/>
    </row>
  </sheetData>
  <mergeCells count="13">
    <mergeCell ref="B16:B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95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96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1460.3</v>
      </c>
      <c r="F16" s="16">
        <v>7.32</v>
      </c>
      <c r="G16" s="16">
        <v>0.9</v>
      </c>
      <c r="H16" s="15">
        <v>1739</v>
      </c>
      <c r="I16" s="16">
        <v>4.2300000000000004</v>
      </c>
      <c r="J16" s="16">
        <v>2.15</v>
      </c>
      <c r="K16" s="16">
        <v>25.1</v>
      </c>
      <c r="L16" s="15">
        <v>3199.3</v>
      </c>
      <c r="M16" s="16">
        <v>6.81</v>
      </c>
      <c r="N16" s="16">
        <v>14.05</v>
      </c>
    </row>
    <row r="17" spans="1:14">
      <c r="A17" s="2"/>
      <c r="B17" s="35"/>
      <c r="C17" s="14" t="s">
        <v>36</v>
      </c>
      <c r="D17" s="12" t="s">
        <v>23</v>
      </c>
      <c r="E17" s="15">
        <v>6917</v>
      </c>
      <c r="F17" s="16">
        <v>6.94</v>
      </c>
      <c r="G17" s="16">
        <v>1.88</v>
      </c>
      <c r="H17" s="15">
        <v>1394</v>
      </c>
      <c r="I17" s="16">
        <v>4.0199999999999996</v>
      </c>
      <c r="J17" s="16">
        <v>3.65</v>
      </c>
      <c r="K17" s="16">
        <v>21.68</v>
      </c>
      <c r="L17" s="15">
        <v>8311</v>
      </c>
      <c r="M17" s="16">
        <v>7.06</v>
      </c>
      <c r="N17" s="16">
        <v>5.2</v>
      </c>
    </row>
    <row r="18" spans="1:14">
      <c r="A18" s="2"/>
      <c r="B18" s="35"/>
      <c r="C18" s="14" t="s">
        <v>84</v>
      </c>
      <c r="D18" s="12" t="s">
        <v>24</v>
      </c>
      <c r="E18" s="15">
        <v>7646.5</v>
      </c>
      <c r="F18" s="16">
        <v>6.29</v>
      </c>
      <c r="G18" s="16">
        <v>3.27</v>
      </c>
      <c r="H18" s="15">
        <v>86751.87</v>
      </c>
      <c r="I18" s="16">
        <v>4.16</v>
      </c>
      <c r="J18" s="16">
        <v>3.04</v>
      </c>
      <c r="K18" s="16">
        <v>23.84</v>
      </c>
      <c r="L18" s="15">
        <v>94398.37</v>
      </c>
      <c r="M18" s="16">
        <v>7.12</v>
      </c>
      <c r="N18" s="16">
        <v>22.16</v>
      </c>
    </row>
    <row r="19" spans="1:14">
      <c r="A19" s="2"/>
      <c r="B19" s="35"/>
      <c r="C19" s="14" t="s">
        <v>38</v>
      </c>
      <c r="D19" s="12" t="s">
        <v>25</v>
      </c>
      <c r="E19" s="15">
        <v>7113</v>
      </c>
      <c r="F19" s="16">
        <v>6.96</v>
      </c>
      <c r="G19" s="16">
        <v>9.31</v>
      </c>
      <c r="H19" s="15">
        <v>4477.34</v>
      </c>
      <c r="I19" s="16">
        <v>4.29</v>
      </c>
      <c r="J19" s="16">
        <v>2.89</v>
      </c>
      <c r="K19" s="16">
        <v>23.51</v>
      </c>
      <c r="L19" s="15">
        <v>11590.34</v>
      </c>
      <c r="M19" s="16">
        <v>7.04</v>
      </c>
      <c r="N19" s="16">
        <v>14.8</v>
      </c>
    </row>
    <row r="20" spans="1:14">
      <c r="A20" s="2"/>
      <c r="B20" s="35"/>
      <c r="C20" s="14" t="s">
        <v>39</v>
      </c>
      <c r="D20" s="12" t="s">
        <v>26</v>
      </c>
      <c r="E20" s="15">
        <v>12297.32</v>
      </c>
      <c r="F20" s="16">
        <v>7.35</v>
      </c>
      <c r="G20" s="16">
        <v>14.47</v>
      </c>
      <c r="H20" s="15">
        <v>0</v>
      </c>
      <c r="I20" s="16">
        <v>0</v>
      </c>
      <c r="J20" s="16">
        <v>0</v>
      </c>
      <c r="K20" s="16">
        <v>0</v>
      </c>
      <c r="L20" s="15">
        <v>12297.32</v>
      </c>
      <c r="M20" s="16">
        <v>7.35</v>
      </c>
      <c r="N20" s="16">
        <v>14.47</v>
      </c>
    </row>
    <row r="21" spans="1:14">
      <c r="A21" s="2"/>
      <c r="B21" s="35"/>
      <c r="C21" s="14" t="s">
        <v>40</v>
      </c>
      <c r="D21" s="12" t="s">
        <v>27</v>
      </c>
      <c r="E21" s="15">
        <v>22478.73</v>
      </c>
      <c r="F21" s="16">
        <v>7.19</v>
      </c>
      <c r="G21" s="16">
        <v>19.73</v>
      </c>
      <c r="H21" s="15">
        <v>0</v>
      </c>
      <c r="I21" s="16">
        <v>0</v>
      </c>
      <c r="J21" s="16">
        <v>0</v>
      </c>
      <c r="K21" s="16">
        <v>0</v>
      </c>
      <c r="L21" s="15">
        <v>22478.73</v>
      </c>
      <c r="M21" s="16">
        <v>7.19</v>
      </c>
      <c r="N21" s="16">
        <v>19.73</v>
      </c>
    </row>
    <row r="22" spans="1:14">
      <c r="A22" s="2"/>
      <c r="B22" s="35"/>
      <c r="C22" s="14" t="s">
        <v>41</v>
      </c>
      <c r="D22" s="12" t="s">
        <v>28</v>
      </c>
      <c r="E22" s="15">
        <v>19387.82</v>
      </c>
      <c r="F22" s="16">
        <v>7.05</v>
      </c>
      <c r="G22" s="16">
        <v>24.53</v>
      </c>
      <c r="H22" s="15">
        <v>0</v>
      </c>
      <c r="I22" s="16">
        <v>0</v>
      </c>
      <c r="J22" s="16">
        <v>0</v>
      </c>
      <c r="K22" s="16">
        <v>0</v>
      </c>
      <c r="L22" s="15">
        <v>19387.82</v>
      </c>
      <c r="M22" s="16">
        <v>7.05</v>
      </c>
      <c r="N22" s="16">
        <v>24.53</v>
      </c>
    </row>
    <row r="23" spans="1:14">
      <c r="A23" s="2"/>
      <c r="B23" s="35"/>
      <c r="C23" s="14" t="s">
        <v>42</v>
      </c>
      <c r="D23" s="12" t="s">
        <v>29</v>
      </c>
      <c r="E23" s="15">
        <v>29279.35</v>
      </c>
      <c r="F23" s="16">
        <v>7.22</v>
      </c>
      <c r="G23" s="16">
        <v>29.78</v>
      </c>
      <c r="H23" s="15">
        <v>0</v>
      </c>
      <c r="I23" s="16">
        <v>0</v>
      </c>
      <c r="J23" s="16">
        <v>0</v>
      </c>
      <c r="K23" s="16">
        <v>0</v>
      </c>
      <c r="L23" s="15">
        <v>29279.35</v>
      </c>
      <c r="M23" s="16">
        <v>7.22</v>
      </c>
      <c r="N23" s="16">
        <v>29.78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63425.2</v>
      </c>
      <c r="I24" s="16">
        <v>6.43</v>
      </c>
      <c r="J24" s="16">
        <v>1.77</v>
      </c>
      <c r="K24" s="16">
        <v>18.690000000000001</v>
      </c>
      <c r="L24" s="15">
        <v>63425.2</v>
      </c>
      <c r="M24" s="16">
        <v>8.1999999999999993</v>
      </c>
      <c r="N24" s="16">
        <v>18.690000000000001</v>
      </c>
    </row>
    <row r="25" spans="1:14">
      <c r="A25" s="2"/>
      <c r="B25" s="34"/>
      <c r="C25" s="13" t="s">
        <v>14</v>
      </c>
      <c r="D25" s="19" t="s">
        <v>31</v>
      </c>
      <c r="E25" s="22">
        <v>106580.02</v>
      </c>
      <c r="F25" s="23">
        <v>7.1</v>
      </c>
      <c r="G25" s="23">
        <v>19.47</v>
      </c>
      <c r="H25" s="22">
        <v>157787.41</v>
      </c>
      <c r="I25" s="23">
        <v>5.08</v>
      </c>
      <c r="J25" s="23">
        <v>2.52</v>
      </c>
      <c r="K25" s="23">
        <v>21.75</v>
      </c>
      <c r="L25" s="22">
        <v>264367.43</v>
      </c>
      <c r="M25" s="23">
        <v>7.39</v>
      </c>
      <c r="N25" s="23">
        <v>20.82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98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99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0</v>
      </c>
      <c r="F16" s="16">
        <v>0</v>
      </c>
      <c r="G16" s="16">
        <v>0</v>
      </c>
      <c r="H16" s="15">
        <v>0</v>
      </c>
      <c r="I16" s="16">
        <v>0</v>
      </c>
      <c r="J16" s="16">
        <v>0</v>
      </c>
      <c r="K16" s="16">
        <v>0</v>
      </c>
      <c r="L16" s="15">
        <v>0</v>
      </c>
      <c r="M16" s="16">
        <v>0</v>
      </c>
      <c r="N16" s="16">
        <v>0</v>
      </c>
    </row>
    <row r="17" spans="1:14">
      <c r="A17" s="2"/>
      <c r="B17" s="35"/>
      <c r="C17" s="14" t="s">
        <v>36</v>
      </c>
      <c r="D17" s="12" t="s">
        <v>23</v>
      </c>
      <c r="E17" s="15">
        <v>0</v>
      </c>
      <c r="F17" s="16">
        <v>0</v>
      </c>
      <c r="G17" s="16">
        <v>0</v>
      </c>
      <c r="H17" s="15">
        <v>0</v>
      </c>
      <c r="I17" s="16">
        <v>0</v>
      </c>
      <c r="J17" s="16">
        <v>0</v>
      </c>
      <c r="K17" s="16">
        <v>0</v>
      </c>
      <c r="L17" s="15">
        <v>0</v>
      </c>
      <c r="M17" s="16">
        <v>0</v>
      </c>
      <c r="N17" s="16">
        <v>0</v>
      </c>
    </row>
    <row r="18" spans="1:14">
      <c r="A18" s="2"/>
      <c r="B18" s="35"/>
      <c r="C18" s="14" t="s">
        <v>84</v>
      </c>
      <c r="D18" s="12" t="s">
        <v>24</v>
      </c>
      <c r="E18" s="15">
        <v>0</v>
      </c>
      <c r="F18" s="16">
        <v>0</v>
      </c>
      <c r="G18" s="16">
        <v>0</v>
      </c>
      <c r="H18" s="15">
        <v>0</v>
      </c>
      <c r="I18" s="16">
        <v>0</v>
      </c>
      <c r="J18" s="16">
        <v>0</v>
      </c>
      <c r="K18" s="16">
        <v>0</v>
      </c>
      <c r="L18" s="15">
        <v>0</v>
      </c>
      <c r="M18" s="16">
        <v>0</v>
      </c>
      <c r="N18" s="16">
        <v>0</v>
      </c>
    </row>
    <row r="19" spans="1:14">
      <c r="A19" s="2"/>
      <c r="B19" s="35"/>
      <c r="C19" s="14" t="s">
        <v>38</v>
      </c>
      <c r="D19" s="12" t="s">
        <v>25</v>
      </c>
      <c r="E19" s="15">
        <v>0</v>
      </c>
      <c r="F19" s="16">
        <v>0</v>
      </c>
      <c r="G19" s="16">
        <v>0</v>
      </c>
      <c r="H19" s="15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</row>
    <row r="20" spans="1:14">
      <c r="A20" s="2"/>
      <c r="B20" s="35"/>
      <c r="C20" s="14" t="s">
        <v>39</v>
      </c>
      <c r="D20" s="12" t="s">
        <v>26</v>
      </c>
      <c r="E20" s="15">
        <v>0</v>
      </c>
      <c r="F20" s="16">
        <v>0</v>
      </c>
      <c r="G20" s="16">
        <v>0</v>
      </c>
      <c r="H20" s="15">
        <v>0</v>
      </c>
      <c r="I20" s="16">
        <v>0</v>
      </c>
      <c r="J20" s="16">
        <v>0</v>
      </c>
      <c r="K20" s="16">
        <v>0</v>
      </c>
      <c r="L20" s="15">
        <v>0</v>
      </c>
      <c r="M20" s="16">
        <v>0</v>
      </c>
      <c r="N20" s="16">
        <v>0</v>
      </c>
    </row>
    <row r="21" spans="1:14">
      <c r="A21" s="2"/>
      <c r="B21" s="35"/>
      <c r="C21" s="14" t="s">
        <v>40</v>
      </c>
      <c r="D21" s="12" t="s">
        <v>27</v>
      </c>
      <c r="E21" s="15">
        <v>0</v>
      </c>
      <c r="F21" s="16">
        <v>0</v>
      </c>
      <c r="G21" s="16">
        <v>0</v>
      </c>
      <c r="H21" s="15">
        <v>0</v>
      </c>
      <c r="I21" s="16">
        <v>0</v>
      </c>
      <c r="J21" s="16">
        <v>0</v>
      </c>
      <c r="K21" s="16">
        <v>0</v>
      </c>
      <c r="L21" s="15">
        <v>0</v>
      </c>
      <c r="M21" s="16">
        <v>0</v>
      </c>
      <c r="N21" s="16">
        <v>0</v>
      </c>
    </row>
    <row r="22" spans="1:14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6">
        <v>0</v>
      </c>
      <c r="L22" s="15">
        <v>0</v>
      </c>
      <c r="M22" s="16">
        <v>0</v>
      </c>
      <c r="N22" s="16">
        <v>0</v>
      </c>
    </row>
    <row r="23" spans="1:14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6">
        <v>0</v>
      </c>
      <c r="L23" s="15">
        <v>0</v>
      </c>
      <c r="M23" s="16">
        <v>0</v>
      </c>
      <c r="N23" s="16">
        <v>0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4"/>
      <c r="C25" s="13" t="s">
        <v>14</v>
      </c>
      <c r="D25" s="19" t="s">
        <v>31</v>
      </c>
      <c r="E25" s="22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0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101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102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23106</v>
      </c>
      <c r="F16" s="16">
        <v>3.1</v>
      </c>
      <c r="G16" s="16">
        <v>0.73</v>
      </c>
      <c r="H16" s="15">
        <v>121010.26</v>
      </c>
      <c r="I16" s="16">
        <v>1.71</v>
      </c>
      <c r="J16" s="16">
        <v>1.55</v>
      </c>
      <c r="K16" s="16">
        <v>24.56</v>
      </c>
      <c r="L16" s="15">
        <v>144116.26</v>
      </c>
      <c r="M16" s="16">
        <v>3.23</v>
      </c>
      <c r="N16" s="16">
        <v>20.74</v>
      </c>
    </row>
    <row r="17" spans="1:14">
      <c r="A17" s="2"/>
      <c r="B17" s="35"/>
      <c r="C17" s="14" t="s">
        <v>36</v>
      </c>
      <c r="D17" s="12" t="s">
        <v>23</v>
      </c>
      <c r="E17" s="15">
        <v>30730.080000000002</v>
      </c>
      <c r="F17" s="16">
        <v>3.58</v>
      </c>
      <c r="G17" s="16">
        <v>1.36</v>
      </c>
      <c r="H17" s="15">
        <v>214359.99</v>
      </c>
      <c r="I17" s="16">
        <v>0.18</v>
      </c>
      <c r="J17" s="16">
        <v>2.7</v>
      </c>
      <c r="K17" s="16">
        <v>26.23</v>
      </c>
      <c r="L17" s="15">
        <v>245090.06</v>
      </c>
      <c r="M17" s="16">
        <v>2.97</v>
      </c>
      <c r="N17" s="16">
        <v>23.12</v>
      </c>
    </row>
    <row r="18" spans="1:14">
      <c r="A18" s="2"/>
      <c r="B18" s="35"/>
      <c r="C18" s="14" t="s">
        <v>84</v>
      </c>
      <c r="D18" s="12" t="s">
        <v>24</v>
      </c>
      <c r="E18" s="15">
        <v>14520.59</v>
      </c>
      <c r="F18" s="16">
        <v>3.2</v>
      </c>
      <c r="G18" s="16">
        <v>3.43</v>
      </c>
      <c r="H18" s="15">
        <v>1297577.02</v>
      </c>
      <c r="I18" s="16">
        <v>0.19</v>
      </c>
      <c r="J18" s="16">
        <v>2.57</v>
      </c>
      <c r="K18" s="16">
        <v>26.66</v>
      </c>
      <c r="L18" s="15">
        <v>1312097.6200000001</v>
      </c>
      <c r="M18" s="16">
        <v>2.77</v>
      </c>
      <c r="N18" s="16">
        <v>26.39</v>
      </c>
    </row>
    <row r="19" spans="1:14">
      <c r="A19" s="2"/>
      <c r="B19" s="35"/>
      <c r="C19" s="14" t="s">
        <v>38</v>
      </c>
      <c r="D19" s="12" t="s">
        <v>25</v>
      </c>
      <c r="E19" s="15">
        <v>37270.93</v>
      </c>
      <c r="F19" s="16">
        <v>2.5499999999999998</v>
      </c>
      <c r="G19" s="16">
        <v>8.32</v>
      </c>
      <c r="H19" s="15">
        <v>4836.4799999999996</v>
      </c>
      <c r="I19" s="16">
        <v>1.84</v>
      </c>
      <c r="J19" s="16">
        <v>1.27</v>
      </c>
      <c r="K19" s="16">
        <v>28.29</v>
      </c>
      <c r="L19" s="15">
        <v>42107.41</v>
      </c>
      <c r="M19" s="16">
        <v>2.62</v>
      </c>
      <c r="N19" s="16">
        <v>10.62</v>
      </c>
    </row>
    <row r="20" spans="1:14">
      <c r="A20" s="2"/>
      <c r="B20" s="35"/>
      <c r="C20" s="14" t="s">
        <v>39</v>
      </c>
      <c r="D20" s="12" t="s">
        <v>26</v>
      </c>
      <c r="E20" s="15">
        <v>110757.44</v>
      </c>
      <c r="F20" s="16">
        <v>2.4300000000000002</v>
      </c>
      <c r="G20" s="16">
        <v>13.45</v>
      </c>
      <c r="H20" s="15">
        <v>0</v>
      </c>
      <c r="I20" s="16">
        <v>0</v>
      </c>
      <c r="J20" s="16">
        <v>0</v>
      </c>
      <c r="K20" s="16">
        <v>0</v>
      </c>
      <c r="L20" s="15">
        <v>110757.44</v>
      </c>
      <c r="M20" s="16">
        <v>2.4300000000000002</v>
      </c>
      <c r="N20" s="16">
        <v>13.45</v>
      </c>
    </row>
    <row r="21" spans="1:14">
      <c r="A21" s="2"/>
      <c r="B21" s="35"/>
      <c r="C21" s="14" t="s">
        <v>40</v>
      </c>
      <c r="D21" s="12" t="s">
        <v>27</v>
      </c>
      <c r="E21" s="15">
        <v>200919.24</v>
      </c>
      <c r="F21" s="16">
        <v>2.65</v>
      </c>
      <c r="G21" s="16">
        <v>18.850000000000001</v>
      </c>
      <c r="H21" s="15">
        <v>0</v>
      </c>
      <c r="I21" s="16">
        <v>0</v>
      </c>
      <c r="J21" s="16">
        <v>0</v>
      </c>
      <c r="K21" s="16">
        <v>0</v>
      </c>
      <c r="L21" s="15">
        <v>200919.24</v>
      </c>
      <c r="M21" s="16">
        <v>2.65</v>
      </c>
      <c r="N21" s="16">
        <v>18.850000000000001</v>
      </c>
    </row>
    <row r="22" spans="1:14">
      <c r="A22" s="2"/>
      <c r="B22" s="35"/>
      <c r="C22" s="14" t="s">
        <v>41</v>
      </c>
      <c r="D22" s="12" t="s">
        <v>28</v>
      </c>
      <c r="E22" s="15">
        <v>236740.57</v>
      </c>
      <c r="F22" s="16">
        <v>2.8</v>
      </c>
      <c r="G22" s="16">
        <v>23.92</v>
      </c>
      <c r="H22" s="15">
        <v>0</v>
      </c>
      <c r="I22" s="16">
        <v>0</v>
      </c>
      <c r="J22" s="16">
        <v>0</v>
      </c>
      <c r="K22" s="16">
        <v>0</v>
      </c>
      <c r="L22" s="15">
        <v>236740.57</v>
      </c>
      <c r="M22" s="16">
        <v>2.8</v>
      </c>
      <c r="N22" s="16">
        <v>23.92</v>
      </c>
    </row>
    <row r="23" spans="1:14">
      <c r="A23" s="2"/>
      <c r="B23" s="35"/>
      <c r="C23" s="14" t="s">
        <v>42</v>
      </c>
      <c r="D23" s="12" t="s">
        <v>29</v>
      </c>
      <c r="E23" s="15">
        <v>525109.18999999994</v>
      </c>
      <c r="F23" s="16">
        <v>2.96</v>
      </c>
      <c r="G23" s="16">
        <v>29.34</v>
      </c>
      <c r="H23" s="15">
        <v>0</v>
      </c>
      <c r="I23" s="16">
        <v>0</v>
      </c>
      <c r="J23" s="16">
        <v>0</v>
      </c>
      <c r="K23" s="16">
        <v>0</v>
      </c>
      <c r="L23" s="15">
        <v>525109.18999999994</v>
      </c>
      <c r="M23" s="16">
        <v>2.96</v>
      </c>
      <c r="N23" s="16">
        <v>29.34</v>
      </c>
    </row>
    <row r="24" spans="1:14" ht="25.5">
      <c r="A24" s="2"/>
      <c r="B24" s="35"/>
      <c r="C24" s="14" t="s">
        <v>43</v>
      </c>
      <c r="D24" s="12" t="s">
        <v>30</v>
      </c>
      <c r="E24" s="15">
        <v>1859</v>
      </c>
      <c r="F24" s="16">
        <v>2.99</v>
      </c>
      <c r="G24" s="16">
        <v>0.1</v>
      </c>
      <c r="H24" s="15">
        <v>4630.55</v>
      </c>
      <c r="I24" s="16">
        <v>1.25</v>
      </c>
      <c r="J24" s="16">
        <v>2.0499999999999998</v>
      </c>
      <c r="K24" s="16">
        <v>21.1</v>
      </c>
      <c r="L24" s="15">
        <v>6489.55</v>
      </c>
      <c r="M24" s="16">
        <v>3.21</v>
      </c>
      <c r="N24" s="16">
        <v>15.09</v>
      </c>
    </row>
    <row r="25" spans="1:14">
      <c r="A25" s="2"/>
      <c r="B25" s="36"/>
      <c r="C25" s="14" t="s">
        <v>104</v>
      </c>
      <c r="D25" s="12" t="s">
        <v>31</v>
      </c>
      <c r="E25" s="15">
        <v>1181013.03</v>
      </c>
      <c r="F25" s="16">
        <v>2.83</v>
      </c>
      <c r="G25" s="16">
        <v>22.66</v>
      </c>
      <c r="H25" s="15">
        <v>1642414.3</v>
      </c>
      <c r="I25" s="16">
        <v>0.31</v>
      </c>
      <c r="J25" s="16">
        <v>2.5099999999999998</v>
      </c>
      <c r="K25" s="16">
        <v>26.44</v>
      </c>
      <c r="L25" s="15">
        <v>2823427.33</v>
      </c>
      <c r="M25" s="16">
        <v>2.83</v>
      </c>
      <c r="N25" s="16">
        <v>24.86</v>
      </c>
    </row>
    <row r="26" spans="1:14">
      <c r="A26" s="2"/>
      <c r="B26" s="34" t="s">
        <v>105</v>
      </c>
      <c r="C26" s="34"/>
      <c r="D26" s="19" t="s">
        <v>32</v>
      </c>
      <c r="E26" s="22">
        <v>177240.51</v>
      </c>
      <c r="F26" s="23">
        <v>4.37</v>
      </c>
      <c r="G26" s="23">
        <v>19.25</v>
      </c>
      <c r="H26" s="22">
        <v>118895.75</v>
      </c>
      <c r="I26" s="23">
        <v>0.93</v>
      </c>
      <c r="J26" s="23">
        <v>3.14</v>
      </c>
      <c r="K26" s="23">
        <v>23.4</v>
      </c>
      <c r="L26" s="22">
        <v>296136.26</v>
      </c>
      <c r="M26" s="23">
        <v>4.25</v>
      </c>
      <c r="N26" s="23">
        <v>20.92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107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108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29460</v>
      </c>
      <c r="F16" s="16">
        <v>3.56</v>
      </c>
      <c r="G16" s="16">
        <v>0.6</v>
      </c>
      <c r="H16" s="15">
        <v>72730.95</v>
      </c>
      <c r="I16" s="16">
        <v>3.88</v>
      </c>
      <c r="J16" s="16">
        <v>1.56</v>
      </c>
      <c r="K16" s="16">
        <v>26.84</v>
      </c>
      <c r="L16" s="15">
        <v>102190.95</v>
      </c>
      <c r="M16" s="16">
        <v>4.91</v>
      </c>
      <c r="N16" s="16">
        <v>19.27</v>
      </c>
    </row>
    <row r="17" spans="1:14">
      <c r="A17" s="2"/>
      <c r="B17" s="35"/>
      <c r="C17" s="14" t="s">
        <v>36</v>
      </c>
      <c r="D17" s="12" t="s">
        <v>23</v>
      </c>
      <c r="E17" s="15">
        <v>20621.91</v>
      </c>
      <c r="F17" s="16">
        <v>4.0999999999999996</v>
      </c>
      <c r="G17" s="16">
        <v>1.39</v>
      </c>
      <c r="H17" s="15">
        <v>49622.77</v>
      </c>
      <c r="I17" s="16">
        <v>2.75</v>
      </c>
      <c r="J17" s="16">
        <v>1.64</v>
      </c>
      <c r="K17" s="16">
        <v>25.49</v>
      </c>
      <c r="L17" s="15">
        <v>70244.679999999993</v>
      </c>
      <c r="M17" s="16">
        <v>4.3099999999999996</v>
      </c>
      <c r="N17" s="16">
        <v>18.41</v>
      </c>
    </row>
    <row r="18" spans="1:14">
      <c r="A18" s="2"/>
      <c r="B18" s="35"/>
      <c r="C18" s="14" t="s">
        <v>84</v>
      </c>
      <c r="D18" s="12" t="s">
        <v>24</v>
      </c>
      <c r="E18" s="15">
        <v>21011.41</v>
      </c>
      <c r="F18" s="16">
        <v>4.37</v>
      </c>
      <c r="G18" s="16">
        <v>3.45</v>
      </c>
      <c r="H18" s="15">
        <v>547353.80000000005</v>
      </c>
      <c r="I18" s="16">
        <v>3.28</v>
      </c>
      <c r="J18" s="16">
        <v>1.54</v>
      </c>
      <c r="K18" s="16">
        <v>26.23</v>
      </c>
      <c r="L18" s="15">
        <v>568365.19999999995</v>
      </c>
      <c r="M18" s="16">
        <v>4.8099999999999996</v>
      </c>
      <c r="N18" s="16">
        <v>25.39</v>
      </c>
    </row>
    <row r="19" spans="1:14">
      <c r="A19" s="2"/>
      <c r="B19" s="35"/>
      <c r="C19" s="14" t="s">
        <v>38</v>
      </c>
      <c r="D19" s="12" t="s">
        <v>25</v>
      </c>
      <c r="E19" s="15">
        <v>85902.09</v>
      </c>
      <c r="F19" s="16">
        <v>3.33</v>
      </c>
      <c r="G19" s="16">
        <v>8.39</v>
      </c>
      <c r="H19" s="15">
        <v>49908.03</v>
      </c>
      <c r="I19" s="16">
        <v>3.89</v>
      </c>
      <c r="J19" s="16">
        <v>1.21</v>
      </c>
      <c r="K19" s="16">
        <v>26.71</v>
      </c>
      <c r="L19" s="15">
        <v>135810.12</v>
      </c>
      <c r="M19" s="16">
        <v>3.98</v>
      </c>
      <c r="N19" s="16">
        <v>15.12</v>
      </c>
    </row>
    <row r="20" spans="1:14">
      <c r="A20" s="2"/>
      <c r="B20" s="35"/>
      <c r="C20" s="14" t="s">
        <v>39</v>
      </c>
      <c r="D20" s="12" t="s">
        <v>26</v>
      </c>
      <c r="E20" s="15">
        <v>256649.1</v>
      </c>
      <c r="F20" s="16">
        <v>3.37</v>
      </c>
      <c r="G20" s="16">
        <v>13.49</v>
      </c>
      <c r="H20" s="15">
        <v>0</v>
      </c>
      <c r="I20" s="16">
        <v>0</v>
      </c>
      <c r="J20" s="16">
        <v>0</v>
      </c>
      <c r="K20" s="16">
        <v>0</v>
      </c>
      <c r="L20" s="15">
        <v>256649.1</v>
      </c>
      <c r="M20" s="16">
        <v>3.37</v>
      </c>
      <c r="N20" s="16">
        <v>13.49</v>
      </c>
    </row>
    <row r="21" spans="1:14">
      <c r="A21" s="2"/>
      <c r="B21" s="35"/>
      <c r="C21" s="14" t="s">
        <v>40</v>
      </c>
      <c r="D21" s="12" t="s">
        <v>27</v>
      </c>
      <c r="E21" s="15">
        <v>515001.2</v>
      </c>
      <c r="F21" s="16">
        <v>3.6</v>
      </c>
      <c r="G21" s="16">
        <v>18.39</v>
      </c>
      <c r="H21" s="15">
        <v>3</v>
      </c>
      <c r="I21" s="16">
        <v>5.73</v>
      </c>
      <c r="J21" s="16">
        <v>0</v>
      </c>
      <c r="K21" s="16">
        <v>18.100000000000001</v>
      </c>
      <c r="L21" s="15">
        <v>515004.2</v>
      </c>
      <c r="M21" s="16">
        <v>3.6</v>
      </c>
      <c r="N21" s="16">
        <v>18.39</v>
      </c>
    </row>
    <row r="22" spans="1:14">
      <c r="A22" s="2"/>
      <c r="B22" s="35"/>
      <c r="C22" s="14" t="s">
        <v>41</v>
      </c>
      <c r="D22" s="12" t="s">
        <v>28</v>
      </c>
      <c r="E22" s="15">
        <v>548404.07999999996</v>
      </c>
      <c r="F22" s="16">
        <v>3.83</v>
      </c>
      <c r="G22" s="16">
        <v>23.41</v>
      </c>
      <c r="H22" s="15">
        <v>0</v>
      </c>
      <c r="I22" s="16">
        <v>0</v>
      </c>
      <c r="J22" s="16">
        <v>0</v>
      </c>
      <c r="K22" s="16">
        <v>0</v>
      </c>
      <c r="L22" s="15">
        <v>548404.07999999996</v>
      </c>
      <c r="M22" s="16">
        <v>3.83</v>
      </c>
      <c r="N22" s="16">
        <v>23.41</v>
      </c>
    </row>
    <row r="23" spans="1:14">
      <c r="A23" s="2"/>
      <c r="B23" s="35"/>
      <c r="C23" s="14" t="s">
        <v>42</v>
      </c>
      <c r="D23" s="12" t="s">
        <v>29</v>
      </c>
      <c r="E23" s="15">
        <v>595362.76</v>
      </c>
      <c r="F23" s="16">
        <v>4.2699999999999996</v>
      </c>
      <c r="G23" s="16">
        <v>29.05</v>
      </c>
      <c r="H23" s="15">
        <v>0</v>
      </c>
      <c r="I23" s="16">
        <v>0</v>
      </c>
      <c r="J23" s="16">
        <v>0</v>
      </c>
      <c r="K23" s="16">
        <v>0</v>
      </c>
      <c r="L23" s="15">
        <v>595362.76</v>
      </c>
      <c r="M23" s="16">
        <v>4.2699999999999996</v>
      </c>
      <c r="N23" s="16">
        <v>29.05</v>
      </c>
    </row>
    <row r="24" spans="1:14" ht="25.5">
      <c r="A24" s="2"/>
      <c r="B24" s="35"/>
      <c r="C24" s="14" t="s">
        <v>43</v>
      </c>
      <c r="D24" s="12" t="s">
        <v>30</v>
      </c>
      <c r="E24" s="15">
        <v>781</v>
      </c>
      <c r="F24" s="16">
        <v>4.68</v>
      </c>
      <c r="G24" s="16">
        <v>0.1</v>
      </c>
      <c r="H24" s="15">
        <v>2835968.55</v>
      </c>
      <c r="I24" s="16">
        <v>6.42</v>
      </c>
      <c r="J24" s="16">
        <v>-1.1200000000000001</v>
      </c>
      <c r="K24" s="16">
        <v>25.43</v>
      </c>
      <c r="L24" s="15">
        <v>2836749.55</v>
      </c>
      <c r="M24" s="16">
        <v>5.3</v>
      </c>
      <c r="N24" s="16">
        <v>25.42</v>
      </c>
    </row>
    <row r="25" spans="1:14">
      <c r="A25" s="2"/>
      <c r="B25" s="36"/>
      <c r="C25" s="14" t="s">
        <v>104</v>
      </c>
      <c r="D25" s="12" t="s">
        <v>31</v>
      </c>
      <c r="E25" s="15">
        <v>2073193.55</v>
      </c>
      <c r="F25" s="16">
        <v>3.83</v>
      </c>
      <c r="G25" s="16">
        <v>21.18</v>
      </c>
      <c r="H25" s="15">
        <v>3555587.1</v>
      </c>
      <c r="I25" s="16">
        <v>5.8</v>
      </c>
      <c r="J25" s="16">
        <v>-0.57999999999999996</v>
      </c>
      <c r="K25" s="16">
        <v>25.59</v>
      </c>
      <c r="L25" s="15">
        <v>5628780.6399999997</v>
      </c>
      <c r="M25" s="16">
        <v>4.7</v>
      </c>
      <c r="N25" s="16">
        <v>23.97</v>
      </c>
    </row>
    <row r="26" spans="1:14">
      <c r="A26" s="2"/>
      <c r="B26" s="34" t="s">
        <v>105</v>
      </c>
      <c r="C26" s="34"/>
      <c r="D26" s="19" t="s">
        <v>32</v>
      </c>
      <c r="E26" s="22">
        <v>89281.91</v>
      </c>
      <c r="F26" s="23">
        <v>5.58</v>
      </c>
      <c r="G26" s="23">
        <v>19.43</v>
      </c>
      <c r="H26" s="22">
        <v>279085.63</v>
      </c>
      <c r="I26" s="23">
        <v>6.04</v>
      </c>
      <c r="J26" s="23">
        <v>1.84</v>
      </c>
      <c r="K26" s="23">
        <v>21.11</v>
      </c>
      <c r="L26" s="22">
        <v>368367.54</v>
      </c>
      <c r="M26" s="23">
        <v>7.32</v>
      </c>
      <c r="N26" s="23">
        <v>20.7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13</vt:i4>
      </vt:variant>
    </vt:vector>
  </HeadingPairs>
  <TitlesOfParts>
    <vt:vector size="13" baseType="lpstr">
      <vt:lpstr>לוח 1</vt:lpstr>
      <vt:lpstr>@lists</vt:lpstr>
      <vt:lpstr>לוח 2</vt:lpstr>
      <vt:lpstr>לוח 3</vt:lpstr>
      <vt:lpstr>לוח 4</vt:lpstr>
      <vt:lpstr>לוח 5</vt:lpstr>
      <vt:lpstr>לוח 6</vt:lpstr>
      <vt:lpstr>לוח 7</vt:lpstr>
      <vt:lpstr>לוח 8</vt:lpstr>
      <vt:lpstr>לוח 9</vt:lpstr>
      <vt:lpstr>לוח 10</vt:lpstr>
      <vt:lpstr>לוח 11</vt:lpstr>
      <vt:lpstr>לוח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שאול פרל</dc:creator>
  <cp:lastModifiedBy>שאול פרל</cp:lastModifiedBy>
  <dcterms:created xsi:type="dcterms:W3CDTF">2023-12-12T11:25:07Z</dcterms:created>
  <dcterms:modified xsi:type="dcterms:W3CDTF">2023-12-12T11:26:41Z</dcterms:modified>
</cp:coreProperties>
</file>