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IRSUMIM\RIBMEMUTSMASH\"/>
    </mc:Choice>
  </mc:AlternateContent>
  <bookViews>
    <workbookView xWindow="0" yWindow="0" windowWidth="28800" windowHeight="10950"/>
  </bookViews>
  <sheets>
    <sheet name="877.1_99034_10.23" sheetId="1" r:id="rId1"/>
    <sheet name="@lists" sheetId="2" state="hidden" r:id="rId2"/>
    <sheet name="877.2_99034_10.23" sheetId="3" r:id="rId3"/>
    <sheet name="877.3_99034_10.23" sheetId="4" r:id="rId4"/>
    <sheet name="877.4_99034_10.23" sheetId="5" r:id="rId5"/>
    <sheet name="877.5_99034_10.23" sheetId="6" r:id="rId6"/>
    <sheet name="877.6_99034_10.23" sheetId="7" r:id="rId7"/>
    <sheet name="877.7_99034_10.23" sheetId="8" r:id="rId8"/>
    <sheet name="877.8_99034_10.23" sheetId="9" r:id="rId9"/>
    <sheet name="877.9_99034_10.23" sheetId="10" r:id="rId10"/>
    <sheet name="877.10_99034_10.23" sheetId="11" r:id="rId11"/>
    <sheet name="877.11_99034_10.23" sheetId="12" r:id="rId12"/>
    <sheet name="877.12_99034_10.23" sheetId="13" r:id="rId13"/>
  </sheets>
  <calcPr calcId="162913"/>
</workbook>
</file>

<file path=xl/calcChain.xml><?xml version="1.0" encoding="utf-8"?>
<calcChain xmlns="http://schemas.openxmlformats.org/spreadsheetml/2006/main">
  <c r="C8" i="13" l="1"/>
  <c r="C8" i="12"/>
  <c r="C8" i="11"/>
  <c r="C8" i="10"/>
  <c r="C8" i="9"/>
  <c r="C8" i="8"/>
  <c r="C8" i="7"/>
  <c r="C8" i="6"/>
  <c r="C8" i="5"/>
  <c r="C8" i="4"/>
  <c r="C8" i="3"/>
  <c r="C8" i="1"/>
</calcChain>
</file>

<file path=xl/sharedStrings.xml><?xml version="1.0" encoding="utf-8"?>
<sst xmlns="http://schemas.openxmlformats.org/spreadsheetml/2006/main" count="861" uniqueCount="129">
  <si>
    <t>בנק ישראל</t>
  </si>
  <si>
    <t>הפיקוח על הבנקים - היחידה למידע ולדיווח</t>
  </si>
  <si>
    <t>בנק</t>
  </si>
  <si>
    <t>99034</t>
  </si>
  <si>
    <t>בנקים נותני משכנתאות + סינדקציות משכנתאות</t>
  </si>
  <si>
    <t>תאריך   דיווח</t>
  </si>
  <si>
    <t>סוג מטבע</t>
  </si>
  <si>
    <t>ILS</t>
  </si>
  <si>
    <t>מספר לוח</t>
  </si>
  <si>
    <t>877-1</t>
  </si>
  <si>
    <t>877-1 - ושיעור החזר מהכנסה - מגזר צמוד מדד (LTV) דוח חודשי על הלוואות לדיור- מידע על הריבית, אשראי שניתן במהלך החודש למטרת מגורים לפי: תקופה לפירעון, שיעור המימון</t>
  </si>
  <si>
    <t>אשראי שניתן למטרת מגורים - צמוד מדד</t>
  </si>
  <si>
    <t>בריבית קבועה</t>
  </si>
  <si>
    <t>בריבית משתנה</t>
  </si>
  <si>
    <t>סה"כ</t>
  </si>
  <si>
    <t>מזה: אשראי שניתן לצורך פרעון אשראי למגורים שניתן בבנק אחר</t>
  </si>
  <si>
    <t>₪ סכום באלפי</t>
  </si>
  <si>
    <t>שיעור הריבית ב-%</t>
  </si>
  <si>
    <t>תקופת פירעון סופי בשנים</t>
  </si>
  <si>
    <t>שיעור ריבית העוגן ב-%</t>
  </si>
  <si>
    <t>שיעור הוספה (הפחתה) לפי חוזה ב-%</t>
  </si>
  <si>
    <t>%-שיעור הריבית ב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</si>
  <si>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</si>
  <si>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</si>
  <si>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</si>
  <si>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</si>
  <si>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</si>
  <si>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</si>
  <si>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</si>
  <si>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</si>
  <si>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</si>
  <si>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</si>
  <si>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</si>
  <si>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</si>
  <si>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תקופה לפירעון</t>
  </si>
  <si>
    <t>מעל חודש ועד שנה</t>
  </si>
  <si>
    <t>מעל שנה עד שנתיים</t>
  </si>
  <si>
    <t>מעל שנתיים עד 5 שנים*</t>
  </si>
  <si>
    <t>מעל 5 עד 10 שנים</t>
  </si>
  <si>
    <t>מעל 10 עד 15 שנים</t>
  </si>
  <si>
    <t>מעל 15 עד 20 שנים</t>
  </si>
  <si>
    <t>מעל 20 עד 25 שנים</t>
  </si>
  <si>
    <t>מעל 25 שנים</t>
  </si>
  <si>
    <t>עד חודש ואשראי שמועד שינוי הריבית אינו ידוע</t>
  </si>
  <si>
    <t>(LTV) שיעור המימון</t>
  </si>
  <si>
    <t>עד 30%</t>
  </si>
  <si>
    <t>מעל 30% עד 45%</t>
  </si>
  <si>
    <t>מעל 45% עד 60%</t>
  </si>
  <si>
    <t>13</t>
  </si>
  <si>
    <t>מעל 60% עד 75%</t>
  </si>
  <si>
    <t>14</t>
  </si>
  <si>
    <t>מעל 75% עד 90%</t>
  </si>
  <si>
    <t>15</t>
  </si>
  <si>
    <t>מעל 90%</t>
  </si>
  <si>
    <t>16</t>
  </si>
  <si>
    <t>חושב ללא בטוחה</t>
  </si>
  <si>
    <t>17</t>
  </si>
  <si>
    <t>18</t>
  </si>
  <si>
    <t>שיעור החזר מהכנסה</t>
  </si>
  <si>
    <t>עד 20%</t>
  </si>
  <si>
    <t>19</t>
  </si>
  <si>
    <t>מעל 20% עד 30%</t>
  </si>
  <si>
    <t>20</t>
  </si>
  <si>
    <t>מעל 30% עד 40%</t>
  </si>
  <si>
    <t>21</t>
  </si>
  <si>
    <t>מעל 40% עד 60%</t>
  </si>
  <si>
    <t>22</t>
  </si>
  <si>
    <t>60% מעל</t>
  </si>
  <si>
    <t>23</t>
  </si>
  <si>
    <t>הלוואות בולט ובלון</t>
  </si>
  <si>
    <t>24</t>
  </si>
  <si>
    <t>ללא חישוב שיעור החזר מהכנסה2</t>
  </si>
  <si>
    <t>25</t>
  </si>
  <si>
    <t>26</t>
  </si>
  <si>
    <t>מזה: דירות להשקעה</t>
  </si>
  <si>
    <t>27</t>
  </si>
  <si>
    <t>מזה: קבוצות רכישה</t>
  </si>
  <si>
    <t>28</t>
  </si>
  <si>
    <t>מזה: אשראי לחמש שנים בדיוק*</t>
  </si>
  <si>
    <t>29</t>
  </si>
  <si>
    <t>877-1_unfiled</t>
  </si>
  <si>
    <t>877-2</t>
  </si>
  <si>
    <t>877-2 - ושיעור החזר מהכנסה - מגזר לא צמוד (LTV) דוח חודשי על הלוואות לדיור- מידע על הריבית, אשראי שניתן במהלך החודש למטרת מגורים לפי: תקופה לפירעון, שיעור המימון</t>
  </si>
  <si>
    <t>אשראי שניתן למטרת מגורים - לא צמוד</t>
  </si>
  <si>
    <t>מעל שנתיים עד 5 שנים</t>
  </si>
  <si>
    <t>מזה: הלוואות בולט ובלון</t>
  </si>
  <si>
    <t>877-3</t>
  </si>
  <si>
    <t>877-3 - ושיעור החזר מהכנסה - מגזר מט"ח וצמוד מט"ח (LTV) דוח חודשי על הלוואות לדיור- מידע על הריבית, אשראי שניתן במהלך החודש למטרת מגורים לפי: תקופה לפירעון, שיעור המימון</t>
  </si>
  <si>
    <t>אשראי שניתן למטרת מגורים - מט"ח וצמוד מט"ח</t>
  </si>
  <si>
    <t>מעל שנתיים עד 5 שנים1</t>
  </si>
  <si>
    <t>877-4</t>
  </si>
  <si>
    <t>877-4 - דוח חודשי על הלוואות לדיור- מידע על הריבית, אשראי שניתן בביטחון מגורים - צמוד למדד: תקופה לפירעון</t>
  </si>
  <si>
    <t>אשראי שניתן בביטחון דירת מגורים - צמוד מדד</t>
  </si>
  <si>
    <t>סכום באלפי ₪</t>
  </si>
  <si>
    <t>877-5</t>
  </si>
  <si>
    <t>877-5 - דוח חודשי על הלוואות לדיור- מידע על הריבית, אשראי שניתן במהלך החודש בביטחון דירת מגורים לפי תקופה לפירעון - מגזר לא צמוד</t>
  </si>
  <si>
    <t>אשראי שניתן בביטחון דירת מגורים - לא צמוד</t>
  </si>
  <si>
    <t>877-6</t>
  </si>
  <si>
    <t>877-6 - דוח חודשי על הלוואות לדיור- מידע על הריבית, אשראי שניתן במהלך החודש בביטחון דירת מגורים לפי תקופה לפירעון - מגזר מט"ח וצמוד מט"ח</t>
  </si>
  <si>
    <t>אשראי שניתן בביטחון דירת מגורים - מט"ח וצמוד מט"ח</t>
  </si>
  <si>
    <t>877-7</t>
  </si>
  <si>
    <t>877-7 - דוח חודשי על הלוואות לדיור- מידע על הריבית, אשראי שמוחזר במהלך החודש למטרת מגורים ובביטחון דירת מגורים - מגזר צמוד מדד</t>
  </si>
  <si>
    <t>אשראי שמוחזר - צמוד מדד</t>
  </si>
  <si>
    <t>אשראי שמוחזר למטרת מגורים</t>
  </si>
  <si>
    <t>סה"כ אשראי שמוחזר למטרת מגורים</t>
  </si>
  <si>
    <t>אשראי שמוחזר בביטחון דירת מגורים</t>
  </si>
  <si>
    <t>877-8</t>
  </si>
  <si>
    <t>877-8 - דוח חודשי על הלוואות לדיור- מידע על הריבית, אשראי שמוחזר במהלך החודש למטרת מגורים ובביטחון דירת מגורים - מגזר לא צמוד</t>
  </si>
  <si>
    <t>אשראי שמוחזר - לא צמוד</t>
  </si>
  <si>
    <t>877-9</t>
  </si>
  <si>
    <t>877-9 - דוח חודשי על הלוואות לדיור- מידע על הריבית, אשראי שמוחזר במהלך החודש למטרת מגורים ובביטחון דירת מגורים - מגזר מט"ח וצמוד מט"ח</t>
  </si>
  <si>
    <t>אשראי שמוחזר - מט"ח וצמוד מט"ח</t>
  </si>
  <si>
    <t>877-10</t>
  </si>
  <si>
    <t>877-10 - דוח חודשי על הלוואות לדיור- מידע על הריבית, אשראי שחודש במהלך החודש למטרת מגורים ובביטחון דירת מגורים לפי מגזרי הצמדה</t>
  </si>
  <si>
    <t>אשראי שחודש</t>
  </si>
  <si>
    <t>צמוד מדד</t>
  </si>
  <si>
    <t>לא צמוד</t>
  </si>
  <si>
    <t>מט"ח וצמוד מט"ח</t>
  </si>
  <si>
    <t>אשראי שחודש למטרת מגורים</t>
  </si>
  <si>
    <t>סה"כ אשראי שחודש למטרת מגורים</t>
  </si>
  <si>
    <t>אשראי שחודש בביטחון דירת מגורים</t>
  </si>
  <si>
    <t>877-11</t>
  </si>
  <si>
    <t>877-11 - דוח חודשי על הלוואות לדיור- מידע על הריבית, אשראי שניתן למטרת מגורים לפי מידת הגבייה</t>
  </si>
  <si>
    <t>אשראי שניתן למטרת מגורים לפי מידת הגבייה</t>
  </si>
  <si>
    <t>877-12</t>
  </si>
  <si>
    <t>877-12 - דוח חודשי על הלוואות לדיור - מידע על הריבית, אשראי שניתן במהלך החודש למטרת מגורים - לוח מסכם</t>
  </si>
  <si>
    <t>אשראי שניתן למטרת מגורים - לוח מסכם</t>
  </si>
  <si>
    <t>סכום בריבית קבועה</t>
  </si>
  <si>
    <t>סכום בריבית משתנה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</si>
</sst>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>
    <font>
      <sz val="11"/>
      <name val="Calibri"/>
    </font>
    <font>
      <sz val="10"/>
      <name val="Arial"/>
      <family val="2"/>
    </font>
    <font>
      <b/>
      <sz val="10"/>
      <color rgb="FF000000"/>
      <name val="Arial Unicode MS"/>
    </font>
    <font>
      <sz val="10"/>
      <color rgb="FF000000"/>
      <name val="Arial"/>
      <family val="2"/>
    </font>
    <font>
      <sz val="10"/>
      <color rgb="FF000080"/>
      <name val="Arial Unicode MS"/>
    </font>
    <font>
      <sz val="10"/>
      <color rgb="FF000000"/>
      <name val="Arial Unicode MS"/>
    </font>
    <font>
      <sz val="10"/>
      <color rgb="FFFFFFFF"/>
      <name val="Arial Unicode MS"/>
    </font>
    <font>
      <b/>
      <u/>
      <sz val="13"/>
      <color rgb="FF00008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000000"/>
      </patternFill>
    </fill>
  </fills>
  <borders count="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NumberFormat="1" applyFont="1"/>
    <xf numFmtId="0" fontId="1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horizontal="right" vertical="center"/>
    </xf>
    <xf numFmtId="14" fontId="5" fillId="2" borderId="6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right" vertical="center"/>
    </xf>
    <xf numFmtId="0" fontId="5" fillId="2" borderId="5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left" vertical="center"/>
    </xf>
    <xf numFmtId="0" fontId="5" fillId="2" borderId="8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right" vertical="center" wrapText="1"/>
    </xf>
    <xf numFmtId="0" fontId="4" fillId="3" borderId="9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4" fontId="5" fillId="4" borderId="9" xfId="0" applyNumberFormat="1" applyFont="1" applyFill="1" applyBorder="1" applyAlignment="1">
      <alignment horizontal="right" vertical="center"/>
    </xf>
    <xf numFmtId="164" fontId="5" fillId="4" borderId="9" xfId="0" applyNumberFormat="1" applyFont="1" applyFill="1" applyBorder="1" applyAlignment="1">
      <alignment horizontal="right" vertical="center"/>
    </xf>
    <xf numFmtId="0" fontId="4" fillId="2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right" vertical="center"/>
    </xf>
    <xf numFmtId="164" fontId="5" fillId="4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right" vertical="center"/>
    </xf>
    <xf numFmtId="0" fontId="5" fillId="3" borderId="4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horizontal="right" vertical="center"/>
    </xf>
    <xf numFmtId="0" fontId="4" fillId="2" borderId="7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>
      <alignment vertical="center"/>
    </xf>
    <xf numFmtId="0" fontId="4" fillId="3" borderId="9" xfId="0" applyNumberFormat="1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4"/>
  <sheetViews>
    <sheetView tabSelected="1"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4" width="17.7109375" style="1" customWidth="1"/>
    <col min="5" max="5" width="8" style="1" customWidth="1"/>
    <col min="6" max="17" width="21.5703125" style="1" customWidth="1"/>
  </cols>
  <sheetData>
    <row r="1" spans="1:17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29" t="s">
        <v>5</v>
      </c>
      <c r="B5" s="29"/>
      <c r="C5" s="4">
        <v>45230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>
      <c r="A8" s="30" t="s">
        <v>8</v>
      </c>
      <c r="B8" s="30"/>
      <c r="C8" s="8" t="str">
        <f>B11</f>
        <v>877-1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>
      <c r="A9" s="9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2"/>
      <c r="B10" s="31" t="s">
        <v>10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  <c r="O10" s="2"/>
      <c r="P10" s="2"/>
      <c r="Q10" s="2"/>
    </row>
    <row r="11" spans="1:17">
      <c r="A11" s="2"/>
      <c r="B11" s="10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2"/>
      <c r="B12" s="2"/>
      <c r="C12" s="2"/>
      <c r="D12" s="2"/>
      <c r="E12" s="2"/>
      <c r="F12" s="32" t="s">
        <v>11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2"/>
    </row>
    <row r="13" spans="1:17">
      <c r="A13" s="2"/>
      <c r="B13" s="2"/>
      <c r="C13" s="2"/>
      <c r="D13" s="2"/>
      <c r="E13" s="2"/>
      <c r="F13" s="32" t="s">
        <v>12</v>
      </c>
      <c r="G13" s="33"/>
      <c r="H13" s="32"/>
      <c r="I13" s="32" t="s">
        <v>13</v>
      </c>
      <c r="J13" s="33"/>
      <c r="K13" s="33"/>
      <c r="L13" s="32"/>
      <c r="M13" s="32" t="s">
        <v>14</v>
      </c>
      <c r="N13" s="33"/>
      <c r="O13" s="32"/>
      <c r="P13" s="32" t="s">
        <v>15</v>
      </c>
      <c r="Q13" s="32"/>
    </row>
    <row r="14" spans="1:17" ht="25.5">
      <c r="A14" s="2"/>
      <c r="B14" s="2"/>
      <c r="C14" s="2"/>
      <c r="D14" s="2"/>
      <c r="E14" s="2"/>
      <c r="F14" s="11" t="s">
        <v>16</v>
      </c>
      <c r="G14" s="11" t="s">
        <v>17</v>
      </c>
      <c r="H14" s="11" t="s">
        <v>18</v>
      </c>
      <c r="I14" s="11" t="s">
        <v>16</v>
      </c>
      <c r="J14" s="11" t="s">
        <v>19</v>
      </c>
      <c r="K14" s="11" t="s">
        <v>20</v>
      </c>
      <c r="L14" s="11" t="s">
        <v>18</v>
      </c>
      <c r="M14" s="11" t="s">
        <v>16</v>
      </c>
      <c r="N14" s="11" t="s">
        <v>17</v>
      </c>
      <c r="O14" s="11" t="s">
        <v>18</v>
      </c>
      <c r="P14" s="11" t="s">
        <v>16</v>
      </c>
      <c r="Q14" s="11" t="s">
        <v>21</v>
      </c>
    </row>
    <row r="15" spans="1:17">
      <c r="A15" s="2"/>
      <c r="B15" s="2"/>
      <c r="C15" s="2"/>
      <c r="D15" s="2"/>
      <c r="E15" s="2"/>
      <c r="F15" s="12" t="s">
        <v>22</v>
      </c>
      <c r="G15" s="12" t="s">
        <v>23</v>
      </c>
      <c r="H15" s="12" t="s">
        <v>24</v>
      </c>
      <c r="I15" s="12" t="s">
        <v>25</v>
      </c>
      <c r="J15" s="12" t="s">
        <v>26</v>
      </c>
      <c r="K15" s="12" t="s">
        <v>27</v>
      </c>
      <c r="L15" s="12" t="s">
        <v>28</v>
      </c>
      <c r="M15" s="12" t="s">
        <v>29</v>
      </c>
      <c r="N15" s="12" t="s">
        <v>30</v>
      </c>
      <c r="O15" s="12" t="s">
        <v>31</v>
      </c>
      <c r="P15" s="12" t="s">
        <v>32</v>
      </c>
      <c r="Q15" s="12" t="s">
        <v>33</v>
      </c>
    </row>
    <row r="16" spans="1:17">
      <c r="A16" s="2"/>
      <c r="B16" s="34" t="s">
        <v>34</v>
      </c>
      <c r="C16" s="36" t="s">
        <v>35</v>
      </c>
      <c r="D16" s="36"/>
      <c r="E16" s="12" t="s">
        <v>22</v>
      </c>
      <c r="F16" s="15">
        <v>37505.08</v>
      </c>
      <c r="G16" s="16">
        <v>3.72</v>
      </c>
      <c r="H16" s="16">
        <v>0.87</v>
      </c>
      <c r="I16" s="15">
        <v>11929.48</v>
      </c>
      <c r="J16" s="16">
        <v>1.34</v>
      </c>
      <c r="K16" s="16">
        <v>3.25</v>
      </c>
      <c r="L16" s="16">
        <v>22.99</v>
      </c>
      <c r="M16" s="15">
        <v>49434.559999999998</v>
      </c>
      <c r="N16" s="16">
        <v>3.93</v>
      </c>
      <c r="O16" s="16">
        <v>6.21</v>
      </c>
      <c r="P16" s="15">
        <v>0</v>
      </c>
      <c r="Q16" s="16">
        <v>0</v>
      </c>
    </row>
    <row r="17" spans="1:17">
      <c r="A17" s="2"/>
      <c r="B17" s="35"/>
      <c r="C17" s="36" t="s">
        <v>36</v>
      </c>
      <c r="D17" s="36"/>
      <c r="E17" s="12" t="s">
        <v>23</v>
      </c>
      <c r="F17" s="15">
        <v>150322.82</v>
      </c>
      <c r="G17" s="16">
        <v>3.49</v>
      </c>
      <c r="H17" s="16">
        <v>1.86</v>
      </c>
      <c r="I17" s="15">
        <v>46006.6</v>
      </c>
      <c r="J17" s="16">
        <v>1.44</v>
      </c>
      <c r="K17" s="16">
        <v>2.4900000000000002</v>
      </c>
      <c r="L17" s="16">
        <v>28.11</v>
      </c>
      <c r="M17" s="15">
        <v>196329.42</v>
      </c>
      <c r="N17" s="16">
        <v>3.59</v>
      </c>
      <c r="O17" s="16">
        <v>8.01</v>
      </c>
      <c r="P17" s="15">
        <v>7177.84</v>
      </c>
      <c r="Q17" s="16">
        <v>3.62</v>
      </c>
    </row>
    <row r="18" spans="1:17">
      <c r="A18" s="2"/>
      <c r="B18" s="35"/>
      <c r="C18" s="36" t="s">
        <v>37</v>
      </c>
      <c r="D18" s="36"/>
      <c r="E18" s="12" t="s">
        <v>24</v>
      </c>
      <c r="F18" s="15">
        <v>66721.48</v>
      </c>
      <c r="G18" s="16">
        <v>2.98</v>
      </c>
      <c r="H18" s="16">
        <v>3.04</v>
      </c>
      <c r="I18" s="15">
        <v>476803.92</v>
      </c>
      <c r="J18" s="16">
        <v>1.43</v>
      </c>
      <c r="K18" s="16">
        <v>2.44</v>
      </c>
      <c r="L18" s="16">
        <v>28.21</v>
      </c>
      <c r="M18" s="15">
        <v>543525.4</v>
      </c>
      <c r="N18" s="16">
        <v>3.76</v>
      </c>
      <c r="O18" s="16">
        <v>25.13</v>
      </c>
      <c r="P18" s="15">
        <v>31276.12</v>
      </c>
      <c r="Q18" s="16">
        <v>3.7</v>
      </c>
    </row>
    <row r="19" spans="1:17">
      <c r="A19" s="2"/>
      <c r="B19" s="35"/>
      <c r="C19" s="36" t="s">
        <v>38</v>
      </c>
      <c r="D19" s="36"/>
      <c r="E19" s="12" t="s">
        <v>25</v>
      </c>
      <c r="F19" s="15">
        <v>17770.060000000001</v>
      </c>
      <c r="G19" s="16">
        <v>3.16</v>
      </c>
      <c r="H19" s="16">
        <v>9.42</v>
      </c>
      <c r="I19" s="15">
        <v>240</v>
      </c>
      <c r="J19" s="16">
        <v>1.41</v>
      </c>
      <c r="K19" s="16">
        <v>2.34</v>
      </c>
      <c r="L19" s="16">
        <v>26.18</v>
      </c>
      <c r="M19" s="15">
        <v>18010.060000000001</v>
      </c>
      <c r="N19" s="16">
        <v>3.17</v>
      </c>
      <c r="O19" s="16">
        <v>9.64</v>
      </c>
      <c r="P19" s="15">
        <v>1952</v>
      </c>
      <c r="Q19" s="16">
        <v>2.97</v>
      </c>
    </row>
    <row r="20" spans="1:17">
      <c r="A20" s="2"/>
      <c r="B20" s="35"/>
      <c r="C20" s="36" t="s">
        <v>39</v>
      </c>
      <c r="D20" s="36"/>
      <c r="E20" s="12" t="s">
        <v>26</v>
      </c>
      <c r="F20" s="15">
        <v>28696.15</v>
      </c>
      <c r="G20" s="16">
        <v>2.86</v>
      </c>
      <c r="H20" s="16">
        <v>14.49</v>
      </c>
      <c r="I20" s="15">
        <v>0</v>
      </c>
      <c r="J20" s="16">
        <v>0</v>
      </c>
      <c r="K20" s="16">
        <v>0</v>
      </c>
      <c r="L20" s="16">
        <v>0</v>
      </c>
      <c r="M20" s="15">
        <v>28696.15</v>
      </c>
      <c r="N20" s="16">
        <v>2.86</v>
      </c>
      <c r="O20" s="16">
        <v>14.49</v>
      </c>
      <c r="P20" s="15">
        <v>1153.49</v>
      </c>
      <c r="Q20" s="16">
        <v>2.65</v>
      </c>
    </row>
    <row r="21" spans="1:17">
      <c r="A21" s="2"/>
      <c r="B21" s="35"/>
      <c r="C21" s="36" t="s">
        <v>40</v>
      </c>
      <c r="D21" s="36"/>
      <c r="E21" s="12" t="s">
        <v>27</v>
      </c>
      <c r="F21" s="15">
        <v>46039.43</v>
      </c>
      <c r="G21" s="16">
        <v>3.01</v>
      </c>
      <c r="H21" s="16">
        <v>19.37</v>
      </c>
      <c r="I21" s="15">
        <v>0</v>
      </c>
      <c r="J21" s="16">
        <v>0</v>
      </c>
      <c r="K21" s="16">
        <v>0</v>
      </c>
      <c r="L21" s="16">
        <v>0</v>
      </c>
      <c r="M21" s="15">
        <v>46039.43</v>
      </c>
      <c r="N21" s="16">
        <v>3.01</v>
      </c>
      <c r="O21" s="16">
        <v>19.37</v>
      </c>
      <c r="P21" s="15">
        <v>4728.33</v>
      </c>
      <c r="Q21" s="16">
        <v>3.22</v>
      </c>
    </row>
    <row r="22" spans="1:17">
      <c r="A22" s="2"/>
      <c r="B22" s="35"/>
      <c r="C22" s="36" t="s">
        <v>41</v>
      </c>
      <c r="D22" s="36"/>
      <c r="E22" s="12" t="s">
        <v>28</v>
      </c>
      <c r="F22" s="15">
        <v>60678.99</v>
      </c>
      <c r="G22" s="16">
        <v>3.18</v>
      </c>
      <c r="H22" s="16">
        <v>24.35</v>
      </c>
      <c r="I22" s="15">
        <v>0</v>
      </c>
      <c r="J22" s="16">
        <v>0</v>
      </c>
      <c r="K22" s="16">
        <v>0</v>
      </c>
      <c r="L22" s="16">
        <v>0</v>
      </c>
      <c r="M22" s="15">
        <v>60678.99</v>
      </c>
      <c r="N22" s="16">
        <v>3.18</v>
      </c>
      <c r="O22" s="16">
        <v>24.35</v>
      </c>
      <c r="P22" s="15">
        <v>6998.39</v>
      </c>
      <c r="Q22" s="16">
        <v>3.18</v>
      </c>
    </row>
    <row r="23" spans="1:17">
      <c r="A23" s="2"/>
      <c r="B23" s="35"/>
      <c r="C23" s="36" t="s">
        <v>42</v>
      </c>
      <c r="D23" s="36"/>
      <c r="E23" s="12" t="s">
        <v>29</v>
      </c>
      <c r="F23" s="15">
        <v>329074.62</v>
      </c>
      <c r="G23" s="16">
        <v>3.28</v>
      </c>
      <c r="H23" s="16">
        <v>29.77</v>
      </c>
      <c r="I23" s="15">
        <v>0</v>
      </c>
      <c r="J23" s="16">
        <v>0</v>
      </c>
      <c r="K23" s="16">
        <v>0</v>
      </c>
      <c r="L23" s="16">
        <v>0</v>
      </c>
      <c r="M23" s="15">
        <v>329074.62</v>
      </c>
      <c r="N23" s="16">
        <v>3.28</v>
      </c>
      <c r="O23" s="16">
        <v>29.77</v>
      </c>
      <c r="P23" s="15">
        <v>30621.14</v>
      </c>
      <c r="Q23" s="16">
        <v>3.37</v>
      </c>
    </row>
    <row r="24" spans="1:17">
      <c r="A24" s="2"/>
      <c r="B24" s="35"/>
      <c r="C24" s="36" t="s">
        <v>43</v>
      </c>
      <c r="D24" s="36"/>
      <c r="E24" s="12" t="s">
        <v>30</v>
      </c>
      <c r="F24" s="15">
        <v>0</v>
      </c>
      <c r="G24" s="16">
        <v>0</v>
      </c>
      <c r="H24" s="16">
        <v>0</v>
      </c>
      <c r="I24" s="15">
        <v>0</v>
      </c>
      <c r="J24" s="16">
        <v>0</v>
      </c>
      <c r="K24" s="16">
        <v>0</v>
      </c>
      <c r="L24" s="16">
        <v>0</v>
      </c>
      <c r="M24" s="15">
        <v>0</v>
      </c>
      <c r="N24" s="16">
        <v>0</v>
      </c>
      <c r="O24" s="16">
        <v>0</v>
      </c>
      <c r="P24" s="15">
        <v>0</v>
      </c>
      <c r="Q24" s="16">
        <v>0</v>
      </c>
    </row>
    <row r="25" spans="1:17">
      <c r="A25" s="2"/>
      <c r="B25" s="36"/>
      <c r="C25" s="36" t="s">
        <v>14</v>
      </c>
      <c r="D25" s="36"/>
      <c r="E25" s="12" t="s">
        <v>31</v>
      </c>
      <c r="F25" s="15">
        <v>736808.63</v>
      </c>
      <c r="G25" s="16">
        <v>3.27</v>
      </c>
      <c r="H25" s="16">
        <v>18</v>
      </c>
      <c r="I25" s="15">
        <v>534980</v>
      </c>
      <c r="J25" s="16">
        <v>1.43</v>
      </c>
      <c r="K25" s="16">
        <v>2.46</v>
      </c>
      <c r="L25" s="16">
        <v>28.09</v>
      </c>
      <c r="M25" s="15">
        <v>1271788.6299999999</v>
      </c>
      <c r="N25" s="16">
        <v>3.53</v>
      </c>
      <c r="O25" s="16">
        <v>22.25</v>
      </c>
      <c r="P25" s="15">
        <v>83907.31</v>
      </c>
      <c r="Q25" s="16">
        <v>3.47</v>
      </c>
    </row>
    <row r="26" spans="1:17">
      <c r="A26" s="2"/>
      <c r="B26" s="34" t="s">
        <v>44</v>
      </c>
      <c r="C26" s="36" t="s">
        <v>45</v>
      </c>
      <c r="D26" s="36"/>
      <c r="E26" s="12" t="s">
        <v>32</v>
      </c>
      <c r="F26" s="15">
        <v>73842.05</v>
      </c>
      <c r="G26" s="16">
        <v>3.35</v>
      </c>
      <c r="H26" s="16">
        <v>13.04</v>
      </c>
      <c r="I26" s="15">
        <v>40824.75</v>
      </c>
      <c r="J26" s="16">
        <v>1.49</v>
      </c>
      <c r="K26" s="16">
        <v>2.42</v>
      </c>
      <c r="L26" s="16">
        <v>25.72</v>
      </c>
      <c r="M26" s="15">
        <v>114666.8</v>
      </c>
      <c r="N26" s="16">
        <v>3.55</v>
      </c>
      <c r="O26" s="16">
        <v>17.55</v>
      </c>
      <c r="P26" s="15">
        <v>15575.24</v>
      </c>
      <c r="Q26" s="16">
        <v>3.49</v>
      </c>
    </row>
    <row r="27" spans="1:17">
      <c r="A27" s="2"/>
      <c r="B27" s="35"/>
      <c r="C27" s="36" t="s">
        <v>46</v>
      </c>
      <c r="D27" s="36"/>
      <c r="E27" s="12" t="s">
        <v>33</v>
      </c>
      <c r="F27" s="15">
        <v>138978.15</v>
      </c>
      <c r="G27" s="16">
        <v>3.27</v>
      </c>
      <c r="H27" s="16">
        <v>15.26</v>
      </c>
      <c r="I27" s="15">
        <v>82851.539999999994</v>
      </c>
      <c r="J27" s="16">
        <v>1.45</v>
      </c>
      <c r="K27" s="16">
        <v>2.4900000000000002</v>
      </c>
      <c r="L27" s="16">
        <v>26.55</v>
      </c>
      <c r="M27" s="15">
        <v>221829.69</v>
      </c>
      <c r="N27" s="16">
        <v>3.52</v>
      </c>
      <c r="O27" s="16">
        <v>19.48</v>
      </c>
      <c r="P27" s="15">
        <v>28955.51</v>
      </c>
      <c r="Q27" s="16">
        <v>3.52</v>
      </c>
    </row>
    <row r="28" spans="1:17">
      <c r="A28" s="2"/>
      <c r="B28" s="35"/>
      <c r="C28" s="36" t="s">
        <v>47</v>
      </c>
      <c r="D28" s="36"/>
      <c r="E28" s="12" t="s">
        <v>48</v>
      </c>
      <c r="F28" s="15">
        <v>210955.03</v>
      </c>
      <c r="G28" s="16">
        <v>3.33</v>
      </c>
      <c r="H28" s="16">
        <v>16.05</v>
      </c>
      <c r="I28" s="15">
        <v>147156.57</v>
      </c>
      <c r="J28" s="16">
        <v>1.41</v>
      </c>
      <c r="K28" s="16">
        <v>2.52</v>
      </c>
      <c r="L28" s="16">
        <v>27.96</v>
      </c>
      <c r="M28" s="15">
        <v>358111.6</v>
      </c>
      <c r="N28" s="16">
        <v>3.57</v>
      </c>
      <c r="O28" s="16">
        <v>20.94</v>
      </c>
      <c r="P28" s="15">
        <v>22929.65</v>
      </c>
      <c r="Q28" s="16">
        <v>3.44</v>
      </c>
    </row>
    <row r="29" spans="1:17">
      <c r="A29" s="2"/>
      <c r="B29" s="35"/>
      <c r="C29" s="36" t="s">
        <v>49</v>
      </c>
      <c r="D29" s="36"/>
      <c r="E29" s="12" t="s">
        <v>50</v>
      </c>
      <c r="F29" s="15">
        <v>311620.09999999998</v>
      </c>
      <c r="G29" s="16">
        <v>3.22</v>
      </c>
      <c r="H29" s="16">
        <v>21.76</v>
      </c>
      <c r="I29" s="15">
        <v>262179.15000000002</v>
      </c>
      <c r="J29" s="16">
        <v>1.42</v>
      </c>
      <c r="K29" s="16">
        <v>2.42</v>
      </c>
      <c r="L29" s="16">
        <v>29.03</v>
      </c>
      <c r="M29" s="15">
        <v>573799.25</v>
      </c>
      <c r="N29" s="16">
        <v>3.51</v>
      </c>
      <c r="O29" s="16">
        <v>25.08</v>
      </c>
      <c r="P29" s="15">
        <v>16446.91</v>
      </c>
      <c r="Q29" s="16">
        <v>3.42</v>
      </c>
    </row>
    <row r="30" spans="1:17">
      <c r="A30" s="2"/>
      <c r="B30" s="35"/>
      <c r="C30" s="36" t="s">
        <v>51</v>
      </c>
      <c r="D30" s="36"/>
      <c r="E30" s="12" t="s">
        <v>52</v>
      </c>
      <c r="F30" s="15">
        <v>1163.3</v>
      </c>
      <c r="G30" s="16">
        <v>3.9</v>
      </c>
      <c r="H30" s="16">
        <v>19.41</v>
      </c>
      <c r="I30" s="15">
        <v>1602</v>
      </c>
      <c r="J30" s="16">
        <v>1.43</v>
      </c>
      <c r="K30" s="16">
        <v>2.4</v>
      </c>
      <c r="L30" s="16">
        <v>30.08</v>
      </c>
      <c r="M30" s="15">
        <v>2765.3</v>
      </c>
      <c r="N30" s="16">
        <v>3.86</v>
      </c>
      <c r="O30" s="16">
        <v>25.59</v>
      </c>
      <c r="P30" s="15">
        <v>0</v>
      </c>
      <c r="Q30" s="16">
        <v>0</v>
      </c>
    </row>
    <row r="31" spans="1:17">
      <c r="A31" s="2"/>
      <c r="B31" s="35"/>
      <c r="C31" s="36" t="s">
        <v>53</v>
      </c>
      <c r="D31" s="36"/>
      <c r="E31" s="12" t="s">
        <v>54</v>
      </c>
      <c r="F31" s="15">
        <v>0</v>
      </c>
      <c r="G31" s="16">
        <v>0</v>
      </c>
      <c r="H31" s="16">
        <v>0</v>
      </c>
      <c r="I31" s="15">
        <v>366</v>
      </c>
      <c r="J31" s="16">
        <v>1.47</v>
      </c>
      <c r="K31" s="16">
        <v>2.62</v>
      </c>
      <c r="L31" s="16">
        <v>29.4</v>
      </c>
      <c r="M31" s="15">
        <v>366</v>
      </c>
      <c r="N31" s="16">
        <v>4.09</v>
      </c>
      <c r="O31" s="16">
        <v>29.4</v>
      </c>
      <c r="P31" s="15">
        <v>0</v>
      </c>
      <c r="Q31" s="16">
        <v>0</v>
      </c>
    </row>
    <row r="32" spans="1:17">
      <c r="A32" s="2"/>
      <c r="B32" s="35"/>
      <c r="C32" s="36" t="s">
        <v>55</v>
      </c>
      <c r="D32" s="36"/>
      <c r="E32" s="12" t="s">
        <v>56</v>
      </c>
      <c r="F32" s="15">
        <v>250</v>
      </c>
      <c r="G32" s="16">
        <v>5.62</v>
      </c>
      <c r="H32" s="16">
        <v>0.1</v>
      </c>
      <c r="I32" s="15">
        <v>0</v>
      </c>
      <c r="J32" s="16">
        <v>0</v>
      </c>
      <c r="K32" s="16">
        <v>0</v>
      </c>
      <c r="L32" s="16">
        <v>0</v>
      </c>
      <c r="M32" s="15">
        <v>250</v>
      </c>
      <c r="N32" s="16">
        <v>5.62</v>
      </c>
      <c r="O32" s="16">
        <v>0.1</v>
      </c>
      <c r="P32" s="15">
        <v>0</v>
      </c>
      <c r="Q32" s="16">
        <v>0</v>
      </c>
    </row>
    <row r="33" spans="1:17">
      <c r="A33" s="2"/>
      <c r="B33" s="36"/>
      <c r="C33" s="36" t="s">
        <v>14</v>
      </c>
      <c r="D33" s="36"/>
      <c r="E33" s="12" t="s">
        <v>57</v>
      </c>
      <c r="F33" s="15">
        <v>736808.63</v>
      </c>
      <c r="G33" s="16">
        <v>3.27</v>
      </c>
      <c r="H33" s="16">
        <v>18</v>
      </c>
      <c r="I33" s="15">
        <v>534980</v>
      </c>
      <c r="J33" s="16">
        <v>1.43</v>
      </c>
      <c r="K33" s="16">
        <v>2.46</v>
      </c>
      <c r="L33" s="16">
        <v>28.09</v>
      </c>
      <c r="M33" s="15">
        <v>1271788.6299999999</v>
      </c>
      <c r="N33" s="16">
        <v>3.53</v>
      </c>
      <c r="O33" s="16">
        <v>22.25</v>
      </c>
      <c r="P33" s="15">
        <v>83907.31</v>
      </c>
      <c r="Q33" s="16">
        <v>3.47</v>
      </c>
    </row>
    <row r="34" spans="1:17">
      <c r="A34" s="2"/>
      <c r="B34" s="34" t="s">
        <v>58</v>
      </c>
      <c r="C34" s="36" t="s">
        <v>59</v>
      </c>
      <c r="D34" s="36"/>
      <c r="E34" s="12" t="s">
        <v>60</v>
      </c>
      <c r="F34" s="15">
        <v>62245.77</v>
      </c>
      <c r="G34" s="16">
        <v>3.29</v>
      </c>
      <c r="H34" s="16">
        <v>24.27</v>
      </c>
      <c r="I34" s="15">
        <v>60191.46</v>
      </c>
      <c r="J34" s="16">
        <v>1.44</v>
      </c>
      <c r="K34" s="16">
        <v>2.44</v>
      </c>
      <c r="L34" s="16">
        <v>27.15</v>
      </c>
      <c r="M34" s="15">
        <v>122437.23</v>
      </c>
      <c r="N34" s="16">
        <v>3.57</v>
      </c>
      <c r="O34" s="16">
        <v>25.69</v>
      </c>
      <c r="P34" s="15">
        <v>9111.06</v>
      </c>
      <c r="Q34" s="16">
        <v>3.59</v>
      </c>
    </row>
    <row r="35" spans="1:17">
      <c r="A35" s="2"/>
      <c r="B35" s="35"/>
      <c r="C35" s="36" t="s">
        <v>61</v>
      </c>
      <c r="D35" s="36"/>
      <c r="E35" s="12" t="s">
        <v>62</v>
      </c>
      <c r="F35" s="15">
        <v>146669.03</v>
      </c>
      <c r="G35" s="16">
        <v>3.18</v>
      </c>
      <c r="H35" s="16">
        <v>25.9</v>
      </c>
      <c r="I35" s="15">
        <v>165320.20000000001</v>
      </c>
      <c r="J35" s="16">
        <v>1.44</v>
      </c>
      <c r="K35" s="16">
        <v>2.4900000000000002</v>
      </c>
      <c r="L35" s="16">
        <v>28.01</v>
      </c>
      <c r="M35" s="15">
        <v>311989.23</v>
      </c>
      <c r="N35" s="16">
        <v>3.58</v>
      </c>
      <c r="O35" s="16">
        <v>27.01</v>
      </c>
      <c r="P35" s="15">
        <v>19363.61</v>
      </c>
      <c r="Q35" s="16">
        <v>3.45</v>
      </c>
    </row>
    <row r="36" spans="1:17">
      <c r="A36" s="2"/>
      <c r="B36" s="35"/>
      <c r="C36" s="36" t="s">
        <v>63</v>
      </c>
      <c r="D36" s="36"/>
      <c r="E36" s="12" t="s">
        <v>64</v>
      </c>
      <c r="F36" s="15">
        <v>276475.23</v>
      </c>
      <c r="G36" s="16">
        <v>3.2</v>
      </c>
      <c r="H36" s="16">
        <v>26.72</v>
      </c>
      <c r="I36" s="15">
        <v>302713.78999999998</v>
      </c>
      <c r="J36" s="16">
        <v>1.43</v>
      </c>
      <c r="K36" s="16">
        <v>2.4300000000000002</v>
      </c>
      <c r="L36" s="16">
        <v>28.55</v>
      </c>
      <c r="M36" s="15">
        <v>579189.02</v>
      </c>
      <c r="N36" s="16">
        <v>3.55</v>
      </c>
      <c r="O36" s="16">
        <v>27.68</v>
      </c>
      <c r="P36" s="15">
        <v>50973.77</v>
      </c>
      <c r="Q36" s="16">
        <v>3.43</v>
      </c>
    </row>
    <row r="37" spans="1:17">
      <c r="A37" s="2"/>
      <c r="B37" s="35"/>
      <c r="C37" s="36" t="s">
        <v>65</v>
      </c>
      <c r="D37" s="36"/>
      <c r="E37" s="12" t="s">
        <v>66</v>
      </c>
      <c r="F37" s="15">
        <v>1787.69</v>
      </c>
      <c r="G37" s="16">
        <v>3.75</v>
      </c>
      <c r="H37" s="16">
        <v>29.86</v>
      </c>
      <c r="I37" s="15">
        <v>3673.58</v>
      </c>
      <c r="J37" s="16">
        <v>1.47</v>
      </c>
      <c r="K37" s="16">
        <v>3.15</v>
      </c>
      <c r="L37" s="16">
        <v>29.45</v>
      </c>
      <c r="M37" s="15">
        <v>5461.27</v>
      </c>
      <c r="N37" s="16">
        <v>4.34</v>
      </c>
      <c r="O37" s="16">
        <v>29.59</v>
      </c>
      <c r="P37" s="15">
        <v>0</v>
      </c>
      <c r="Q37" s="16">
        <v>0</v>
      </c>
    </row>
    <row r="38" spans="1:17">
      <c r="A38" s="2"/>
      <c r="B38" s="35"/>
      <c r="C38" s="36" t="s">
        <v>67</v>
      </c>
      <c r="D38" s="36"/>
      <c r="E38" s="12" t="s">
        <v>68</v>
      </c>
      <c r="F38" s="15">
        <v>0</v>
      </c>
      <c r="G38" s="16">
        <v>0</v>
      </c>
      <c r="H38" s="16">
        <v>0</v>
      </c>
      <c r="I38" s="15">
        <v>50</v>
      </c>
      <c r="J38" s="16">
        <v>1.37</v>
      </c>
      <c r="K38" s="16">
        <v>1.45</v>
      </c>
      <c r="L38" s="16">
        <v>30.1</v>
      </c>
      <c r="M38" s="15">
        <v>50</v>
      </c>
      <c r="N38" s="16">
        <v>2.82</v>
      </c>
      <c r="O38" s="16">
        <v>30.1</v>
      </c>
      <c r="P38" s="15">
        <v>0</v>
      </c>
      <c r="Q38" s="16">
        <v>0</v>
      </c>
    </row>
    <row r="39" spans="1:17">
      <c r="A39" s="2"/>
      <c r="B39" s="35"/>
      <c r="C39" s="36" t="s">
        <v>69</v>
      </c>
      <c r="D39" s="36"/>
      <c r="E39" s="12" t="s">
        <v>70</v>
      </c>
      <c r="F39" s="15">
        <v>249630.91</v>
      </c>
      <c r="G39" s="16">
        <v>3.41</v>
      </c>
      <c r="H39" s="16">
        <v>2.0499999999999998</v>
      </c>
      <c r="I39" s="15">
        <v>3030.98</v>
      </c>
      <c r="J39" s="16">
        <v>0.92</v>
      </c>
      <c r="K39" s="16">
        <v>3.4</v>
      </c>
      <c r="L39" s="16">
        <v>5.36</v>
      </c>
      <c r="M39" s="15">
        <v>252661.89</v>
      </c>
      <c r="N39" s="16">
        <v>3.42</v>
      </c>
      <c r="O39" s="16">
        <v>2.09</v>
      </c>
      <c r="P39" s="15">
        <v>4458.87</v>
      </c>
      <c r="Q39" s="16">
        <v>3.85</v>
      </c>
    </row>
    <row r="40" spans="1:17">
      <c r="A40" s="2"/>
      <c r="B40" s="35"/>
      <c r="C40" s="36" t="s">
        <v>71</v>
      </c>
      <c r="D40" s="36"/>
      <c r="E40" s="12" t="s">
        <v>72</v>
      </c>
      <c r="F40" s="15">
        <v>0</v>
      </c>
      <c r="G40" s="16">
        <v>0</v>
      </c>
      <c r="H40" s="16">
        <v>0</v>
      </c>
      <c r="I40" s="17"/>
      <c r="J40" s="18"/>
      <c r="K40" s="18"/>
      <c r="L40" s="18"/>
      <c r="M40" s="15">
        <v>0</v>
      </c>
      <c r="N40" s="16">
        <v>0</v>
      </c>
      <c r="O40" s="16">
        <v>0</v>
      </c>
      <c r="P40" s="17"/>
      <c r="Q40" s="18"/>
    </row>
    <row r="41" spans="1:17">
      <c r="A41" s="2"/>
      <c r="B41" s="35"/>
      <c r="C41" s="36" t="s">
        <v>14</v>
      </c>
      <c r="D41" s="36"/>
      <c r="E41" s="12" t="s">
        <v>73</v>
      </c>
      <c r="F41" s="15">
        <v>736808.63</v>
      </c>
      <c r="G41" s="16">
        <v>3.27</v>
      </c>
      <c r="H41" s="16">
        <v>18</v>
      </c>
      <c r="I41" s="15">
        <v>534980</v>
      </c>
      <c r="J41" s="16">
        <v>1.43</v>
      </c>
      <c r="K41" s="16">
        <v>2.46</v>
      </c>
      <c r="L41" s="16">
        <v>28.09</v>
      </c>
      <c r="M41" s="15">
        <v>1271788.6299999999</v>
      </c>
      <c r="N41" s="16">
        <v>3.53</v>
      </c>
      <c r="O41" s="16">
        <v>22.25</v>
      </c>
      <c r="P41" s="15">
        <v>83907.31</v>
      </c>
      <c r="Q41" s="16">
        <v>3.47</v>
      </c>
    </row>
    <row r="42" spans="1:17">
      <c r="A42" s="2"/>
      <c r="B42" s="35"/>
      <c r="C42" s="14"/>
      <c r="D42" s="14" t="s">
        <v>74</v>
      </c>
      <c r="E42" s="12" t="s">
        <v>75</v>
      </c>
      <c r="F42" s="15">
        <v>59730.37</v>
      </c>
      <c r="G42" s="16">
        <v>3.38</v>
      </c>
      <c r="H42" s="16">
        <v>15.07</v>
      </c>
      <c r="I42" s="15">
        <v>39313.870000000003</v>
      </c>
      <c r="J42" s="16">
        <v>1.46</v>
      </c>
      <c r="K42" s="16">
        <v>2.36</v>
      </c>
      <c r="L42" s="16">
        <v>25.22</v>
      </c>
      <c r="M42" s="15">
        <v>99044.24</v>
      </c>
      <c r="N42" s="16">
        <v>3.55</v>
      </c>
      <c r="O42" s="16">
        <v>19.100000000000001</v>
      </c>
      <c r="P42" s="15">
        <v>6105.18</v>
      </c>
      <c r="Q42" s="16">
        <v>4.04</v>
      </c>
    </row>
    <row r="43" spans="1:17">
      <c r="A43" s="2"/>
      <c r="B43" s="36"/>
      <c r="C43" s="14"/>
      <c r="D43" s="14" t="s">
        <v>76</v>
      </c>
      <c r="E43" s="12" t="s">
        <v>77</v>
      </c>
      <c r="F43" s="15">
        <v>9342.85</v>
      </c>
      <c r="G43" s="16">
        <v>5.3</v>
      </c>
      <c r="H43" s="16">
        <v>7.97</v>
      </c>
      <c r="I43" s="15">
        <v>2944.51</v>
      </c>
      <c r="J43" s="16">
        <v>1.42</v>
      </c>
      <c r="K43" s="16">
        <v>4.83</v>
      </c>
      <c r="L43" s="16">
        <v>27.17</v>
      </c>
      <c r="M43" s="15">
        <v>12287.36</v>
      </c>
      <c r="N43" s="16">
        <v>5.53</v>
      </c>
      <c r="O43" s="16">
        <v>12.57</v>
      </c>
      <c r="P43" s="17"/>
      <c r="Q43" s="18"/>
    </row>
    <row r="44" spans="1:17">
      <c r="A44" s="2"/>
      <c r="B44" s="34" t="s">
        <v>78</v>
      </c>
      <c r="C44" s="37"/>
      <c r="D44" s="34"/>
      <c r="E44" s="19" t="s">
        <v>79</v>
      </c>
      <c r="F44" s="20"/>
      <c r="G44" s="21"/>
      <c r="H44" s="21"/>
      <c r="I44" s="22">
        <v>421939.76</v>
      </c>
      <c r="J44" s="21"/>
      <c r="K44" s="21"/>
      <c r="L44" s="21"/>
      <c r="M44" s="20"/>
      <c r="N44" s="21"/>
      <c r="O44" s="21"/>
      <c r="P44" s="20"/>
      <c r="Q44" s="21"/>
    </row>
  </sheetData>
  <mergeCells count="43">
    <mergeCell ref="B44:D44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6:B6"/>
    <mergeCell ref="A8:B8"/>
    <mergeCell ref="B10:I10"/>
    <mergeCell ref="F12:Q12"/>
    <mergeCell ref="F13:H13"/>
    <mergeCell ref="I13:L13"/>
    <mergeCell ref="M13:O13"/>
    <mergeCell ref="P13:Q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/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45230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109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110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109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111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103</v>
      </c>
      <c r="C16" s="14" t="s">
        <v>35</v>
      </c>
      <c r="D16" s="12" t="s">
        <v>22</v>
      </c>
      <c r="E16" s="15">
        <v>0</v>
      </c>
      <c r="F16" s="16">
        <v>0</v>
      </c>
      <c r="G16" s="16">
        <v>0</v>
      </c>
      <c r="H16" s="15">
        <v>1423</v>
      </c>
      <c r="I16" s="16">
        <v>5.57</v>
      </c>
      <c r="J16" s="16">
        <v>2.93</v>
      </c>
      <c r="K16" s="16">
        <v>18.59</v>
      </c>
      <c r="L16" s="15">
        <v>1423</v>
      </c>
      <c r="M16" s="16">
        <v>8.49</v>
      </c>
      <c r="N16" s="16">
        <v>18.59</v>
      </c>
    </row>
    <row r="17" spans="1:14">
      <c r="A17" s="2"/>
      <c r="B17" s="35"/>
      <c r="C17" s="14" t="s">
        <v>36</v>
      </c>
      <c r="D17" s="12" t="s">
        <v>23</v>
      </c>
      <c r="E17" s="15">
        <v>0</v>
      </c>
      <c r="F17" s="16">
        <v>0</v>
      </c>
      <c r="G17" s="16">
        <v>0</v>
      </c>
      <c r="H17" s="15">
        <v>0</v>
      </c>
      <c r="I17" s="16">
        <v>0</v>
      </c>
      <c r="J17" s="16">
        <v>0</v>
      </c>
      <c r="K17" s="16">
        <v>0</v>
      </c>
      <c r="L17" s="15">
        <v>0</v>
      </c>
      <c r="M17" s="16">
        <v>0</v>
      </c>
      <c r="N17" s="16">
        <v>0</v>
      </c>
    </row>
    <row r="18" spans="1:14">
      <c r="A18" s="2"/>
      <c r="B18" s="35"/>
      <c r="C18" s="14" t="s">
        <v>84</v>
      </c>
      <c r="D18" s="12" t="s">
        <v>24</v>
      </c>
      <c r="E18" s="15">
        <v>0</v>
      </c>
      <c r="F18" s="16">
        <v>0</v>
      </c>
      <c r="G18" s="16">
        <v>0</v>
      </c>
      <c r="H18" s="15">
        <v>0</v>
      </c>
      <c r="I18" s="16">
        <v>0</v>
      </c>
      <c r="J18" s="16">
        <v>0</v>
      </c>
      <c r="K18" s="16">
        <v>0</v>
      </c>
      <c r="L18" s="15">
        <v>0</v>
      </c>
      <c r="M18" s="16">
        <v>0</v>
      </c>
      <c r="N18" s="16">
        <v>0</v>
      </c>
    </row>
    <row r="19" spans="1:14">
      <c r="A19" s="2"/>
      <c r="B19" s="35"/>
      <c r="C19" s="14" t="s">
        <v>38</v>
      </c>
      <c r="D19" s="12" t="s">
        <v>25</v>
      </c>
      <c r="E19" s="15">
        <v>0</v>
      </c>
      <c r="F19" s="16">
        <v>0</v>
      </c>
      <c r="G19" s="16">
        <v>0</v>
      </c>
      <c r="H19" s="15">
        <v>0</v>
      </c>
      <c r="I19" s="16">
        <v>0</v>
      </c>
      <c r="J19" s="16">
        <v>0</v>
      </c>
      <c r="K19" s="16">
        <v>0</v>
      </c>
      <c r="L19" s="15">
        <v>0</v>
      </c>
      <c r="M19" s="16">
        <v>0</v>
      </c>
      <c r="N19" s="16">
        <v>0</v>
      </c>
    </row>
    <row r="20" spans="1:14">
      <c r="A20" s="2"/>
      <c r="B20" s="35"/>
      <c r="C20" s="14" t="s">
        <v>39</v>
      </c>
      <c r="D20" s="12" t="s">
        <v>26</v>
      </c>
      <c r="E20" s="15">
        <v>0</v>
      </c>
      <c r="F20" s="16">
        <v>0</v>
      </c>
      <c r="G20" s="16">
        <v>0</v>
      </c>
      <c r="H20" s="15">
        <v>0</v>
      </c>
      <c r="I20" s="16">
        <v>0</v>
      </c>
      <c r="J20" s="16">
        <v>0</v>
      </c>
      <c r="K20" s="16">
        <v>0</v>
      </c>
      <c r="L20" s="15">
        <v>0</v>
      </c>
      <c r="M20" s="16">
        <v>0</v>
      </c>
      <c r="N20" s="16">
        <v>0</v>
      </c>
    </row>
    <row r="21" spans="1:14">
      <c r="A21" s="2"/>
      <c r="B21" s="35"/>
      <c r="C21" s="14" t="s">
        <v>40</v>
      </c>
      <c r="D21" s="12" t="s">
        <v>27</v>
      </c>
      <c r="E21" s="15">
        <v>0</v>
      </c>
      <c r="F21" s="16">
        <v>0</v>
      </c>
      <c r="G21" s="16">
        <v>0</v>
      </c>
      <c r="H21" s="15">
        <v>0</v>
      </c>
      <c r="I21" s="16">
        <v>0</v>
      </c>
      <c r="J21" s="16">
        <v>0</v>
      </c>
      <c r="K21" s="16">
        <v>0</v>
      </c>
      <c r="L21" s="15">
        <v>0</v>
      </c>
      <c r="M21" s="16">
        <v>0</v>
      </c>
      <c r="N21" s="16">
        <v>0</v>
      </c>
    </row>
    <row r="22" spans="1:14">
      <c r="A22" s="2"/>
      <c r="B22" s="35"/>
      <c r="C22" s="14" t="s">
        <v>41</v>
      </c>
      <c r="D22" s="12" t="s">
        <v>28</v>
      </c>
      <c r="E22" s="15">
        <v>0</v>
      </c>
      <c r="F22" s="16">
        <v>0</v>
      </c>
      <c r="G22" s="16">
        <v>0</v>
      </c>
      <c r="H22" s="15">
        <v>0</v>
      </c>
      <c r="I22" s="16">
        <v>0</v>
      </c>
      <c r="J22" s="16">
        <v>0</v>
      </c>
      <c r="K22" s="16">
        <v>0</v>
      </c>
      <c r="L22" s="15">
        <v>0</v>
      </c>
      <c r="M22" s="16">
        <v>0</v>
      </c>
      <c r="N22" s="16">
        <v>0</v>
      </c>
    </row>
    <row r="23" spans="1:14">
      <c r="A23" s="2"/>
      <c r="B23" s="35"/>
      <c r="C23" s="14" t="s">
        <v>42</v>
      </c>
      <c r="D23" s="12" t="s">
        <v>29</v>
      </c>
      <c r="E23" s="15">
        <v>0</v>
      </c>
      <c r="F23" s="16">
        <v>0</v>
      </c>
      <c r="G23" s="16">
        <v>0</v>
      </c>
      <c r="H23" s="15">
        <v>0</v>
      </c>
      <c r="I23" s="16">
        <v>0</v>
      </c>
      <c r="J23" s="16">
        <v>0</v>
      </c>
      <c r="K23" s="16">
        <v>0</v>
      </c>
      <c r="L23" s="15">
        <v>0</v>
      </c>
      <c r="M23" s="16">
        <v>0</v>
      </c>
      <c r="N23" s="16">
        <v>0</v>
      </c>
    </row>
    <row r="24" spans="1:14" ht="25.5">
      <c r="A24" s="2"/>
      <c r="B24" s="35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0</v>
      </c>
      <c r="I24" s="16">
        <v>0</v>
      </c>
      <c r="J24" s="16">
        <v>0</v>
      </c>
      <c r="K24" s="16">
        <v>0</v>
      </c>
      <c r="L24" s="15">
        <v>0</v>
      </c>
      <c r="M24" s="16">
        <v>0</v>
      </c>
      <c r="N24" s="16">
        <v>0</v>
      </c>
    </row>
    <row r="25" spans="1:14">
      <c r="A25" s="2"/>
      <c r="B25" s="36"/>
      <c r="C25" s="14" t="s">
        <v>104</v>
      </c>
      <c r="D25" s="12" t="s">
        <v>31</v>
      </c>
      <c r="E25" s="15">
        <v>0</v>
      </c>
      <c r="F25" s="16">
        <v>0</v>
      </c>
      <c r="G25" s="16">
        <v>0</v>
      </c>
      <c r="H25" s="15">
        <v>1423</v>
      </c>
      <c r="I25" s="16">
        <v>5.57</v>
      </c>
      <c r="J25" s="16">
        <v>2.93</v>
      </c>
      <c r="K25" s="16">
        <v>18.59</v>
      </c>
      <c r="L25" s="15">
        <v>1423</v>
      </c>
      <c r="M25" s="16">
        <v>8.49</v>
      </c>
      <c r="N25" s="16">
        <v>18.59</v>
      </c>
    </row>
    <row r="26" spans="1:14">
      <c r="A26" s="2"/>
      <c r="B26" s="34" t="s">
        <v>105</v>
      </c>
      <c r="C26" s="34"/>
      <c r="D26" s="19" t="s">
        <v>32</v>
      </c>
      <c r="E26" s="22">
        <v>0</v>
      </c>
      <c r="F26" s="23">
        <v>0</v>
      </c>
      <c r="G26" s="23">
        <v>0</v>
      </c>
      <c r="H26" s="22">
        <v>101</v>
      </c>
      <c r="I26" s="23">
        <v>5.53</v>
      </c>
      <c r="J26" s="23">
        <v>5.37</v>
      </c>
      <c r="K26" s="23">
        <v>7.3</v>
      </c>
      <c r="L26" s="22">
        <v>101</v>
      </c>
      <c r="M26" s="23">
        <v>10.9</v>
      </c>
      <c r="N26" s="23">
        <v>7.3</v>
      </c>
    </row>
  </sheetData>
  <mergeCells count="14">
    <mergeCell ref="B16:B25"/>
    <mergeCell ref="B26:C26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6"/>
  <sheetViews>
    <sheetView workbookViewId="0"/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3" width="21.5703125" style="1" customWidth="1"/>
  </cols>
  <sheetData>
    <row r="1" spans="1:13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</row>
    <row r="5" spans="1:13">
      <c r="A5" s="29" t="s">
        <v>5</v>
      </c>
      <c r="B5" s="29"/>
      <c r="C5" s="4">
        <v>45230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>
      <c r="A8" s="30" t="s">
        <v>8</v>
      </c>
      <c r="B8" s="30"/>
      <c r="C8" s="8" t="str">
        <f>B11</f>
        <v>877-10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9" t="s">
        <v>112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2"/>
      <c r="B10" s="31" t="s">
        <v>113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</row>
    <row r="11" spans="1:13">
      <c r="A11" s="2"/>
      <c r="B11" s="10" t="s">
        <v>112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>
      <c r="A12" s="2"/>
      <c r="B12" s="2"/>
      <c r="C12" s="2"/>
      <c r="D12" s="2"/>
      <c r="E12" s="32" t="s">
        <v>114</v>
      </c>
      <c r="F12" s="33"/>
      <c r="G12" s="33"/>
      <c r="H12" s="33"/>
      <c r="I12" s="33"/>
      <c r="J12" s="33"/>
      <c r="K12" s="33"/>
      <c r="L12" s="33"/>
      <c r="M12" s="32"/>
    </row>
    <row r="13" spans="1:13">
      <c r="A13" s="2"/>
      <c r="B13" s="2"/>
      <c r="C13" s="2"/>
      <c r="D13" s="2"/>
      <c r="E13" s="32" t="s">
        <v>115</v>
      </c>
      <c r="F13" s="33"/>
      <c r="G13" s="32"/>
      <c r="H13" s="32" t="s">
        <v>116</v>
      </c>
      <c r="I13" s="33"/>
      <c r="J13" s="32"/>
      <c r="K13" s="32" t="s">
        <v>117</v>
      </c>
      <c r="L13" s="33"/>
      <c r="M13" s="32"/>
    </row>
    <row r="14" spans="1:13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17</v>
      </c>
      <c r="J14" s="11" t="s">
        <v>18</v>
      </c>
      <c r="K14" s="11" t="s">
        <v>16</v>
      </c>
      <c r="L14" s="11" t="s">
        <v>17</v>
      </c>
      <c r="M14" s="11" t="s">
        <v>18</v>
      </c>
    </row>
    <row r="15" spans="1:13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</row>
    <row r="16" spans="1:13">
      <c r="A16" s="2"/>
      <c r="B16" s="34" t="s">
        <v>118</v>
      </c>
      <c r="C16" s="14" t="s">
        <v>35</v>
      </c>
      <c r="D16" s="12" t="s">
        <v>22</v>
      </c>
      <c r="E16" s="15">
        <v>238341.58</v>
      </c>
      <c r="F16" s="16">
        <v>4.3</v>
      </c>
      <c r="G16" s="16">
        <v>15.92</v>
      </c>
      <c r="H16" s="15">
        <v>167340</v>
      </c>
      <c r="I16" s="16">
        <v>6.52</v>
      </c>
      <c r="J16" s="16">
        <v>19.71</v>
      </c>
      <c r="K16" s="15">
        <v>1302742.6399999999</v>
      </c>
      <c r="L16" s="16">
        <v>7.59</v>
      </c>
      <c r="M16" s="16">
        <v>17.93</v>
      </c>
    </row>
    <row r="17" spans="1:13">
      <c r="A17" s="2"/>
      <c r="B17" s="35"/>
      <c r="C17" s="14" t="s">
        <v>36</v>
      </c>
      <c r="D17" s="12" t="s">
        <v>23</v>
      </c>
      <c r="E17" s="15">
        <v>57702.47</v>
      </c>
      <c r="F17" s="16">
        <v>3.75</v>
      </c>
      <c r="G17" s="16">
        <v>19.62</v>
      </c>
      <c r="H17" s="15">
        <v>42057</v>
      </c>
      <c r="I17" s="16">
        <v>7.01</v>
      </c>
      <c r="J17" s="16">
        <v>5.6</v>
      </c>
      <c r="K17" s="15">
        <v>0</v>
      </c>
      <c r="L17" s="16">
        <v>0</v>
      </c>
      <c r="M17" s="16">
        <v>0</v>
      </c>
    </row>
    <row r="18" spans="1:13">
      <c r="A18" s="2"/>
      <c r="B18" s="35"/>
      <c r="C18" s="14" t="s">
        <v>89</v>
      </c>
      <c r="D18" s="12" t="s">
        <v>24</v>
      </c>
      <c r="E18" s="15">
        <v>1165025.21</v>
      </c>
      <c r="F18" s="16">
        <v>3.87</v>
      </c>
      <c r="G18" s="16">
        <v>18.93</v>
      </c>
      <c r="H18" s="15">
        <v>221093.4</v>
      </c>
      <c r="I18" s="16">
        <v>6.01</v>
      </c>
      <c r="J18" s="16">
        <v>11.87</v>
      </c>
      <c r="K18" s="15">
        <v>3387.17</v>
      </c>
      <c r="L18" s="16">
        <v>7.87</v>
      </c>
      <c r="M18" s="16">
        <v>10.94</v>
      </c>
    </row>
    <row r="19" spans="1:13">
      <c r="A19" s="2"/>
      <c r="B19" s="35"/>
      <c r="C19" s="14" t="s">
        <v>38</v>
      </c>
      <c r="D19" s="12" t="s">
        <v>25</v>
      </c>
      <c r="E19" s="15">
        <v>1720</v>
      </c>
      <c r="F19" s="16">
        <v>3.07</v>
      </c>
      <c r="G19" s="16">
        <v>12.37</v>
      </c>
      <c r="H19" s="15">
        <v>361.63</v>
      </c>
      <c r="I19" s="16">
        <v>6.29</v>
      </c>
      <c r="J19" s="16">
        <v>13.3</v>
      </c>
      <c r="K19" s="15">
        <v>7622</v>
      </c>
      <c r="L19" s="16">
        <v>8.4600000000000009</v>
      </c>
      <c r="M19" s="16">
        <v>10.4</v>
      </c>
    </row>
    <row r="20" spans="1:13">
      <c r="A20" s="2"/>
      <c r="B20" s="35"/>
      <c r="C20" s="14" t="s">
        <v>39</v>
      </c>
      <c r="D20" s="12" t="s">
        <v>26</v>
      </c>
      <c r="E20" s="15">
        <v>3621</v>
      </c>
      <c r="F20" s="16">
        <v>3.34</v>
      </c>
      <c r="G20" s="16">
        <v>12.66</v>
      </c>
      <c r="H20" s="15">
        <v>1</v>
      </c>
      <c r="I20" s="16">
        <v>3.26</v>
      </c>
      <c r="J20" s="16">
        <v>11.4</v>
      </c>
      <c r="K20" s="15">
        <v>10398</v>
      </c>
      <c r="L20" s="16">
        <v>8.32</v>
      </c>
      <c r="M20" s="16">
        <v>8</v>
      </c>
    </row>
    <row r="21" spans="1:13">
      <c r="A21" s="2"/>
      <c r="B21" s="35"/>
      <c r="C21" s="14" t="s">
        <v>40</v>
      </c>
      <c r="D21" s="12" t="s">
        <v>27</v>
      </c>
      <c r="E21" s="15">
        <v>1021</v>
      </c>
      <c r="F21" s="16">
        <v>4.5199999999999996</v>
      </c>
      <c r="G21" s="16">
        <v>13.69</v>
      </c>
      <c r="H21" s="15">
        <v>0</v>
      </c>
      <c r="I21" s="16">
        <v>0</v>
      </c>
      <c r="J21" s="16">
        <v>0</v>
      </c>
      <c r="K21" s="15">
        <v>1223</v>
      </c>
      <c r="L21" s="16">
        <v>7.23</v>
      </c>
      <c r="M21" s="16">
        <v>4.5</v>
      </c>
    </row>
    <row r="22" spans="1:13">
      <c r="A22" s="2"/>
      <c r="B22" s="35"/>
      <c r="C22" s="14" t="s">
        <v>41</v>
      </c>
      <c r="D22" s="12" t="s">
        <v>28</v>
      </c>
      <c r="E22" s="15">
        <v>0</v>
      </c>
      <c r="F22" s="16">
        <v>0</v>
      </c>
      <c r="G22" s="16">
        <v>0</v>
      </c>
      <c r="H22" s="15">
        <v>0</v>
      </c>
      <c r="I22" s="16">
        <v>0</v>
      </c>
      <c r="J22" s="16">
        <v>0</v>
      </c>
      <c r="K22" s="15">
        <v>0</v>
      </c>
      <c r="L22" s="16">
        <v>0</v>
      </c>
      <c r="M22" s="16">
        <v>0</v>
      </c>
    </row>
    <row r="23" spans="1:13">
      <c r="A23" s="2"/>
      <c r="B23" s="35"/>
      <c r="C23" s="14" t="s">
        <v>42</v>
      </c>
      <c r="D23" s="12" t="s">
        <v>29</v>
      </c>
      <c r="E23" s="15">
        <v>0</v>
      </c>
      <c r="F23" s="16">
        <v>0</v>
      </c>
      <c r="G23" s="16">
        <v>0</v>
      </c>
      <c r="H23" s="15">
        <v>0</v>
      </c>
      <c r="I23" s="16">
        <v>0</v>
      </c>
      <c r="J23" s="16">
        <v>0</v>
      </c>
      <c r="K23" s="15">
        <v>0</v>
      </c>
      <c r="L23" s="16">
        <v>0</v>
      </c>
      <c r="M23" s="16">
        <v>0</v>
      </c>
    </row>
    <row r="24" spans="1:13" ht="25.5">
      <c r="A24" s="2"/>
      <c r="B24" s="35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6246</v>
      </c>
      <c r="I24" s="16">
        <v>5.92</v>
      </c>
      <c r="J24" s="16">
        <v>0</v>
      </c>
      <c r="K24" s="15">
        <v>0</v>
      </c>
      <c r="L24" s="16">
        <v>0</v>
      </c>
      <c r="M24" s="16">
        <v>0</v>
      </c>
    </row>
    <row r="25" spans="1:13">
      <c r="A25" s="2"/>
      <c r="B25" s="36"/>
      <c r="C25" s="14" t="s">
        <v>119</v>
      </c>
      <c r="D25" s="12" t="s">
        <v>31</v>
      </c>
      <c r="E25" s="15">
        <v>1467431.26</v>
      </c>
      <c r="F25" s="16">
        <v>3.94</v>
      </c>
      <c r="G25" s="16">
        <v>18.45</v>
      </c>
      <c r="H25" s="15">
        <v>437099.03</v>
      </c>
      <c r="I25" s="16">
        <v>6.3</v>
      </c>
      <c r="J25" s="16">
        <v>14.1</v>
      </c>
      <c r="K25" s="15">
        <v>1325372.81</v>
      </c>
      <c r="L25" s="16">
        <v>7.6</v>
      </c>
      <c r="M25" s="16">
        <v>17.78</v>
      </c>
    </row>
    <row r="26" spans="1:13">
      <c r="A26" s="2"/>
      <c r="B26" s="34" t="s">
        <v>120</v>
      </c>
      <c r="C26" s="34"/>
      <c r="D26" s="19" t="s">
        <v>32</v>
      </c>
      <c r="E26" s="22">
        <v>102242.77</v>
      </c>
      <c r="F26" s="23">
        <v>5.29</v>
      </c>
      <c r="G26" s="23">
        <v>15.62</v>
      </c>
      <c r="H26" s="22">
        <v>31564.61</v>
      </c>
      <c r="I26" s="23">
        <v>7.63</v>
      </c>
      <c r="J26" s="23">
        <v>14.52</v>
      </c>
      <c r="K26" s="22">
        <v>111280.86</v>
      </c>
      <c r="L26" s="23">
        <v>9.02</v>
      </c>
      <c r="M26" s="23">
        <v>15.37</v>
      </c>
    </row>
  </sheetData>
  <mergeCells count="14">
    <mergeCell ref="B16:B25"/>
    <mergeCell ref="B26:C26"/>
    <mergeCell ref="A6:B6"/>
    <mergeCell ref="A8:B8"/>
    <mergeCell ref="B10:I10"/>
    <mergeCell ref="E12:M12"/>
    <mergeCell ref="E13:G13"/>
    <mergeCell ref="H13:J13"/>
    <mergeCell ref="K13:M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7"/>
  <sheetViews>
    <sheetView workbookViewId="0"/>
  </sheetViews>
  <sheetFormatPr defaultColWidth="11.42578125" defaultRowHeight="15"/>
  <cols>
    <col min="1" max="1" width="2.85546875" style="1" customWidth="1"/>
    <col min="2" max="2" width="25.140625" style="1" customWidth="1"/>
    <col min="3" max="3" width="8" style="1" customWidth="1"/>
    <col min="4" max="16" width="21.5703125" style="1" customWidth="1"/>
  </cols>
  <sheetData>
    <row r="1" spans="1:16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9" t="s">
        <v>5</v>
      </c>
      <c r="B5" s="29"/>
      <c r="C5" s="4">
        <v>45230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30" t="s">
        <v>8</v>
      </c>
      <c r="B8" s="30"/>
      <c r="C8" s="8" t="str">
        <f>B11</f>
        <v>877-11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9" t="s">
        <v>121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2"/>
      <c r="B10" s="31" t="s">
        <v>122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  <c r="O10" s="2"/>
      <c r="P10" s="2"/>
    </row>
    <row r="11" spans="1:16">
      <c r="A11" s="2"/>
      <c r="B11" s="10" t="s">
        <v>121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32" t="s">
        <v>123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2"/>
    </row>
    <row r="13" spans="1:16">
      <c r="A13" s="2"/>
      <c r="B13" s="2"/>
      <c r="C13" s="2"/>
      <c r="D13" s="32" t="s">
        <v>115</v>
      </c>
      <c r="E13" s="33"/>
      <c r="F13" s="33"/>
      <c r="G13" s="32"/>
      <c r="H13" s="32" t="s">
        <v>116</v>
      </c>
      <c r="I13" s="33"/>
      <c r="J13" s="33"/>
      <c r="K13" s="32"/>
      <c r="L13" s="32" t="s">
        <v>117</v>
      </c>
      <c r="M13" s="33"/>
      <c r="N13" s="33"/>
      <c r="O13" s="32"/>
      <c r="P13" s="38" t="s">
        <v>14</v>
      </c>
    </row>
    <row r="14" spans="1:16">
      <c r="A14" s="2"/>
      <c r="B14" s="2"/>
      <c r="C14" s="2"/>
      <c r="D14" s="32" t="s">
        <v>12</v>
      </c>
      <c r="E14" s="32"/>
      <c r="F14" s="32" t="s">
        <v>13</v>
      </c>
      <c r="G14" s="32"/>
      <c r="H14" s="32" t="s">
        <v>12</v>
      </c>
      <c r="I14" s="32"/>
      <c r="J14" s="32" t="s">
        <v>13</v>
      </c>
      <c r="K14" s="32"/>
      <c r="L14" s="32" t="s">
        <v>12</v>
      </c>
      <c r="M14" s="32"/>
      <c r="N14" s="32" t="s">
        <v>13</v>
      </c>
      <c r="O14" s="32"/>
      <c r="P14" s="35"/>
    </row>
    <row r="15" spans="1:16">
      <c r="A15" s="2"/>
      <c r="B15" s="2"/>
      <c r="C15" s="2"/>
      <c r="D15" s="11" t="s">
        <v>16</v>
      </c>
      <c r="E15" s="11" t="s">
        <v>21</v>
      </c>
      <c r="F15" s="11" t="s">
        <v>16</v>
      </c>
      <c r="G15" s="11" t="s">
        <v>21</v>
      </c>
      <c r="H15" s="11" t="s">
        <v>93</v>
      </c>
      <c r="I15" s="11" t="s">
        <v>21</v>
      </c>
      <c r="J15" s="11" t="s">
        <v>16</v>
      </c>
      <c r="K15" s="11" t="s">
        <v>21</v>
      </c>
      <c r="L15" s="11" t="s">
        <v>16</v>
      </c>
      <c r="M15" s="11" t="s">
        <v>21</v>
      </c>
      <c r="N15" s="11" t="s">
        <v>16</v>
      </c>
      <c r="O15" s="11" t="s">
        <v>21</v>
      </c>
      <c r="P15" s="32"/>
    </row>
    <row r="16" spans="1:16">
      <c r="A16" s="2"/>
      <c r="B16" s="2"/>
      <c r="C16" s="2"/>
      <c r="D16" s="12" t="s">
        <v>22</v>
      </c>
      <c r="E16" s="12" t="s">
        <v>23</v>
      </c>
      <c r="F16" s="12" t="s">
        <v>24</v>
      </c>
      <c r="G16" s="12" t="s">
        <v>25</v>
      </c>
      <c r="H16" s="12" t="s">
        <v>26</v>
      </c>
      <c r="I16" s="12" t="s">
        <v>27</v>
      </c>
      <c r="J16" s="12" t="s">
        <v>28</v>
      </c>
      <c r="K16" s="12" t="s">
        <v>29</v>
      </c>
      <c r="L16" s="12" t="s">
        <v>30</v>
      </c>
      <c r="M16" s="12" t="s">
        <v>31</v>
      </c>
      <c r="N16" s="12" t="s">
        <v>32</v>
      </c>
      <c r="O16" s="12" t="s">
        <v>33</v>
      </c>
      <c r="P16" s="12" t="s">
        <v>48</v>
      </c>
    </row>
    <row r="17" spans="1:16">
      <c r="A17" s="2"/>
      <c r="B17" s="13" t="s">
        <v>14</v>
      </c>
      <c r="C17" s="19" t="s">
        <v>22</v>
      </c>
      <c r="D17" s="22">
        <v>23763.25</v>
      </c>
      <c r="E17" s="23">
        <v>2.67</v>
      </c>
      <c r="F17" s="22">
        <v>0</v>
      </c>
      <c r="G17" s="23">
        <v>0</v>
      </c>
      <c r="H17" s="22">
        <v>0</v>
      </c>
      <c r="I17" s="23">
        <v>0</v>
      </c>
      <c r="J17" s="22">
        <v>0</v>
      </c>
      <c r="K17" s="23">
        <v>0</v>
      </c>
      <c r="L17" s="22">
        <v>0</v>
      </c>
      <c r="M17" s="23">
        <v>0</v>
      </c>
      <c r="N17" s="22">
        <v>0</v>
      </c>
      <c r="O17" s="23">
        <v>0</v>
      </c>
      <c r="P17" s="22">
        <v>23763.25</v>
      </c>
    </row>
  </sheetData>
  <mergeCells count="19">
    <mergeCell ref="A6:B6"/>
    <mergeCell ref="A8:B8"/>
    <mergeCell ref="B10:I10"/>
    <mergeCell ref="D12:P12"/>
    <mergeCell ref="D13:G13"/>
    <mergeCell ref="H13:K13"/>
    <mergeCell ref="L13:O13"/>
    <mergeCell ref="P13:P15"/>
    <mergeCell ref="D14:E14"/>
    <mergeCell ref="F14:G14"/>
    <mergeCell ref="H14:I14"/>
    <mergeCell ref="J14:K14"/>
    <mergeCell ref="L14:M14"/>
    <mergeCell ref="N14:O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43"/>
  <sheetViews>
    <sheetView workbookViewId="0"/>
  </sheetViews>
  <sheetFormatPr defaultColWidth="11.42578125" defaultRowHeight="15"/>
  <cols>
    <col min="1" max="1" width="2.85546875" style="1" customWidth="1"/>
    <col min="2" max="2" width="25.140625" style="1" customWidth="1"/>
    <col min="3" max="4" width="17.7109375" style="1" customWidth="1"/>
    <col min="5" max="5" width="8" style="1" customWidth="1"/>
    <col min="6" max="18" width="21.5703125" style="1" customWidth="1"/>
  </cols>
  <sheetData>
    <row r="1" spans="1:18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29" t="s">
        <v>5</v>
      </c>
      <c r="B5" s="29"/>
      <c r="C5" s="4">
        <v>45230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30" t="s">
        <v>8</v>
      </c>
      <c r="B8" s="30"/>
      <c r="C8" s="8" t="str">
        <f>B11</f>
        <v>877-12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9" t="s">
        <v>124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/>
      <c r="B10" s="31" t="s">
        <v>125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/>
      <c r="B11" s="10" t="s">
        <v>124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/>
      <c r="B12" s="2"/>
      <c r="C12" s="2"/>
      <c r="D12" s="2"/>
      <c r="E12" s="2"/>
      <c r="F12" s="32" t="s">
        <v>126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2"/>
    </row>
    <row r="13" spans="1:18">
      <c r="A13" s="2"/>
      <c r="B13" s="2"/>
      <c r="C13" s="2"/>
      <c r="D13" s="2"/>
      <c r="E13" s="2"/>
      <c r="F13" s="32" t="s">
        <v>115</v>
      </c>
      <c r="G13" s="33"/>
      <c r="H13" s="32"/>
      <c r="I13" s="32" t="s">
        <v>116</v>
      </c>
      <c r="J13" s="33"/>
      <c r="K13" s="32"/>
      <c r="L13" s="32" t="s">
        <v>117</v>
      </c>
      <c r="M13" s="33"/>
      <c r="N13" s="32"/>
      <c r="O13" s="32" t="s">
        <v>14</v>
      </c>
      <c r="P13" s="33"/>
      <c r="Q13" s="32"/>
      <c r="R13" s="32" t="s">
        <v>15</v>
      </c>
    </row>
    <row r="14" spans="1:18">
      <c r="A14" s="2"/>
      <c r="B14" s="2"/>
      <c r="C14" s="2"/>
      <c r="D14" s="2"/>
      <c r="E14" s="2"/>
      <c r="F14" s="11" t="s">
        <v>127</v>
      </c>
      <c r="G14" s="11" t="s">
        <v>128</v>
      </c>
      <c r="H14" s="11" t="s">
        <v>14</v>
      </c>
      <c r="I14" s="11" t="s">
        <v>127</v>
      </c>
      <c r="J14" s="11" t="s">
        <v>128</v>
      </c>
      <c r="K14" s="11" t="s">
        <v>14</v>
      </c>
      <c r="L14" s="11" t="s">
        <v>127</v>
      </c>
      <c r="M14" s="11" t="s">
        <v>128</v>
      </c>
      <c r="N14" s="11" t="s">
        <v>14</v>
      </c>
      <c r="O14" s="11" t="s">
        <v>127</v>
      </c>
      <c r="P14" s="11" t="s">
        <v>128</v>
      </c>
      <c r="Q14" s="11" t="s">
        <v>14</v>
      </c>
      <c r="R14" s="32"/>
    </row>
    <row r="15" spans="1:18">
      <c r="A15" s="2"/>
      <c r="B15" s="2"/>
      <c r="C15" s="2"/>
      <c r="D15" s="2"/>
      <c r="E15" s="2"/>
      <c r="F15" s="12" t="s">
        <v>22</v>
      </c>
      <c r="G15" s="12" t="s">
        <v>23</v>
      </c>
      <c r="H15" s="12" t="s">
        <v>24</v>
      </c>
      <c r="I15" s="12" t="s">
        <v>25</v>
      </c>
      <c r="J15" s="12" t="s">
        <v>26</v>
      </c>
      <c r="K15" s="12" t="s">
        <v>27</v>
      </c>
      <c r="L15" s="12" t="s">
        <v>28</v>
      </c>
      <c r="M15" s="12" t="s">
        <v>29</v>
      </c>
      <c r="N15" s="12" t="s">
        <v>30</v>
      </c>
      <c r="O15" s="12" t="s">
        <v>31</v>
      </c>
      <c r="P15" s="12" t="s">
        <v>32</v>
      </c>
      <c r="Q15" s="12" t="s">
        <v>33</v>
      </c>
      <c r="R15" s="12" t="s">
        <v>48</v>
      </c>
    </row>
    <row r="16" spans="1:18">
      <c r="A16" s="2"/>
      <c r="B16" s="34" t="s">
        <v>34</v>
      </c>
      <c r="C16" s="36" t="s">
        <v>35</v>
      </c>
      <c r="D16" s="36"/>
      <c r="E16" s="12" t="s">
        <v>22</v>
      </c>
      <c r="F16" s="15">
        <v>37505.08</v>
      </c>
      <c r="G16" s="15">
        <v>11929.48</v>
      </c>
      <c r="H16" s="15">
        <v>49434.559999999998</v>
      </c>
      <c r="I16" s="15">
        <v>27357.42</v>
      </c>
      <c r="J16" s="15">
        <v>7816.3</v>
      </c>
      <c r="K16" s="15">
        <v>35173.72</v>
      </c>
      <c r="L16" s="15">
        <v>0</v>
      </c>
      <c r="M16" s="15">
        <v>7840.51</v>
      </c>
      <c r="N16" s="15">
        <v>7840.51</v>
      </c>
      <c r="O16" s="15">
        <v>64862.5</v>
      </c>
      <c r="P16" s="15">
        <v>27586.29</v>
      </c>
      <c r="Q16" s="15">
        <v>92448.79</v>
      </c>
      <c r="R16" s="17"/>
    </row>
    <row r="17" spans="1:18">
      <c r="A17" s="2"/>
      <c r="B17" s="35"/>
      <c r="C17" s="36" t="s">
        <v>36</v>
      </c>
      <c r="D17" s="36"/>
      <c r="E17" s="12" t="s">
        <v>23</v>
      </c>
      <c r="F17" s="15">
        <v>150322.82</v>
      </c>
      <c r="G17" s="15">
        <v>46006.6</v>
      </c>
      <c r="H17" s="15">
        <v>196329.42</v>
      </c>
      <c r="I17" s="15">
        <v>112112.25</v>
      </c>
      <c r="J17" s="15">
        <v>5989.2</v>
      </c>
      <c r="K17" s="15">
        <v>118101.45</v>
      </c>
      <c r="L17" s="15">
        <v>0</v>
      </c>
      <c r="M17" s="15">
        <v>0</v>
      </c>
      <c r="N17" s="15">
        <v>0</v>
      </c>
      <c r="O17" s="15">
        <v>262435.07</v>
      </c>
      <c r="P17" s="15">
        <v>51995.8</v>
      </c>
      <c r="Q17" s="15">
        <v>314430.87</v>
      </c>
      <c r="R17" s="17"/>
    </row>
    <row r="18" spans="1:18">
      <c r="A18" s="2"/>
      <c r="B18" s="35"/>
      <c r="C18" s="36" t="s">
        <v>89</v>
      </c>
      <c r="D18" s="36"/>
      <c r="E18" s="12" t="s">
        <v>24</v>
      </c>
      <c r="F18" s="15">
        <v>66721.48</v>
      </c>
      <c r="G18" s="15">
        <v>476803.92</v>
      </c>
      <c r="H18" s="15">
        <v>543525.4</v>
      </c>
      <c r="I18" s="15">
        <v>48416.29</v>
      </c>
      <c r="J18" s="15">
        <v>1129884.1399999999</v>
      </c>
      <c r="K18" s="15">
        <v>1178300.43</v>
      </c>
      <c r="L18" s="15">
        <v>0</v>
      </c>
      <c r="M18" s="15">
        <v>0</v>
      </c>
      <c r="N18" s="15">
        <v>0</v>
      </c>
      <c r="O18" s="15">
        <v>115137.77</v>
      </c>
      <c r="P18" s="15">
        <v>1606688.06</v>
      </c>
      <c r="Q18" s="15">
        <v>1721825.83</v>
      </c>
      <c r="R18" s="17"/>
    </row>
    <row r="19" spans="1:18">
      <c r="A19" s="2"/>
      <c r="B19" s="35"/>
      <c r="C19" s="36" t="s">
        <v>38</v>
      </c>
      <c r="D19" s="36"/>
      <c r="E19" s="12" t="s">
        <v>25</v>
      </c>
      <c r="F19" s="15">
        <v>17770.060000000001</v>
      </c>
      <c r="G19" s="15">
        <v>240</v>
      </c>
      <c r="H19" s="15">
        <v>18010.060000000001</v>
      </c>
      <c r="I19" s="15">
        <v>34249.949999999997</v>
      </c>
      <c r="J19" s="15">
        <v>109321.15</v>
      </c>
      <c r="K19" s="15">
        <v>143571.1</v>
      </c>
      <c r="L19" s="15">
        <v>0</v>
      </c>
      <c r="M19" s="15">
        <v>0</v>
      </c>
      <c r="N19" s="15">
        <v>0</v>
      </c>
      <c r="O19" s="15">
        <v>52020.01</v>
      </c>
      <c r="P19" s="15">
        <v>109561.15</v>
      </c>
      <c r="Q19" s="15">
        <v>161581.16</v>
      </c>
      <c r="R19" s="17"/>
    </row>
    <row r="20" spans="1:18">
      <c r="A20" s="2"/>
      <c r="B20" s="35"/>
      <c r="C20" s="36" t="s">
        <v>39</v>
      </c>
      <c r="D20" s="36"/>
      <c r="E20" s="12" t="s">
        <v>26</v>
      </c>
      <c r="F20" s="15">
        <v>28696.15</v>
      </c>
      <c r="G20" s="15">
        <v>0</v>
      </c>
      <c r="H20" s="15">
        <v>28696.15</v>
      </c>
      <c r="I20" s="15">
        <v>97033.25</v>
      </c>
      <c r="J20" s="15">
        <v>0</v>
      </c>
      <c r="K20" s="15">
        <v>97033.25</v>
      </c>
      <c r="L20" s="15">
        <v>0</v>
      </c>
      <c r="M20" s="15">
        <v>0</v>
      </c>
      <c r="N20" s="15">
        <v>0</v>
      </c>
      <c r="O20" s="15">
        <v>125729.4</v>
      </c>
      <c r="P20" s="15">
        <v>0</v>
      </c>
      <c r="Q20" s="15">
        <v>125729.4</v>
      </c>
      <c r="R20" s="17"/>
    </row>
    <row r="21" spans="1:18">
      <c r="A21" s="2"/>
      <c r="B21" s="35"/>
      <c r="C21" s="36" t="s">
        <v>40</v>
      </c>
      <c r="D21" s="36"/>
      <c r="E21" s="12" t="s">
        <v>27</v>
      </c>
      <c r="F21" s="15">
        <v>46039.43</v>
      </c>
      <c r="G21" s="15">
        <v>0</v>
      </c>
      <c r="H21" s="15">
        <v>46039.43</v>
      </c>
      <c r="I21" s="15">
        <v>144913.76</v>
      </c>
      <c r="J21" s="15">
        <v>0</v>
      </c>
      <c r="K21" s="15">
        <v>144913.76</v>
      </c>
      <c r="L21" s="15">
        <v>0</v>
      </c>
      <c r="M21" s="15">
        <v>0</v>
      </c>
      <c r="N21" s="15">
        <v>0</v>
      </c>
      <c r="O21" s="15">
        <v>190953.19</v>
      </c>
      <c r="P21" s="15">
        <v>0</v>
      </c>
      <c r="Q21" s="15">
        <v>190953.19</v>
      </c>
      <c r="R21" s="17"/>
    </row>
    <row r="22" spans="1:18">
      <c r="A22" s="2"/>
      <c r="B22" s="35"/>
      <c r="C22" s="36" t="s">
        <v>41</v>
      </c>
      <c r="D22" s="36"/>
      <c r="E22" s="12" t="s">
        <v>28</v>
      </c>
      <c r="F22" s="15">
        <v>60678.99</v>
      </c>
      <c r="G22" s="15">
        <v>0</v>
      </c>
      <c r="H22" s="15">
        <v>60678.99</v>
      </c>
      <c r="I22" s="15">
        <v>187802.01</v>
      </c>
      <c r="J22" s="15">
        <v>0</v>
      </c>
      <c r="K22" s="15">
        <v>187802.01</v>
      </c>
      <c r="L22" s="15">
        <v>0</v>
      </c>
      <c r="M22" s="15">
        <v>0</v>
      </c>
      <c r="N22" s="15">
        <v>0</v>
      </c>
      <c r="O22" s="15">
        <v>248481</v>
      </c>
      <c r="P22" s="15">
        <v>0</v>
      </c>
      <c r="Q22" s="15">
        <v>248481</v>
      </c>
      <c r="R22" s="17"/>
    </row>
    <row r="23" spans="1:18">
      <c r="A23" s="2"/>
      <c r="B23" s="35"/>
      <c r="C23" s="36" t="s">
        <v>42</v>
      </c>
      <c r="D23" s="36"/>
      <c r="E23" s="12" t="s">
        <v>29</v>
      </c>
      <c r="F23" s="15">
        <v>329074.62</v>
      </c>
      <c r="G23" s="15">
        <v>0</v>
      </c>
      <c r="H23" s="15">
        <v>329074.62</v>
      </c>
      <c r="I23" s="15">
        <v>637005.12</v>
      </c>
      <c r="J23" s="15">
        <v>0</v>
      </c>
      <c r="K23" s="15">
        <v>637005.12</v>
      </c>
      <c r="L23" s="15">
        <v>0</v>
      </c>
      <c r="M23" s="15">
        <v>0</v>
      </c>
      <c r="N23" s="15">
        <v>0</v>
      </c>
      <c r="O23" s="15">
        <v>966079.74</v>
      </c>
      <c r="P23" s="15">
        <v>0</v>
      </c>
      <c r="Q23" s="15">
        <v>966079.74</v>
      </c>
      <c r="R23" s="17"/>
    </row>
    <row r="24" spans="1:18">
      <c r="A24" s="2"/>
      <c r="B24" s="35"/>
      <c r="C24" s="36" t="s">
        <v>43</v>
      </c>
      <c r="D24" s="36"/>
      <c r="E24" s="12" t="s">
        <v>30</v>
      </c>
      <c r="F24" s="15">
        <v>0</v>
      </c>
      <c r="G24" s="15">
        <v>0</v>
      </c>
      <c r="H24" s="15">
        <v>0</v>
      </c>
      <c r="I24" s="15">
        <v>46</v>
      </c>
      <c r="J24" s="15">
        <v>727627.12</v>
      </c>
      <c r="K24" s="15">
        <v>727673.12</v>
      </c>
      <c r="L24" s="15">
        <v>0</v>
      </c>
      <c r="M24" s="15">
        <v>0</v>
      </c>
      <c r="N24" s="15">
        <v>0</v>
      </c>
      <c r="O24" s="15">
        <v>46</v>
      </c>
      <c r="P24" s="15">
        <v>727627.12</v>
      </c>
      <c r="Q24" s="15">
        <v>727673.12</v>
      </c>
      <c r="R24" s="17"/>
    </row>
    <row r="25" spans="1:18">
      <c r="A25" s="2"/>
      <c r="B25" s="36"/>
      <c r="C25" s="36" t="s">
        <v>14</v>
      </c>
      <c r="D25" s="36"/>
      <c r="E25" s="12" t="s">
        <v>31</v>
      </c>
      <c r="F25" s="15">
        <v>736808.63</v>
      </c>
      <c r="G25" s="15">
        <v>534980</v>
      </c>
      <c r="H25" s="15">
        <v>1271788.6299999999</v>
      </c>
      <c r="I25" s="15">
        <v>1288936.04</v>
      </c>
      <c r="J25" s="15">
        <v>1980637.9</v>
      </c>
      <c r="K25" s="15">
        <v>3269573.94</v>
      </c>
      <c r="L25" s="15">
        <v>0</v>
      </c>
      <c r="M25" s="15">
        <v>7840.51</v>
      </c>
      <c r="N25" s="15">
        <v>7840.51</v>
      </c>
      <c r="O25" s="15">
        <v>2025744.67</v>
      </c>
      <c r="P25" s="15">
        <v>2523458.41</v>
      </c>
      <c r="Q25" s="15">
        <v>4549203.08</v>
      </c>
      <c r="R25" s="15">
        <v>280731.27</v>
      </c>
    </row>
    <row r="26" spans="1:18">
      <c r="A26" s="2"/>
      <c r="B26" s="34" t="s">
        <v>44</v>
      </c>
      <c r="C26" s="36" t="s">
        <v>45</v>
      </c>
      <c r="D26" s="36"/>
      <c r="E26" s="12" t="s">
        <v>32</v>
      </c>
      <c r="F26" s="15">
        <v>73842.05</v>
      </c>
      <c r="G26" s="15">
        <v>40824.75</v>
      </c>
      <c r="H26" s="15">
        <v>114666.8</v>
      </c>
      <c r="I26" s="15">
        <v>131073.41</v>
      </c>
      <c r="J26" s="15">
        <v>144002.09</v>
      </c>
      <c r="K26" s="15">
        <v>275075.5</v>
      </c>
      <c r="L26" s="15">
        <v>0</v>
      </c>
      <c r="M26" s="15">
        <v>106</v>
      </c>
      <c r="N26" s="15">
        <v>106</v>
      </c>
      <c r="O26" s="15">
        <v>204915.46</v>
      </c>
      <c r="P26" s="15">
        <v>184932.84</v>
      </c>
      <c r="Q26" s="15">
        <v>389848.29</v>
      </c>
      <c r="R26" s="17"/>
    </row>
    <row r="27" spans="1:18">
      <c r="A27" s="2"/>
      <c r="B27" s="35"/>
      <c r="C27" s="36" t="s">
        <v>46</v>
      </c>
      <c r="D27" s="36"/>
      <c r="E27" s="12" t="s">
        <v>33</v>
      </c>
      <c r="F27" s="15">
        <v>138978.15</v>
      </c>
      <c r="G27" s="15">
        <v>82851.539999999994</v>
      </c>
      <c r="H27" s="15">
        <v>221829.69</v>
      </c>
      <c r="I27" s="15">
        <v>256338.29</v>
      </c>
      <c r="J27" s="15">
        <v>334154.32</v>
      </c>
      <c r="K27" s="15">
        <v>590492.6</v>
      </c>
      <c r="L27" s="15">
        <v>0</v>
      </c>
      <c r="M27" s="15">
        <v>4476</v>
      </c>
      <c r="N27" s="15">
        <v>4476</v>
      </c>
      <c r="O27" s="15">
        <v>395316.44</v>
      </c>
      <c r="P27" s="15">
        <v>421481.85</v>
      </c>
      <c r="Q27" s="15">
        <v>816798.29</v>
      </c>
      <c r="R27" s="17"/>
    </row>
    <row r="28" spans="1:18">
      <c r="A28" s="2"/>
      <c r="B28" s="35"/>
      <c r="C28" s="36" t="s">
        <v>47</v>
      </c>
      <c r="D28" s="36"/>
      <c r="E28" s="12" t="s">
        <v>48</v>
      </c>
      <c r="F28" s="15">
        <v>210955.03</v>
      </c>
      <c r="G28" s="15">
        <v>147156.57</v>
      </c>
      <c r="H28" s="15">
        <v>358111.6</v>
      </c>
      <c r="I28" s="15">
        <v>381196.46</v>
      </c>
      <c r="J28" s="15">
        <v>592729.03</v>
      </c>
      <c r="K28" s="15">
        <v>973925.49</v>
      </c>
      <c r="L28" s="15">
        <v>0</v>
      </c>
      <c r="M28" s="15">
        <v>726.51</v>
      </c>
      <c r="N28" s="15">
        <v>726.51</v>
      </c>
      <c r="O28" s="15">
        <v>592151.49</v>
      </c>
      <c r="P28" s="15">
        <v>740612.11</v>
      </c>
      <c r="Q28" s="15">
        <v>1332763.6000000001</v>
      </c>
      <c r="R28" s="17"/>
    </row>
    <row r="29" spans="1:18">
      <c r="A29" s="2"/>
      <c r="B29" s="35"/>
      <c r="C29" s="36" t="s">
        <v>49</v>
      </c>
      <c r="D29" s="36"/>
      <c r="E29" s="12" t="s">
        <v>50</v>
      </c>
      <c r="F29" s="15">
        <v>311620.09999999998</v>
      </c>
      <c r="G29" s="15">
        <v>262179.15000000002</v>
      </c>
      <c r="H29" s="15">
        <v>573799.25</v>
      </c>
      <c r="I29" s="15">
        <v>508354.33</v>
      </c>
      <c r="J29" s="15">
        <v>873872.87</v>
      </c>
      <c r="K29" s="15">
        <v>1382227.2</v>
      </c>
      <c r="L29" s="15">
        <v>0</v>
      </c>
      <c r="M29" s="15">
        <v>2532</v>
      </c>
      <c r="N29" s="15">
        <v>2532</v>
      </c>
      <c r="O29" s="15">
        <v>819974.43</v>
      </c>
      <c r="P29" s="15">
        <v>1138584.02</v>
      </c>
      <c r="Q29" s="15">
        <v>1958558.45</v>
      </c>
      <c r="R29" s="17"/>
    </row>
    <row r="30" spans="1:18">
      <c r="A30" s="2"/>
      <c r="B30" s="35"/>
      <c r="C30" s="36" t="s">
        <v>51</v>
      </c>
      <c r="D30" s="36"/>
      <c r="E30" s="12" t="s">
        <v>52</v>
      </c>
      <c r="F30" s="15">
        <v>1163.3</v>
      </c>
      <c r="G30" s="15">
        <v>1602</v>
      </c>
      <c r="H30" s="15">
        <v>2765.3</v>
      </c>
      <c r="I30" s="15">
        <v>1273.55</v>
      </c>
      <c r="J30" s="15">
        <v>2171.6</v>
      </c>
      <c r="K30" s="15">
        <v>3445.15</v>
      </c>
      <c r="L30" s="15">
        <v>0</v>
      </c>
      <c r="M30" s="15">
        <v>0</v>
      </c>
      <c r="N30" s="15">
        <v>0</v>
      </c>
      <c r="O30" s="15">
        <v>2436.85</v>
      </c>
      <c r="P30" s="15">
        <v>3773.6</v>
      </c>
      <c r="Q30" s="15">
        <v>6210.45</v>
      </c>
      <c r="R30" s="17"/>
    </row>
    <row r="31" spans="1:18">
      <c r="A31" s="2"/>
      <c r="B31" s="35"/>
      <c r="C31" s="36" t="s">
        <v>53</v>
      </c>
      <c r="D31" s="36"/>
      <c r="E31" s="12" t="s">
        <v>54</v>
      </c>
      <c r="F31" s="15">
        <v>0</v>
      </c>
      <c r="G31" s="15">
        <v>366</v>
      </c>
      <c r="H31" s="15">
        <v>366</v>
      </c>
      <c r="I31" s="15">
        <v>1113</v>
      </c>
      <c r="J31" s="15">
        <v>235</v>
      </c>
      <c r="K31" s="15">
        <v>1348</v>
      </c>
      <c r="L31" s="15">
        <v>0</v>
      </c>
      <c r="M31" s="15">
        <v>0</v>
      </c>
      <c r="N31" s="15">
        <v>0</v>
      </c>
      <c r="O31" s="15">
        <v>1113</v>
      </c>
      <c r="P31" s="15">
        <v>601</v>
      </c>
      <c r="Q31" s="15">
        <v>1714</v>
      </c>
      <c r="R31" s="17"/>
    </row>
    <row r="32" spans="1:18">
      <c r="A32" s="2"/>
      <c r="B32" s="35"/>
      <c r="C32" s="36" t="s">
        <v>55</v>
      </c>
      <c r="D32" s="36"/>
      <c r="E32" s="12" t="s">
        <v>56</v>
      </c>
      <c r="F32" s="15">
        <v>250</v>
      </c>
      <c r="G32" s="15">
        <v>0</v>
      </c>
      <c r="H32" s="15">
        <v>250</v>
      </c>
      <c r="I32" s="15">
        <v>9587</v>
      </c>
      <c r="J32" s="15">
        <v>33473</v>
      </c>
      <c r="K32" s="15">
        <v>43060</v>
      </c>
      <c r="L32" s="15">
        <v>0</v>
      </c>
      <c r="M32" s="15">
        <v>0</v>
      </c>
      <c r="N32" s="15">
        <v>0</v>
      </c>
      <c r="O32" s="15">
        <v>9837</v>
      </c>
      <c r="P32" s="15">
        <v>33473</v>
      </c>
      <c r="Q32" s="15">
        <v>43310</v>
      </c>
      <c r="R32" s="17"/>
    </row>
    <row r="33" spans="1:18">
      <c r="A33" s="2"/>
      <c r="B33" s="36"/>
      <c r="C33" s="36" t="s">
        <v>14</v>
      </c>
      <c r="D33" s="36"/>
      <c r="E33" s="12" t="s">
        <v>57</v>
      </c>
      <c r="F33" s="15">
        <v>736808.63</v>
      </c>
      <c r="G33" s="15">
        <v>534980</v>
      </c>
      <c r="H33" s="15">
        <v>1271788.6299999999</v>
      </c>
      <c r="I33" s="15">
        <v>1288936.04</v>
      </c>
      <c r="J33" s="15">
        <v>1980637.9</v>
      </c>
      <c r="K33" s="15">
        <v>3269573.94</v>
      </c>
      <c r="L33" s="15">
        <v>0</v>
      </c>
      <c r="M33" s="15">
        <v>7840.51</v>
      </c>
      <c r="N33" s="15">
        <v>7840.51</v>
      </c>
      <c r="O33" s="15">
        <v>2025744.67</v>
      </c>
      <c r="P33" s="15">
        <v>2523458.41</v>
      </c>
      <c r="Q33" s="15">
        <v>4549203.08</v>
      </c>
      <c r="R33" s="15">
        <v>280731.27</v>
      </c>
    </row>
    <row r="34" spans="1:18">
      <c r="A34" s="2"/>
      <c r="B34" s="34" t="s">
        <v>58</v>
      </c>
      <c r="C34" s="36" t="s">
        <v>59</v>
      </c>
      <c r="D34" s="36"/>
      <c r="E34" s="12" t="s">
        <v>60</v>
      </c>
      <c r="F34" s="15">
        <v>62245.77</v>
      </c>
      <c r="G34" s="15">
        <v>60191.46</v>
      </c>
      <c r="H34" s="15">
        <v>122437.23</v>
      </c>
      <c r="I34" s="15">
        <v>194126.71</v>
      </c>
      <c r="J34" s="15">
        <v>297535.02</v>
      </c>
      <c r="K34" s="15">
        <v>491661.73</v>
      </c>
      <c r="L34" s="15">
        <v>0</v>
      </c>
      <c r="M34" s="15">
        <v>3318</v>
      </c>
      <c r="N34" s="15">
        <v>3318</v>
      </c>
      <c r="O34" s="15">
        <v>256372.48000000001</v>
      </c>
      <c r="P34" s="15">
        <v>361044.47999999998</v>
      </c>
      <c r="Q34" s="15">
        <v>617416.95999999996</v>
      </c>
      <c r="R34" s="17"/>
    </row>
    <row r="35" spans="1:18">
      <c r="A35" s="2"/>
      <c r="B35" s="35"/>
      <c r="C35" s="36" t="s">
        <v>61</v>
      </c>
      <c r="D35" s="36"/>
      <c r="E35" s="12" t="s">
        <v>62</v>
      </c>
      <c r="F35" s="15">
        <v>146669.03</v>
      </c>
      <c r="G35" s="15">
        <v>165320.20000000001</v>
      </c>
      <c r="H35" s="15">
        <v>311989.23</v>
      </c>
      <c r="I35" s="15">
        <v>330070.03000000003</v>
      </c>
      <c r="J35" s="15">
        <v>607517.05000000005</v>
      </c>
      <c r="K35" s="15">
        <v>937587.08</v>
      </c>
      <c r="L35" s="15">
        <v>0</v>
      </c>
      <c r="M35" s="15">
        <v>1533</v>
      </c>
      <c r="N35" s="15">
        <v>1533</v>
      </c>
      <c r="O35" s="15">
        <v>476739.06</v>
      </c>
      <c r="P35" s="15">
        <v>774370.25</v>
      </c>
      <c r="Q35" s="15">
        <v>1251109.31</v>
      </c>
      <c r="R35" s="17"/>
    </row>
    <row r="36" spans="1:18">
      <c r="A36" s="2"/>
      <c r="B36" s="35"/>
      <c r="C36" s="36" t="s">
        <v>63</v>
      </c>
      <c r="D36" s="36"/>
      <c r="E36" s="12" t="s">
        <v>64</v>
      </c>
      <c r="F36" s="15">
        <v>276475.23</v>
      </c>
      <c r="G36" s="15">
        <v>302713.78999999998</v>
      </c>
      <c r="H36" s="15">
        <v>579189.02</v>
      </c>
      <c r="I36" s="15">
        <v>580673.47</v>
      </c>
      <c r="J36" s="15">
        <v>972608.7</v>
      </c>
      <c r="K36" s="15">
        <v>1553282.17</v>
      </c>
      <c r="L36" s="15">
        <v>0</v>
      </c>
      <c r="M36" s="15">
        <v>2320.5100000000002</v>
      </c>
      <c r="N36" s="15">
        <v>2320.5100000000002</v>
      </c>
      <c r="O36" s="15">
        <v>857148.7</v>
      </c>
      <c r="P36" s="15">
        <v>1277642.99</v>
      </c>
      <c r="Q36" s="15">
        <v>2134791.7000000002</v>
      </c>
      <c r="R36" s="17"/>
    </row>
    <row r="37" spans="1:18">
      <c r="A37" s="2"/>
      <c r="B37" s="35"/>
      <c r="C37" s="36" t="s">
        <v>65</v>
      </c>
      <c r="D37" s="36"/>
      <c r="E37" s="12" t="s">
        <v>66</v>
      </c>
      <c r="F37" s="15">
        <v>1787.69</v>
      </c>
      <c r="G37" s="15">
        <v>3673.58</v>
      </c>
      <c r="H37" s="15">
        <v>5461.27</v>
      </c>
      <c r="I37" s="15">
        <v>2639.2</v>
      </c>
      <c r="J37" s="15">
        <v>10831.68</v>
      </c>
      <c r="K37" s="15">
        <v>13470.88</v>
      </c>
      <c r="L37" s="15">
        <v>0</v>
      </c>
      <c r="M37" s="15">
        <v>316</v>
      </c>
      <c r="N37" s="15">
        <v>316</v>
      </c>
      <c r="O37" s="15">
        <v>4426.8900000000003</v>
      </c>
      <c r="P37" s="15">
        <v>14821.26</v>
      </c>
      <c r="Q37" s="15">
        <v>19248.150000000001</v>
      </c>
      <c r="R37" s="17"/>
    </row>
    <row r="38" spans="1:18">
      <c r="A38" s="2"/>
      <c r="B38" s="35"/>
      <c r="C38" s="36" t="s">
        <v>67</v>
      </c>
      <c r="D38" s="36"/>
      <c r="E38" s="12" t="s">
        <v>68</v>
      </c>
      <c r="F38" s="15">
        <v>0</v>
      </c>
      <c r="G38" s="15">
        <v>50</v>
      </c>
      <c r="H38" s="15">
        <v>50</v>
      </c>
      <c r="I38" s="15">
        <v>400</v>
      </c>
      <c r="J38" s="15">
        <v>183.46</v>
      </c>
      <c r="K38" s="15">
        <v>583.46</v>
      </c>
      <c r="L38" s="15">
        <v>0</v>
      </c>
      <c r="M38" s="15">
        <v>0</v>
      </c>
      <c r="N38" s="15">
        <v>0</v>
      </c>
      <c r="O38" s="15">
        <v>400</v>
      </c>
      <c r="P38" s="15">
        <v>233.46</v>
      </c>
      <c r="Q38" s="15">
        <v>633.46</v>
      </c>
      <c r="R38" s="17"/>
    </row>
    <row r="39" spans="1:18">
      <c r="A39" s="2"/>
      <c r="B39" s="35"/>
      <c r="C39" s="36" t="s">
        <v>69</v>
      </c>
      <c r="D39" s="36"/>
      <c r="E39" s="12" t="s">
        <v>70</v>
      </c>
      <c r="F39" s="15">
        <v>249630.91</v>
      </c>
      <c r="G39" s="15">
        <v>3030.98</v>
      </c>
      <c r="H39" s="15">
        <v>252661.89</v>
      </c>
      <c r="I39" s="15">
        <v>181026.63</v>
      </c>
      <c r="J39" s="15">
        <v>91961.99</v>
      </c>
      <c r="K39" s="15">
        <v>272988.62</v>
      </c>
      <c r="L39" s="15">
        <v>0</v>
      </c>
      <c r="M39" s="15">
        <v>353</v>
      </c>
      <c r="N39" s="15">
        <v>353</v>
      </c>
      <c r="O39" s="15">
        <v>430657.54</v>
      </c>
      <c r="P39" s="15">
        <v>95345.97</v>
      </c>
      <c r="Q39" s="15">
        <v>526003.51</v>
      </c>
      <c r="R39" s="17"/>
    </row>
    <row r="40" spans="1:18">
      <c r="A40" s="2"/>
      <c r="B40" s="35"/>
      <c r="C40" s="36" t="s">
        <v>71</v>
      </c>
      <c r="D40" s="36"/>
      <c r="E40" s="12" t="s">
        <v>72</v>
      </c>
      <c r="F40" s="15">
        <v>0</v>
      </c>
      <c r="G40" s="17"/>
      <c r="H40" s="15">
        <v>0</v>
      </c>
      <c r="I40" s="17"/>
      <c r="J40" s="17"/>
      <c r="K40" s="17"/>
      <c r="L40" s="17"/>
      <c r="M40" s="17"/>
      <c r="N40" s="17"/>
      <c r="O40" s="15">
        <v>0</v>
      </c>
      <c r="P40" s="17"/>
      <c r="Q40" s="15">
        <v>0</v>
      </c>
      <c r="R40" s="17"/>
    </row>
    <row r="41" spans="1:18">
      <c r="A41" s="2"/>
      <c r="B41" s="35"/>
      <c r="C41" s="36" t="s">
        <v>14</v>
      </c>
      <c r="D41" s="36"/>
      <c r="E41" s="12" t="s">
        <v>73</v>
      </c>
      <c r="F41" s="15">
        <v>736808.63</v>
      </c>
      <c r="G41" s="15">
        <v>534980</v>
      </c>
      <c r="H41" s="15">
        <v>1271788.6299999999</v>
      </c>
      <c r="I41" s="15">
        <v>1288936.04</v>
      </c>
      <c r="J41" s="15">
        <v>1980637.9</v>
      </c>
      <c r="K41" s="15">
        <v>3269573.94</v>
      </c>
      <c r="L41" s="15">
        <v>0</v>
      </c>
      <c r="M41" s="15">
        <v>7840.51</v>
      </c>
      <c r="N41" s="15">
        <v>7840.51</v>
      </c>
      <c r="O41" s="15">
        <v>2025744.67</v>
      </c>
      <c r="P41" s="15">
        <v>2523458.41</v>
      </c>
      <c r="Q41" s="15">
        <v>4549203.08</v>
      </c>
      <c r="R41" s="15">
        <v>280731.27</v>
      </c>
    </row>
    <row r="42" spans="1:18">
      <c r="A42" s="2"/>
      <c r="B42" s="35"/>
      <c r="C42" s="14"/>
      <c r="D42" s="14" t="s">
        <v>74</v>
      </c>
      <c r="E42" s="12" t="s">
        <v>75</v>
      </c>
      <c r="F42" s="15">
        <v>59730.37</v>
      </c>
      <c r="G42" s="15">
        <v>39313.870000000003</v>
      </c>
      <c r="H42" s="15">
        <v>99044.24</v>
      </c>
      <c r="I42" s="15">
        <v>125810.24000000001</v>
      </c>
      <c r="J42" s="15">
        <v>214929.8</v>
      </c>
      <c r="K42" s="15">
        <v>340740.05</v>
      </c>
      <c r="L42" s="15">
        <v>0</v>
      </c>
      <c r="M42" s="15">
        <v>0</v>
      </c>
      <c r="N42" s="15">
        <v>0</v>
      </c>
      <c r="O42" s="17"/>
      <c r="P42" s="17"/>
      <c r="Q42" s="15">
        <v>439784.29</v>
      </c>
      <c r="R42" s="15">
        <v>30018.84</v>
      </c>
    </row>
    <row r="43" spans="1:18">
      <c r="A43" s="2"/>
      <c r="B43" s="34"/>
      <c r="C43" s="13"/>
      <c r="D43" s="13" t="s">
        <v>76</v>
      </c>
      <c r="E43" s="19" t="s">
        <v>77</v>
      </c>
      <c r="F43" s="22">
        <v>9342.85</v>
      </c>
      <c r="G43" s="22">
        <v>2944.51</v>
      </c>
      <c r="H43" s="22">
        <v>12287.36</v>
      </c>
      <c r="I43" s="22">
        <v>1768.85</v>
      </c>
      <c r="J43" s="22">
        <v>18219.669999999998</v>
      </c>
      <c r="K43" s="22">
        <v>19988.52</v>
      </c>
      <c r="L43" s="22">
        <v>0</v>
      </c>
      <c r="M43" s="22">
        <v>0</v>
      </c>
      <c r="N43" s="22">
        <v>0</v>
      </c>
      <c r="O43" s="20"/>
      <c r="P43" s="20"/>
      <c r="Q43" s="22">
        <v>32275.88</v>
      </c>
      <c r="R43" s="20"/>
    </row>
  </sheetData>
  <mergeCells count="43"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6:B6"/>
    <mergeCell ref="A8:B8"/>
    <mergeCell ref="B10:I10"/>
    <mergeCell ref="F12:R12"/>
    <mergeCell ref="F13:H13"/>
    <mergeCell ref="I13:K13"/>
    <mergeCell ref="L13:N13"/>
    <mergeCell ref="O13:Q13"/>
    <mergeCell ref="R13:R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ColWidth="11.42578125" defaultRowHeight="15"/>
  <sheetData>
    <row r="1" spans="1:2">
      <c r="A1" s="1" t="s">
        <v>9</v>
      </c>
      <c r="B1" s="1" t="s">
        <v>80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3"/>
  <sheetViews>
    <sheetView workbookViewId="0"/>
  </sheetViews>
  <sheetFormatPr defaultColWidth="11.42578125" defaultRowHeight="15"/>
  <cols>
    <col min="1" max="1" width="2.85546875" style="1" customWidth="1"/>
    <col min="2" max="2" width="25.140625" style="1" customWidth="1"/>
    <col min="3" max="3" width="17.7109375" style="1" customWidth="1"/>
    <col min="4" max="4" width="18.85546875" style="1" customWidth="1"/>
    <col min="5" max="5" width="8" style="1" customWidth="1"/>
    <col min="6" max="17" width="21.5703125" style="1" customWidth="1"/>
  </cols>
  <sheetData>
    <row r="1" spans="1:17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29" t="s">
        <v>5</v>
      </c>
      <c r="B5" s="29"/>
      <c r="C5" s="4">
        <v>45230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>
      <c r="A8" s="30" t="s">
        <v>8</v>
      </c>
      <c r="B8" s="30"/>
      <c r="C8" s="8" t="str">
        <f>B11</f>
        <v>877-2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>
      <c r="A9" s="9" t="s">
        <v>81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2"/>
      <c r="B10" s="31" t="s">
        <v>82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  <c r="O10" s="2"/>
      <c r="P10" s="2"/>
      <c r="Q10" s="2"/>
    </row>
    <row r="11" spans="1:17">
      <c r="A11" s="2"/>
      <c r="B11" s="10" t="s">
        <v>81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2"/>
      <c r="B12" s="2"/>
      <c r="C12" s="2"/>
      <c r="D12" s="2"/>
      <c r="E12" s="2"/>
      <c r="F12" s="32" t="s">
        <v>83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2"/>
    </row>
    <row r="13" spans="1:17">
      <c r="A13" s="2"/>
      <c r="B13" s="2"/>
      <c r="C13" s="2"/>
      <c r="D13" s="2"/>
      <c r="E13" s="2"/>
      <c r="F13" s="32" t="s">
        <v>12</v>
      </c>
      <c r="G13" s="33"/>
      <c r="H13" s="32"/>
      <c r="I13" s="32" t="s">
        <v>13</v>
      </c>
      <c r="J13" s="33"/>
      <c r="K13" s="33"/>
      <c r="L13" s="32"/>
      <c r="M13" s="32" t="s">
        <v>14</v>
      </c>
      <c r="N13" s="33"/>
      <c r="O13" s="32"/>
      <c r="P13" s="32" t="s">
        <v>15</v>
      </c>
      <c r="Q13" s="32"/>
    </row>
    <row r="14" spans="1:17" ht="25.5">
      <c r="A14" s="2"/>
      <c r="B14" s="2"/>
      <c r="C14" s="2"/>
      <c r="D14" s="2"/>
      <c r="E14" s="2"/>
      <c r="F14" s="11" t="s">
        <v>16</v>
      </c>
      <c r="G14" s="11" t="s">
        <v>17</v>
      </c>
      <c r="H14" s="11" t="s">
        <v>18</v>
      </c>
      <c r="I14" s="11" t="s">
        <v>16</v>
      </c>
      <c r="J14" s="11" t="s">
        <v>19</v>
      </c>
      <c r="K14" s="11" t="s">
        <v>20</v>
      </c>
      <c r="L14" s="11" t="s">
        <v>18</v>
      </c>
      <c r="M14" s="11" t="s">
        <v>16</v>
      </c>
      <c r="N14" s="11" t="s">
        <v>17</v>
      </c>
      <c r="O14" s="11" t="s">
        <v>18</v>
      </c>
      <c r="P14" s="11" t="s">
        <v>16</v>
      </c>
      <c r="Q14" s="11" t="s">
        <v>17</v>
      </c>
    </row>
    <row r="15" spans="1:17">
      <c r="A15" s="2"/>
      <c r="B15" s="2"/>
      <c r="C15" s="2"/>
      <c r="D15" s="2"/>
      <c r="E15" s="2"/>
      <c r="F15" s="12" t="s">
        <v>22</v>
      </c>
      <c r="G15" s="12" t="s">
        <v>23</v>
      </c>
      <c r="H15" s="12" t="s">
        <v>24</v>
      </c>
      <c r="I15" s="12" t="s">
        <v>25</v>
      </c>
      <c r="J15" s="12" t="s">
        <v>26</v>
      </c>
      <c r="K15" s="12" t="s">
        <v>27</v>
      </c>
      <c r="L15" s="12" t="s">
        <v>28</v>
      </c>
      <c r="M15" s="12" t="s">
        <v>29</v>
      </c>
      <c r="N15" s="12" t="s">
        <v>30</v>
      </c>
      <c r="O15" s="12" t="s">
        <v>31</v>
      </c>
      <c r="P15" s="12" t="s">
        <v>32</v>
      </c>
      <c r="Q15" s="12" t="s">
        <v>33</v>
      </c>
    </row>
    <row r="16" spans="1:17">
      <c r="A16" s="2"/>
      <c r="B16" s="34" t="s">
        <v>34</v>
      </c>
      <c r="C16" s="36" t="s">
        <v>35</v>
      </c>
      <c r="D16" s="36"/>
      <c r="E16" s="12" t="s">
        <v>22</v>
      </c>
      <c r="F16" s="15">
        <v>27357.42</v>
      </c>
      <c r="G16" s="16">
        <v>5.83</v>
      </c>
      <c r="H16" s="16">
        <v>0.75</v>
      </c>
      <c r="I16" s="15">
        <v>7816.3</v>
      </c>
      <c r="J16" s="16">
        <v>4.8499999999999996</v>
      </c>
      <c r="K16" s="16">
        <v>1.06</v>
      </c>
      <c r="L16" s="16">
        <v>26.37</v>
      </c>
      <c r="M16" s="15">
        <v>35173.72</v>
      </c>
      <c r="N16" s="16">
        <v>5.85</v>
      </c>
      <c r="O16" s="16">
        <v>6.45</v>
      </c>
      <c r="P16" s="15">
        <v>0</v>
      </c>
      <c r="Q16" s="16">
        <v>0</v>
      </c>
    </row>
    <row r="17" spans="1:17">
      <c r="A17" s="2"/>
      <c r="B17" s="35"/>
      <c r="C17" s="36" t="s">
        <v>36</v>
      </c>
      <c r="D17" s="36"/>
      <c r="E17" s="12" t="s">
        <v>23</v>
      </c>
      <c r="F17" s="15">
        <v>112112.25</v>
      </c>
      <c r="G17" s="16">
        <v>5.46</v>
      </c>
      <c r="H17" s="16">
        <v>1.85</v>
      </c>
      <c r="I17" s="15">
        <v>5989.2</v>
      </c>
      <c r="J17" s="16">
        <v>4.38</v>
      </c>
      <c r="K17" s="16">
        <v>1.84</v>
      </c>
      <c r="L17" s="16">
        <v>27.32</v>
      </c>
      <c r="M17" s="15">
        <v>118101.45</v>
      </c>
      <c r="N17" s="16">
        <v>5.5</v>
      </c>
      <c r="O17" s="16">
        <v>3.14</v>
      </c>
      <c r="P17" s="15">
        <v>976.96</v>
      </c>
      <c r="Q17" s="16">
        <v>5.87</v>
      </c>
    </row>
    <row r="18" spans="1:17">
      <c r="A18" s="2"/>
      <c r="B18" s="35"/>
      <c r="C18" s="36" t="s">
        <v>84</v>
      </c>
      <c r="D18" s="36"/>
      <c r="E18" s="12" t="s">
        <v>24</v>
      </c>
      <c r="F18" s="15">
        <v>48416.29</v>
      </c>
      <c r="G18" s="16">
        <v>5.61</v>
      </c>
      <c r="H18" s="16">
        <v>3.36</v>
      </c>
      <c r="I18" s="15">
        <v>1129884.1399999999</v>
      </c>
      <c r="J18" s="16">
        <v>4.0999999999999996</v>
      </c>
      <c r="K18" s="16">
        <v>1.07</v>
      </c>
      <c r="L18" s="16">
        <v>27.71</v>
      </c>
      <c r="M18" s="15">
        <v>1178300.43</v>
      </c>
      <c r="N18" s="16">
        <v>5.19</v>
      </c>
      <c r="O18" s="16">
        <v>26.7</v>
      </c>
      <c r="P18" s="15">
        <v>98187.15</v>
      </c>
      <c r="Q18" s="16">
        <v>5.18</v>
      </c>
    </row>
    <row r="19" spans="1:17">
      <c r="A19" s="2"/>
      <c r="B19" s="35"/>
      <c r="C19" s="36" t="s">
        <v>38</v>
      </c>
      <c r="D19" s="36"/>
      <c r="E19" s="12" t="s">
        <v>25</v>
      </c>
      <c r="F19" s="15">
        <v>34249.949999999997</v>
      </c>
      <c r="G19" s="16">
        <v>4.97</v>
      </c>
      <c r="H19" s="16">
        <v>8.9600000000000009</v>
      </c>
      <c r="I19" s="15">
        <v>109321.15</v>
      </c>
      <c r="J19" s="16">
        <v>4.03</v>
      </c>
      <c r="K19" s="16">
        <v>0.95</v>
      </c>
      <c r="L19" s="16">
        <v>27.16</v>
      </c>
      <c r="M19" s="15">
        <v>143571.1</v>
      </c>
      <c r="N19" s="16">
        <v>4.9800000000000004</v>
      </c>
      <c r="O19" s="16">
        <v>22.82</v>
      </c>
      <c r="P19" s="15">
        <v>17701.150000000001</v>
      </c>
      <c r="Q19" s="16">
        <v>4.8600000000000003</v>
      </c>
    </row>
    <row r="20" spans="1:17">
      <c r="A20" s="2"/>
      <c r="B20" s="35"/>
      <c r="C20" s="36" t="s">
        <v>39</v>
      </c>
      <c r="D20" s="36"/>
      <c r="E20" s="12" t="s">
        <v>26</v>
      </c>
      <c r="F20" s="15">
        <v>97033.25</v>
      </c>
      <c r="G20" s="16">
        <v>4.92</v>
      </c>
      <c r="H20" s="16">
        <v>14.22</v>
      </c>
      <c r="I20" s="15">
        <v>0</v>
      </c>
      <c r="J20" s="16">
        <v>0</v>
      </c>
      <c r="K20" s="16">
        <v>0</v>
      </c>
      <c r="L20" s="16">
        <v>0</v>
      </c>
      <c r="M20" s="15">
        <v>97033.25</v>
      </c>
      <c r="N20" s="16">
        <v>4.92</v>
      </c>
      <c r="O20" s="16">
        <v>14.22</v>
      </c>
      <c r="P20" s="15">
        <v>5448.41</v>
      </c>
      <c r="Q20" s="16">
        <v>4.83</v>
      </c>
    </row>
    <row r="21" spans="1:17">
      <c r="A21" s="2"/>
      <c r="B21" s="35"/>
      <c r="C21" s="36" t="s">
        <v>40</v>
      </c>
      <c r="D21" s="36"/>
      <c r="E21" s="12" t="s">
        <v>27</v>
      </c>
      <c r="F21" s="15">
        <v>144913.76</v>
      </c>
      <c r="G21" s="16">
        <v>5</v>
      </c>
      <c r="H21" s="16">
        <v>19.329999999999998</v>
      </c>
      <c r="I21" s="15">
        <v>0</v>
      </c>
      <c r="J21" s="16">
        <v>0</v>
      </c>
      <c r="K21" s="16">
        <v>0</v>
      </c>
      <c r="L21" s="16">
        <v>0</v>
      </c>
      <c r="M21" s="15">
        <v>144913.76</v>
      </c>
      <c r="N21" s="16">
        <v>5</v>
      </c>
      <c r="O21" s="16">
        <v>19.329999999999998</v>
      </c>
      <c r="P21" s="15">
        <v>9877.2099999999991</v>
      </c>
      <c r="Q21" s="16">
        <v>4.97</v>
      </c>
    </row>
    <row r="22" spans="1:17">
      <c r="A22" s="2"/>
      <c r="B22" s="35"/>
      <c r="C22" s="36" t="s">
        <v>41</v>
      </c>
      <c r="D22" s="36"/>
      <c r="E22" s="12" t="s">
        <v>28</v>
      </c>
      <c r="F22" s="15">
        <v>187802.01</v>
      </c>
      <c r="G22" s="16">
        <v>4.95</v>
      </c>
      <c r="H22" s="16">
        <v>24.59</v>
      </c>
      <c r="I22" s="15">
        <v>0</v>
      </c>
      <c r="J22" s="16">
        <v>0</v>
      </c>
      <c r="K22" s="16">
        <v>0</v>
      </c>
      <c r="L22" s="16">
        <v>0</v>
      </c>
      <c r="M22" s="15">
        <v>187802.01</v>
      </c>
      <c r="N22" s="16">
        <v>4.95</v>
      </c>
      <c r="O22" s="16">
        <v>24.59</v>
      </c>
      <c r="P22" s="15">
        <v>8091.01</v>
      </c>
      <c r="Q22" s="16">
        <v>4.91</v>
      </c>
    </row>
    <row r="23" spans="1:17">
      <c r="A23" s="2"/>
      <c r="B23" s="35"/>
      <c r="C23" s="36" t="s">
        <v>42</v>
      </c>
      <c r="D23" s="36"/>
      <c r="E23" s="12" t="s">
        <v>29</v>
      </c>
      <c r="F23" s="15">
        <v>637005.12</v>
      </c>
      <c r="G23" s="16">
        <v>5.01</v>
      </c>
      <c r="H23" s="16">
        <v>29.88</v>
      </c>
      <c r="I23" s="15">
        <v>0</v>
      </c>
      <c r="J23" s="16">
        <v>0</v>
      </c>
      <c r="K23" s="16">
        <v>0</v>
      </c>
      <c r="L23" s="16">
        <v>0</v>
      </c>
      <c r="M23" s="15">
        <v>637005.12</v>
      </c>
      <c r="N23" s="16">
        <v>5.01</v>
      </c>
      <c r="O23" s="16">
        <v>29.88</v>
      </c>
      <c r="P23" s="15">
        <v>39336.33</v>
      </c>
      <c r="Q23" s="16">
        <v>4.97</v>
      </c>
    </row>
    <row r="24" spans="1:17">
      <c r="A24" s="2"/>
      <c r="B24" s="35"/>
      <c r="C24" s="36" t="s">
        <v>43</v>
      </c>
      <c r="D24" s="36"/>
      <c r="E24" s="12" t="s">
        <v>30</v>
      </c>
      <c r="F24" s="15">
        <v>46</v>
      </c>
      <c r="G24" s="16">
        <v>6.4</v>
      </c>
      <c r="H24" s="16">
        <v>0</v>
      </c>
      <c r="I24" s="15">
        <v>727627.12</v>
      </c>
      <c r="J24" s="16">
        <v>6.43</v>
      </c>
      <c r="K24" s="16">
        <v>-0.2</v>
      </c>
      <c r="L24" s="16">
        <v>24.1</v>
      </c>
      <c r="M24" s="15">
        <v>727673.12</v>
      </c>
      <c r="N24" s="16">
        <v>6.23</v>
      </c>
      <c r="O24" s="16">
        <v>24.11</v>
      </c>
      <c r="P24" s="15">
        <v>16055.75</v>
      </c>
      <c r="Q24" s="16">
        <v>6.11</v>
      </c>
    </row>
    <row r="25" spans="1:17">
      <c r="A25" s="2"/>
      <c r="B25" s="35"/>
      <c r="C25" s="14"/>
      <c r="D25" s="14" t="s">
        <v>85</v>
      </c>
      <c r="E25" s="12" t="s">
        <v>31</v>
      </c>
      <c r="F25" s="15">
        <v>0</v>
      </c>
      <c r="G25" s="16">
        <v>0</v>
      </c>
      <c r="H25" s="16">
        <v>0</v>
      </c>
      <c r="I25" s="15">
        <v>91722.97</v>
      </c>
      <c r="J25" s="16">
        <v>6.44</v>
      </c>
      <c r="K25" s="16">
        <v>0.74</v>
      </c>
      <c r="L25" s="16">
        <v>1.96</v>
      </c>
      <c r="M25" s="15">
        <v>91722.97</v>
      </c>
      <c r="N25" s="16">
        <v>7.18</v>
      </c>
      <c r="O25" s="16">
        <v>1.96</v>
      </c>
      <c r="P25" s="15">
        <v>605</v>
      </c>
      <c r="Q25" s="16">
        <v>6.58</v>
      </c>
    </row>
    <row r="26" spans="1:17">
      <c r="A26" s="2"/>
      <c r="B26" s="36"/>
      <c r="C26" s="36" t="s">
        <v>14</v>
      </c>
      <c r="D26" s="36"/>
      <c r="E26" s="12" t="s">
        <v>32</v>
      </c>
      <c r="F26" s="15">
        <v>1288936.04</v>
      </c>
      <c r="G26" s="16">
        <v>5.07</v>
      </c>
      <c r="H26" s="16">
        <v>22.13</v>
      </c>
      <c r="I26" s="15">
        <v>1980637.9</v>
      </c>
      <c r="J26" s="16">
        <v>4.96</v>
      </c>
      <c r="K26" s="16">
        <v>0.6</v>
      </c>
      <c r="L26" s="16">
        <v>26.35</v>
      </c>
      <c r="M26" s="15">
        <v>3269573.94</v>
      </c>
      <c r="N26" s="16">
        <v>5.37</v>
      </c>
      <c r="O26" s="16">
        <v>24.68</v>
      </c>
      <c r="P26" s="15">
        <v>195673.96</v>
      </c>
      <c r="Q26" s="16">
        <v>5.16</v>
      </c>
    </row>
    <row r="27" spans="1:17">
      <c r="A27" s="2"/>
      <c r="B27" s="34" t="s">
        <v>44</v>
      </c>
      <c r="C27" s="36" t="s">
        <v>45</v>
      </c>
      <c r="D27" s="36"/>
      <c r="E27" s="12" t="s">
        <v>33</v>
      </c>
      <c r="F27" s="15">
        <v>131073.41</v>
      </c>
      <c r="G27" s="16">
        <v>5.07</v>
      </c>
      <c r="H27" s="16">
        <v>17.100000000000001</v>
      </c>
      <c r="I27" s="15">
        <v>144002.09</v>
      </c>
      <c r="J27" s="16">
        <v>4.9400000000000004</v>
      </c>
      <c r="K27" s="16">
        <v>0.62</v>
      </c>
      <c r="L27" s="16">
        <v>22.71</v>
      </c>
      <c r="M27" s="15">
        <v>275075.5</v>
      </c>
      <c r="N27" s="16">
        <v>5.33</v>
      </c>
      <c r="O27" s="16">
        <v>20.03</v>
      </c>
      <c r="P27" s="15">
        <v>28667.39</v>
      </c>
      <c r="Q27" s="16">
        <v>5.19</v>
      </c>
    </row>
    <row r="28" spans="1:17">
      <c r="A28" s="2"/>
      <c r="B28" s="35"/>
      <c r="C28" s="36" t="s">
        <v>46</v>
      </c>
      <c r="D28" s="36"/>
      <c r="E28" s="12" t="s">
        <v>48</v>
      </c>
      <c r="F28" s="15">
        <v>256338.29</v>
      </c>
      <c r="G28" s="16">
        <v>5.05</v>
      </c>
      <c r="H28" s="16">
        <v>19.170000000000002</v>
      </c>
      <c r="I28" s="15">
        <v>334154.32</v>
      </c>
      <c r="J28" s="16">
        <v>4.91</v>
      </c>
      <c r="K28" s="16">
        <v>0.57999999999999996</v>
      </c>
      <c r="L28" s="16">
        <v>25.34</v>
      </c>
      <c r="M28" s="15">
        <v>590492.6</v>
      </c>
      <c r="N28" s="16">
        <v>5.29</v>
      </c>
      <c r="O28" s="16">
        <v>22.66</v>
      </c>
      <c r="P28" s="15">
        <v>74261.61</v>
      </c>
      <c r="Q28" s="16">
        <v>5.16</v>
      </c>
    </row>
    <row r="29" spans="1:17">
      <c r="A29" s="2"/>
      <c r="B29" s="35"/>
      <c r="C29" s="36" t="s">
        <v>47</v>
      </c>
      <c r="D29" s="36"/>
      <c r="E29" s="12" t="s">
        <v>50</v>
      </c>
      <c r="F29" s="15">
        <v>381196.46</v>
      </c>
      <c r="G29" s="16">
        <v>5.08</v>
      </c>
      <c r="H29" s="16">
        <v>21.56</v>
      </c>
      <c r="I29" s="15">
        <v>592729.03</v>
      </c>
      <c r="J29" s="16">
        <v>5.0199999999999996</v>
      </c>
      <c r="K29" s="16">
        <v>0.59</v>
      </c>
      <c r="L29" s="16">
        <v>25.77</v>
      </c>
      <c r="M29" s="15">
        <v>973925.49</v>
      </c>
      <c r="N29" s="16">
        <v>5.4</v>
      </c>
      <c r="O29" s="16">
        <v>24.13</v>
      </c>
      <c r="P29" s="15">
        <v>64175.66</v>
      </c>
      <c r="Q29" s="16">
        <v>5.14</v>
      </c>
    </row>
    <row r="30" spans="1:17">
      <c r="A30" s="2"/>
      <c r="B30" s="35"/>
      <c r="C30" s="36" t="s">
        <v>49</v>
      </c>
      <c r="D30" s="36"/>
      <c r="E30" s="12" t="s">
        <v>52</v>
      </c>
      <c r="F30" s="15">
        <v>508354.33</v>
      </c>
      <c r="G30" s="16">
        <v>5.05</v>
      </c>
      <c r="H30" s="16">
        <v>25.73</v>
      </c>
      <c r="I30" s="15">
        <v>873872.87</v>
      </c>
      <c r="J30" s="16">
        <v>4.88</v>
      </c>
      <c r="K30" s="16">
        <v>0.62</v>
      </c>
      <c r="L30" s="16">
        <v>28.53</v>
      </c>
      <c r="M30" s="15">
        <v>1382227.2</v>
      </c>
      <c r="N30" s="16">
        <v>5.33</v>
      </c>
      <c r="O30" s="16">
        <v>27.5</v>
      </c>
      <c r="P30" s="15">
        <v>27485.31</v>
      </c>
      <c r="Q30" s="16">
        <v>5.15</v>
      </c>
    </row>
    <row r="31" spans="1:17">
      <c r="A31" s="2"/>
      <c r="B31" s="35"/>
      <c r="C31" s="36" t="s">
        <v>51</v>
      </c>
      <c r="D31" s="36"/>
      <c r="E31" s="12" t="s">
        <v>54</v>
      </c>
      <c r="F31" s="15">
        <v>1273.55</v>
      </c>
      <c r="G31" s="16">
        <v>5.1100000000000003</v>
      </c>
      <c r="H31" s="16">
        <v>25.75</v>
      </c>
      <c r="I31" s="15">
        <v>2171.6</v>
      </c>
      <c r="J31" s="16">
        <v>4.63</v>
      </c>
      <c r="K31" s="16">
        <v>1.06</v>
      </c>
      <c r="L31" s="16">
        <v>28.27</v>
      </c>
      <c r="M31" s="15">
        <v>3445.15</v>
      </c>
      <c r="N31" s="16">
        <v>5.48</v>
      </c>
      <c r="O31" s="16">
        <v>27.33</v>
      </c>
      <c r="P31" s="15">
        <v>1084</v>
      </c>
      <c r="Q31" s="16">
        <v>4.99</v>
      </c>
    </row>
    <row r="32" spans="1:17">
      <c r="A32" s="2"/>
      <c r="B32" s="35"/>
      <c r="C32" s="36" t="s">
        <v>53</v>
      </c>
      <c r="D32" s="36"/>
      <c r="E32" s="12" t="s">
        <v>56</v>
      </c>
      <c r="F32" s="15">
        <v>1113</v>
      </c>
      <c r="G32" s="16">
        <v>5.25</v>
      </c>
      <c r="H32" s="16">
        <v>30</v>
      </c>
      <c r="I32" s="15">
        <v>235</v>
      </c>
      <c r="J32" s="16">
        <v>4.83</v>
      </c>
      <c r="K32" s="16">
        <v>1.23</v>
      </c>
      <c r="L32" s="16">
        <v>25.2</v>
      </c>
      <c r="M32" s="15">
        <v>1348</v>
      </c>
      <c r="N32" s="16">
        <v>5.39</v>
      </c>
      <c r="O32" s="16">
        <v>29.16</v>
      </c>
      <c r="P32" s="15">
        <v>0</v>
      </c>
      <c r="Q32" s="16">
        <v>0</v>
      </c>
    </row>
    <row r="33" spans="1:17">
      <c r="A33" s="2"/>
      <c r="B33" s="35"/>
      <c r="C33" s="36" t="s">
        <v>55</v>
      </c>
      <c r="D33" s="36"/>
      <c r="E33" s="12" t="s">
        <v>57</v>
      </c>
      <c r="F33" s="15">
        <v>9587</v>
      </c>
      <c r="G33" s="16">
        <v>6.97</v>
      </c>
      <c r="H33" s="16">
        <v>1.36</v>
      </c>
      <c r="I33" s="15">
        <v>33473</v>
      </c>
      <c r="J33" s="16">
        <v>6.43</v>
      </c>
      <c r="K33" s="16">
        <v>0.26</v>
      </c>
      <c r="L33" s="16">
        <v>4.9000000000000004</v>
      </c>
      <c r="M33" s="15">
        <v>43060</v>
      </c>
      <c r="N33" s="16">
        <v>6.76</v>
      </c>
      <c r="O33" s="16">
        <v>4.1100000000000003</v>
      </c>
      <c r="P33" s="15">
        <v>0</v>
      </c>
      <c r="Q33" s="16">
        <v>0</v>
      </c>
    </row>
    <row r="34" spans="1:17">
      <c r="A34" s="2"/>
      <c r="B34" s="36"/>
      <c r="C34" s="36" t="s">
        <v>14</v>
      </c>
      <c r="D34" s="36"/>
      <c r="E34" s="12" t="s">
        <v>60</v>
      </c>
      <c r="F34" s="15">
        <v>1288936.04</v>
      </c>
      <c r="G34" s="16">
        <v>5.07</v>
      </c>
      <c r="H34" s="16">
        <v>22.13</v>
      </c>
      <c r="I34" s="15">
        <v>1980637.9</v>
      </c>
      <c r="J34" s="16">
        <v>4.96</v>
      </c>
      <c r="K34" s="16">
        <v>0.6</v>
      </c>
      <c r="L34" s="16">
        <v>26.35</v>
      </c>
      <c r="M34" s="15">
        <v>3269573.94</v>
      </c>
      <c r="N34" s="16">
        <v>5.37</v>
      </c>
      <c r="O34" s="16">
        <v>24.68</v>
      </c>
      <c r="P34" s="15">
        <v>195673.96</v>
      </c>
      <c r="Q34" s="16">
        <v>5.16</v>
      </c>
    </row>
    <row r="35" spans="1:17">
      <c r="A35" s="2"/>
      <c r="B35" s="34" t="s">
        <v>58</v>
      </c>
      <c r="C35" s="36" t="s">
        <v>59</v>
      </c>
      <c r="D35" s="36"/>
      <c r="E35" s="12" t="s">
        <v>62</v>
      </c>
      <c r="F35" s="15">
        <v>194126.71</v>
      </c>
      <c r="G35" s="16">
        <v>5.07</v>
      </c>
      <c r="H35" s="16">
        <v>24.61</v>
      </c>
      <c r="I35" s="15">
        <v>297535.02</v>
      </c>
      <c r="J35" s="16">
        <v>4.8099999999999996</v>
      </c>
      <c r="K35" s="16">
        <v>0.74</v>
      </c>
      <c r="L35" s="16">
        <v>26.61</v>
      </c>
      <c r="M35" s="15">
        <v>491661.73</v>
      </c>
      <c r="N35" s="16">
        <v>5.36</v>
      </c>
      <c r="O35" s="16">
        <v>25.82</v>
      </c>
      <c r="P35" s="15">
        <v>31730.47</v>
      </c>
      <c r="Q35" s="16">
        <v>5.17</v>
      </c>
    </row>
    <row r="36" spans="1:17">
      <c r="A36" s="2"/>
      <c r="B36" s="35"/>
      <c r="C36" s="36" t="s">
        <v>61</v>
      </c>
      <c r="D36" s="36"/>
      <c r="E36" s="12" t="s">
        <v>64</v>
      </c>
      <c r="F36" s="15">
        <v>330070.03000000003</v>
      </c>
      <c r="G36" s="16">
        <v>4.99</v>
      </c>
      <c r="H36" s="16">
        <v>25.03</v>
      </c>
      <c r="I36" s="15">
        <v>607517.05000000005</v>
      </c>
      <c r="J36" s="16">
        <v>4.99</v>
      </c>
      <c r="K36" s="16">
        <v>0.53</v>
      </c>
      <c r="L36" s="16">
        <v>27.47</v>
      </c>
      <c r="M36" s="15">
        <v>937587.08</v>
      </c>
      <c r="N36" s="16">
        <v>5.33</v>
      </c>
      <c r="O36" s="16">
        <v>26.6</v>
      </c>
      <c r="P36" s="15">
        <v>50837.32</v>
      </c>
      <c r="Q36" s="16">
        <v>5.15</v>
      </c>
    </row>
    <row r="37" spans="1:17">
      <c r="A37" s="2"/>
      <c r="B37" s="35"/>
      <c r="C37" s="36" t="s">
        <v>63</v>
      </c>
      <c r="D37" s="36"/>
      <c r="E37" s="12" t="s">
        <v>66</v>
      </c>
      <c r="F37" s="15">
        <v>580673.47</v>
      </c>
      <c r="G37" s="16">
        <v>4.96</v>
      </c>
      <c r="H37" s="16">
        <v>25.9</v>
      </c>
      <c r="I37" s="15">
        <v>972608.7</v>
      </c>
      <c r="J37" s="16">
        <v>4.83</v>
      </c>
      <c r="K37" s="16">
        <v>0.59</v>
      </c>
      <c r="L37" s="16">
        <v>27.87</v>
      </c>
      <c r="M37" s="15">
        <v>1553282.17</v>
      </c>
      <c r="N37" s="16">
        <v>5.25</v>
      </c>
      <c r="O37" s="16">
        <v>27.13</v>
      </c>
      <c r="P37" s="15">
        <v>111261.18</v>
      </c>
      <c r="Q37" s="16">
        <v>5.13</v>
      </c>
    </row>
    <row r="38" spans="1:17">
      <c r="A38" s="2"/>
      <c r="B38" s="35"/>
      <c r="C38" s="36" t="s">
        <v>65</v>
      </c>
      <c r="D38" s="36"/>
      <c r="E38" s="12" t="s">
        <v>68</v>
      </c>
      <c r="F38" s="15">
        <v>2639.2</v>
      </c>
      <c r="G38" s="16">
        <v>5.07</v>
      </c>
      <c r="H38" s="16">
        <v>28.7</v>
      </c>
      <c r="I38" s="15">
        <v>10831.68</v>
      </c>
      <c r="J38" s="16">
        <v>6.13</v>
      </c>
      <c r="K38" s="16">
        <v>0.18</v>
      </c>
      <c r="L38" s="16">
        <v>28.2</v>
      </c>
      <c r="M38" s="15">
        <v>13470.88</v>
      </c>
      <c r="N38" s="16">
        <v>6.07</v>
      </c>
      <c r="O38" s="16">
        <v>28.29</v>
      </c>
      <c r="P38" s="15">
        <v>0</v>
      </c>
      <c r="Q38" s="16">
        <v>0</v>
      </c>
    </row>
    <row r="39" spans="1:17">
      <c r="A39" s="2"/>
      <c r="B39" s="35"/>
      <c r="C39" s="36" t="s">
        <v>67</v>
      </c>
      <c r="D39" s="36"/>
      <c r="E39" s="12" t="s">
        <v>70</v>
      </c>
      <c r="F39" s="15">
        <v>400</v>
      </c>
      <c r="G39" s="16">
        <v>5.0999999999999996</v>
      </c>
      <c r="H39" s="16">
        <v>25.1</v>
      </c>
      <c r="I39" s="15">
        <v>183.46</v>
      </c>
      <c r="J39" s="16">
        <v>6.42</v>
      </c>
      <c r="K39" s="16">
        <v>-0.05</v>
      </c>
      <c r="L39" s="16">
        <v>30.1</v>
      </c>
      <c r="M39" s="15">
        <v>583.46</v>
      </c>
      <c r="N39" s="16">
        <v>5.5</v>
      </c>
      <c r="O39" s="16">
        <v>26.67</v>
      </c>
      <c r="P39" s="15">
        <v>0</v>
      </c>
      <c r="Q39" s="16">
        <v>0</v>
      </c>
    </row>
    <row r="40" spans="1:17">
      <c r="A40" s="2"/>
      <c r="B40" s="35"/>
      <c r="C40" s="36" t="s">
        <v>69</v>
      </c>
      <c r="D40" s="36"/>
      <c r="E40" s="12" t="s">
        <v>72</v>
      </c>
      <c r="F40" s="15">
        <v>181026.63</v>
      </c>
      <c r="G40" s="16">
        <v>5.57</v>
      </c>
      <c r="H40" s="16">
        <v>2</v>
      </c>
      <c r="I40" s="15">
        <v>91961.99</v>
      </c>
      <c r="J40" s="16">
        <v>6.43</v>
      </c>
      <c r="K40" s="16">
        <v>0.74</v>
      </c>
      <c r="L40" s="16">
        <v>1.96</v>
      </c>
      <c r="M40" s="15">
        <v>272988.62</v>
      </c>
      <c r="N40" s="16">
        <v>6.11</v>
      </c>
      <c r="O40" s="16">
        <v>1.98</v>
      </c>
      <c r="P40" s="15">
        <v>1845</v>
      </c>
      <c r="Q40" s="16">
        <v>7.09</v>
      </c>
    </row>
    <row r="41" spans="1:17">
      <c r="A41" s="2"/>
      <c r="B41" s="35"/>
      <c r="C41" s="36" t="s">
        <v>14</v>
      </c>
      <c r="D41" s="36"/>
      <c r="E41" s="12" t="s">
        <v>73</v>
      </c>
      <c r="F41" s="15">
        <v>1288936.04</v>
      </c>
      <c r="G41" s="16">
        <v>5.07</v>
      </c>
      <c r="H41" s="16">
        <v>22.13</v>
      </c>
      <c r="I41" s="15">
        <v>1980637.9</v>
      </c>
      <c r="J41" s="16">
        <v>4.96</v>
      </c>
      <c r="K41" s="16">
        <v>0.6</v>
      </c>
      <c r="L41" s="16">
        <v>26.35</v>
      </c>
      <c r="M41" s="15">
        <v>3269573.94</v>
      </c>
      <c r="N41" s="16">
        <v>5.37</v>
      </c>
      <c r="O41" s="16">
        <v>24.68</v>
      </c>
      <c r="P41" s="15">
        <v>195673.96</v>
      </c>
      <c r="Q41" s="16">
        <v>5.16</v>
      </c>
    </row>
    <row r="42" spans="1:17">
      <c r="A42" s="2"/>
      <c r="B42" s="35"/>
      <c r="C42" s="14"/>
      <c r="D42" s="14" t="s">
        <v>74</v>
      </c>
      <c r="E42" s="12" t="s">
        <v>75</v>
      </c>
      <c r="F42" s="15">
        <v>125810.24000000001</v>
      </c>
      <c r="G42" s="16">
        <v>5.14</v>
      </c>
      <c r="H42" s="16">
        <v>20.28</v>
      </c>
      <c r="I42" s="15">
        <v>214929.8</v>
      </c>
      <c r="J42" s="16">
        <v>5.23</v>
      </c>
      <c r="K42" s="16">
        <v>0.6</v>
      </c>
      <c r="L42" s="16">
        <v>21.51</v>
      </c>
      <c r="M42" s="15">
        <v>340740.05</v>
      </c>
      <c r="N42" s="16">
        <v>5.57</v>
      </c>
      <c r="O42" s="16">
        <v>21.06</v>
      </c>
      <c r="P42" s="15">
        <v>23913.66</v>
      </c>
      <c r="Q42" s="16">
        <v>5.31</v>
      </c>
    </row>
    <row r="43" spans="1:17">
      <c r="A43" s="2"/>
      <c r="B43" s="34"/>
      <c r="C43" s="13"/>
      <c r="D43" s="13" t="s">
        <v>76</v>
      </c>
      <c r="E43" s="19" t="s">
        <v>77</v>
      </c>
      <c r="F43" s="22">
        <v>1768.85</v>
      </c>
      <c r="G43" s="23">
        <v>6.45</v>
      </c>
      <c r="H43" s="23">
        <v>14.19</v>
      </c>
      <c r="I43" s="22">
        <v>18219.669999999998</v>
      </c>
      <c r="J43" s="23">
        <v>6.41</v>
      </c>
      <c r="K43" s="23">
        <v>2.0299999999999998</v>
      </c>
      <c r="L43" s="23">
        <v>10.15</v>
      </c>
      <c r="M43" s="22">
        <v>19988.52</v>
      </c>
      <c r="N43" s="23">
        <v>8.26</v>
      </c>
      <c r="O43" s="23">
        <v>10.51</v>
      </c>
      <c r="P43" s="20"/>
      <c r="Q43" s="21"/>
    </row>
  </sheetData>
  <mergeCells count="41">
    <mergeCell ref="B35:B43"/>
    <mergeCell ref="C35:D35"/>
    <mergeCell ref="C36:D36"/>
    <mergeCell ref="C37:D37"/>
    <mergeCell ref="C38:D38"/>
    <mergeCell ref="C39:D39"/>
    <mergeCell ref="C40:D40"/>
    <mergeCell ref="C41:D41"/>
    <mergeCell ref="B27:B34"/>
    <mergeCell ref="C27:D27"/>
    <mergeCell ref="C28:D28"/>
    <mergeCell ref="C29:D29"/>
    <mergeCell ref="C30:D30"/>
    <mergeCell ref="C31:D31"/>
    <mergeCell ref="C32:D32"/>
    <mergeCell ref="C33:D33"/>
    <mergeCell ref="C34:D34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6:D26"/>
    <mergeCell ref="A6:B6"/>
    <mergeCell ref="A8:B8"/>
    <mergeCell ref="B10:I10"/>
    <mergeCell ref="F12:Q12"/>
    <mergeCell ref="F13:H13"/>
    <mergeCell ref="I13:L13"/>
    <mergeCell ref="M13:O13"/>
    <mergeCell ref="P13:Q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2"/>
  <sheetViews>
    <sheetView workbookViewId="0"/>
  </sheetViews>
  <sheetFormatPr defaultColWidth="11.42578125" defaultRowHeight="15"/>
  <cols>
    <col min="1" max="1" width="2.85546875" style="1" customWidth="1"/>
    <col min="2" max="2" width="25.140625" style="1" customWidth="1"/>
    <col min="3" max="4" width="17.7109375" style="1" customWidth="1"/>
    <col min="5" max="5" width="8" style="1" customWidth="1"/>
    <col min="6" max="17" width="21.5703125" style="1" customWidth="1"/>
  </cols>
  <sheetData>
    <row r="1" spans="1:17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29" t="s">
        <v>5</v>
      </c>
      <c r="B5" s="29"/>
      <c r="C5" s="4">
        <v>45230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>
      <c r="A8" s="30" t="s">
        <v>8</v>
      </c>
      <c r="B8" s="30"/>
      <c r="C8" s="8" t="str">
        <f>B11</f>
        <v>877-3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>
      <c r="A9" s="9" t="s">
        <v>86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2"/>
      <c r="B10" s="31" t="s">
        <v>87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  <c r="O10" s="2"/>
      <c r="P10" s="2"/>
      <c r="Q10" s="2"/>
    </row>
    <row r="11" spans="1:17">
      <c r="A11" s="2"/>
      <c r="B11" s="10" t="s">
        <v>86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2"/>
      <c r="B12" s="2"/>
      <c r="C12" s="2"/>
      <c r="D12" s="2"/>
      <c r="E12" s="2"/>
      <c r="F12" s="32" t="s">
        <v>88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2"/>
    </row>
    <row r="13" spans="1:17">
      <c r="A13" s="2"/>
      <c r="B13" s="2"/>
      <c r="C13" s="2"/>
      <c r="D13" s="2"/>
      <c r="E13" s="2"/>
      <c r="F13" s="32" t="s">
        <v>12</v>
      </c>
      <c r="G13" s="33"/>
      <c r="H13" s="32"/>
      <c r="I13" s="32" t="s">
        <v>13</v>
      </c>
      <c r="J13" s="33"/>
      <c r="K13" s="33"/>
      <c r="L13" s="32"/>
      <c r="M13" s="32" t="s">
        <v>14</v>
      </c>
      <c r="N13" s="33"/>
      <c r="O13" s="32"/>
      <c r="P13" s="32" t="s">
        <v>15</v>
      </c>
      <c r="Q13" s="32"/>
    </row>
    <row r="14" spans="1:17" ht="25.5">
      <c r="A14" s="2"/>
      <c r="B14" s="2"/>
      <c r="C14" s="2"/>
      <c r="D14" s="2"/>
      <c r="E14" s="2"/>
      <c r="F14" s="11" t="s">
        <v>16</v>
      </c>
      <c r="G14" s="11" t="s">
        <v>17</v>
      </c>
      <c r="H14" s="11" t="s">
        <v>18</v>
      </c>
      <c r="I14" s="11" t="s">
        <v>16</v>
      </c>
      <c r="J14" s="11" t="s">
        <v>19</v>
      </c>
      <c r="K14" s="11" t="s">
        <v>20</v>
      </c>
      <c r="L14" s="11" t="s">
        <v>18</v>
      </c>
      <c r="M14" s="11" t="s">
        <v>16</v>
      </c>
      <c r="N14" s="11" t="s">
        <v>17</v>
      </c>
      <c r="O14" s="11" t="s">
        <v>18</v>
      </c>
      <c r="P14" s="11" t="s">
        <v>16</v>
      </c>
      <c r="Q14" s="11" t="s">
        <v>17</v>
      </c>
    </row>
    <row r="15" spans="1:17">
      <c r="A15" s="2"/>
      <c r="B15" s="2"/>
      <c r="C15" s="2"/>
      <c r="D15" s="2"/>
      <c r="E15" s="2"/>
      <c r="F15" s="12" t="s">
        <v>22</v>
      </c>
      <c r="G15" s="12" t="s">
        <v>23</v>
      </c>
      <c r="H15" s="12" t="s">
        <v>24</v>
      </c>
      <c r="I15" s="12" t="s">
        <v>25</v>
      </c>
      <c r="J15" s="12" t="s">
        <v>26</v>
      </c>
      <c r="K15" s="12" t="s">
        <v>27</v>
      </c>
      <c r="L15" s="12" t="s">
        <v>28</v>
      </c>
      <c r="M15" s="12" t="s">
        <v>29</v>
      </c>
      <c r="N15" s="12" t="s">
        <v>30</v>
      </c>
      <c r="O15" s="12" t="s">
        <v>31</v>
      </c>
      <c r="P15" s="12" t="s">
        <v>32</v>
      </c>
      <c r="Q15" s="12" t="s">
        <v>33</v>
      </c>
    </row>
    <row r="16" spans="1:17">
      <c r="A16" s="2"/>
      <c r="B16" s="34" t="s">
        <v>34</v>
      </c>
      <c r="C16" s="36" t="s">
        <v>35</v>
      </c>
      <c r="D16" s="36"/>
      <c r="E16" s="12" t="s">
        <v>22</v>
      </c>
      <c r="F16" s="15">
        <v>0</v>
      </c>
      <c r="G16" s="16">
        <v>0</v>
      </c>
      <c r="H16" s="16">
        <v>0</v>
      </c>
      <c r="I16" s="15">
        <v>7840.51</v>
      </c>
      <c r="J16" s="16">
        <v>4.05</v>
      </c>
      <c r="K16" s="16">
        <v>2.57</v>
      </c>
      <c r="L16" s="16">
        <v>25.75</v>
      </c>
      <c r="M16" s="15">
        <v>7840.51</v>
      </c>
      <c r="N16" s="16">
        <v>6.61</v>
      </c>
      <c r="O16" s="16">
        <v>25.75</v>
      </c>
      <c r="P16" s="15">
        <v>1150</v>
      </c>
      <c r="Q16" s="16">
        <v>6.58</v>
      </c>
    </row>
    <row r="17" spans="1:17">
      <c r="A17" s="2"/>
      <c r="B17" s="35"/>
      <c r="C17" s="36" t="s">
        <v>36</v>
      </c>
      <c r="D17" s="36"/>
      <c r="E17" s="12" t="s">
        <v>23</v>
      </c>
      <c r="F17" s="15">
        <v>0</v>
      </c>
      <c r="G17" s="16">
        <v>0</v>
      </c>
      <c r="H17" s="16">
        <v>0</v>
      </c>
      <c r="I17" s="15">
        <v>0</v>
      </c>
      <c r="J17" s="16">
        <v>0</v>
      </c>
      <c r="K17" s="16">
        <v>0</v>
      </c>
      <c r="L17" s="16">
        <v>0</v>
      </c>
      <c r="M17" s="15">
        <v>0</v>
      </c>
      <c r="N17" s="16">
        <v>0</v>
      </c>
      <c r="O17" s="16">
        <v>0</v>
      </c>
      <c r="P17" s="15">
        <v>0</v>
      </c>
      <c r="Q17" s="16">
        <v>0</v>
      </c>
    </row>
    <row r="18" spans="1:17">
      <c r="A18" s="2"/>
      <c r="B18" s="35"/>
      <c r="C18" s="36" t="s">
        <v>89</v>
      </c>
      <c r="D18" s="36"/>
      <c r="E18" s="12" t="s">
        <v>24</v>
      </c>
      <c r="F18" s="15">
        <v>0</v>
      </c>
      <c r="G18" s="16">
        <v>0</v>
      </c>
      <c r="H18" s="16">
        <v>0</v>
      </c>
      <c r="I18" s="15">
        <v>0</v>
      </c>
      <c r="J18" s="16">
        <v>0</v>
      </c>
      <c r="K18" s="16">
        <v>0</v>
      </c>
      <c r="L18" s="16">
        <v>0</v>
      </c>
      <c r="M18" s="15">
        <v>0</v>
      </c>
      <c r="N18" s="16">
        <v>0</v>
      </c>
      <c r="O18" s="16">
        <v>0</v>
      </c>
      <c r="P18" s="15">
        <v>0</v>
      </c>
      <c r="Q18" s="16">
        <v>0</v>
      </c>
    </row>
    <row r="19" spans="1:17">
      <c r="A19" s="2"/>
      <c r="B19" s="35"/>
      <c r="C19" s="36" t="s">
        <v>38</v>
      </c>
      <c r="D19" s="36"/>
      <c r="E19" s="12" t="s">
        <v>25</v>
      </c>
      <c r="F19" s="15">
        <v>0</v>
      </c>
      <c r="G19" s="16">
        <v>0</v>
      </c>
      <c r="H19" s="16">
        <v>0</v>
      </c>
      <c r="I19" s="15">
        <v>0</v>
      </c>
      <c r="J19" s="16">
        <v>0</v>
      </c>
      <c r="K19" s="16">
        <v>0</v>
      </c>
      <c r="L19" s="16">
        <v>0</v>
      </c>
      <c r="M19" s="15">
        <v>0</v>
      </c>
      <c r="N19" s="16">
        <v>0</v>
      </c>
      <c r="O19" s="16">
        <v>0</v>
      </c>
      <c r="P19" s="15">
        <v>0</v>
      </c>
      <c r="Q19" s="16">
        <v>0</v>
      </c>
    </row>
    <row r="20" spans="1:17">
      <c r="A20" s="2"/>
      <c r="B20" s="35"/>
      <c r="C20" s="36" t="s">
        <v>39</v>
      </c>
      <c r="D20" s="36"/>
      <c r="E20" s="12" t="s">
        <v>26</v>
      </c>
      <c r="F20" s="15">
        <v>0</v>
      </c>
      <c r="G20" s="16">
        <v>0</v>
      </c>
      <c r="H20" s="16">
        <v>0</v>
      </c>
      <c r="I20" s="15">
        <v>0</v>
      </c>
      <c r="J20" s="16">
        <v>0</v>
      </c>
      <c r="K20" s="16">
        <v>0</v>
      </c>
      <c r="L20" s="16">
        <v>0</v>
      </c>
      <c r="M20" s="15">
        <v>0</v>
      </c>
      <c r="N20" s="16">
        <v>0</v>
      </c>
      <c r="O20" s="16">
        <v>0</v>
      </c>
      <c r="P20" s="15">
        <v>0</v>
      </c>
      <c r="Q20" s="16">
        <v>0</v>
      </c>
    </row>
    <row r="21" spans="1:17">
      <c r="A21" s="2"/>
      <c r="B21" s="35"/>
      <c r="C21" s="36" t="s">
        <v>40</v>
      </c>
      <c r="D21" s="36"/>
      <c r="E21" s="12" t="s">
        <v>27</v>
      </c>
      <c r="F21" s="15">
        <v>0</v>
      </c>
      <c r="G21" s="16">
        <v>0</v>
      </c>
      <c r="H21" s="16">
        <v>0</v>
      </c>
      <c r="I21" s="15">
        <v>0</v>
      </c>
      <c r="J21" s="16">
        <v>0</v>
      </c>
      <c r="K21" s="16">
        <v>0</v>
      </c>
      <c r="L21" s="16">
        <v>0</v>
      </c>
      <c r="M21" s="15">
        <v>0</v>
      </c>
      <c r="N21" s="16">
        <v>0</v>
      </c>
      <c r="O21" s="16">
        <v>0</v>
      </c>
      <c r="P21" s="15">
        <v>0</v>
      </c>
      <c r="Q21" s="16">
        <v>0</v>
      </c>
    </row>
    <row r="22" spans="1:17">
      <c r="A22" s="2"/>
      <c r="B22" s="35"/>
      <c r="C22" s="36" t="s">
        <v>41</v>
      </c>
      <c r="D22" s="36"/>
      <c r="E22" s="12" t="s">
        <v>28</v>
      </c>
      <c r="F22" s="15">
        <v>0</v>
      </c>
      <c r="G22" s="16">
        <v>0</v>
      </c>
      <c r="H22" s="16">
        <v>0</v>
      </c>
      <c r="I22" s="15">
        <v>0</v>
      </c>
      <c r="J22" s="16">
        <v>0</v>
      </c>
      <c r="K22" s="16">
        <v>0</v>
      </c>
      <c r="L22" s="16">
        <v>0</v>
      </c>
      <c r="M22" s="15">
        <v>0</v>
      </c>
      <c r="N22" s="16">
        <v>0</v>
      </c>
      <c r="O22" s="16">
        <v>0</v>
      </c>
      <c r="P22" s="15">
        <v>0</v>
      </c>
      <c r="Q22" s="16">
        <v>0</v>
      </c>
    </row>
    <row r="23" spans="1:17">
      <c r="A23" s="2"/>
      <c r="B23" s="35"/>
      <c r="C23" s="36" t="s">
        <v>42</v>
      </c>
      <c r="D23" s="36"/>
      <c r="E23" s="12" t="s">
        <v>29</v>
      </c>
      <c r="F23" s="15">
        <v>0</v>
      </c>
      <c r="G23" s="16">
        <v>0</v>
      </c>
      <c r="H23" s="16">
        <v>0</v>
      </c>
      <c r="I23" s="15">
        <v>0</v>
      </c>
      <c r="J23" s="16">
        <v>0</v>
      </c>
      <c r="K23" s="16">
        <v>0</v>
      </c>
      <c r="L23" s="16">
        <v>0</v>
      </c>
      <c r="M23" s="15">
        <v>0</v>
      </c>
      <c r="N23" s="16">
        <v>0</v>
      </c>
      <c r="O23" s="16">
        <v>0</v>
      </c>
      <c r="P23" s="15">
        <v>0</v>
      </c>
      <c r="Q23" s="16">
        <v>0</v>
      </c>
    </row>
    <row r="24" spans="1:17">
      <c r="A24" s="2"/>
      <c r="B24" s="35"/>
      <c r="C24" s="36" t="s">
        <v>43</v>
      </c>
      <c r="D24" s="36"/>
      <c r="E24" s="12" t="s">
        <v>30</v>
      </c>
      <c r="F24" s="15">
        <v>0</v>
      </c>
      <c r="G24" s="16">
        <v>0</v>
      </c>
      <c r="H24" s="16">
        <v>0</v>
      </c>
      <c r="I24" s="15">
        <v>0</v>
      </c>
      <c r="J24" s="16">
        <v>0</v>
      </c>
      <c r="K24" s="16">
        <v>0</v>
      </c>
      <c r="L24" s="16">
        <v>0</v>
      </c>
      <c r="M24" s="15">
        <v>0</v>
      </c>
      <c r="N24" s="16">
        <v>0</v>
      </c>
      <c r="O24" s="16">
        <v>0</v>
      </c>
      <c r="P24" s="15">
        <v>0</v>
      </c>
      <c r="Q24" s="16">
        <v>0</v>
      </c>
    </row>
    <row r="25" spans="1:17">
      <c r="A25" s="2"/>
      <c r="B25" s="36"/>
      <c r="C25" s="36" t="s">
        <v>14</v>
      </c>
      <c r="D25" s="36"/>
      <c r="E25" s="12" t="s">
        <v>31</v>
      </c>
      <c r="F25" s="15">
        <v>0</v>
      </c>
      <c r="G25" s="16">
        <v>0</v>
      </c>
      <c r="H25" s="16">
        <v>0</v>
      </c>
      <c r="I25" s="15">
        <v>7840.51</v>
      </c>
      <c r="J25" s="16">
        <v>4.05</v>
      </c>
      <c r="K25" s="16">
        <v>2.57</v>
      </c>
      <c r="L25" s="16">
        <v>25.75</v>
      </c>
      <c r="M25" s="15">
        <v>7840.51</v>
      </c>
      <c r="N25" s="16">
        <v>6.61</v>
      </c>
      <c r="O25" s="16">
        <v>25.75</v>
      </c>
      <c r="P25" s="15">
        <v>1150</v>
      </c>
      <c r="Q25" s="16">
        <v>6.58</v>
      </c>
    </row>
    <row r="26" spans="1:17">
      <c r="A26" s="2"/>
      <c r="B26" s="34" t="s">
        <v>44</v>
      </c>
      <c r="C26" s="36" t="s">
        <v>45</v>
      </c>
      <c r="D26" s="36"/>
      <c r="E26" s="12" t="s">
        <v>32</v>
      </c>
      <c r="F26" s="15">
        <v>0</v>
      </c>
      <c r="G26" s="16">
        <v>0</v>
      </c>
      <c r="H26" s="16">
        <v>0</v>
      </c>
      <c r="I26" s="15">
        <v>106</v>
      </c>
      <c r="J26" s="16">
        <v>4.0599999999999996</v>
      </c>
      <c r="K26" s="16">
        <v>2.25</v>
      </c>
      <c r="L26" s="16">
        <v>30</v>
      </c>
      <c r="M26" s="15">
        <v>106</v>
      </c>
      <c r="N26" s="16">
        <v>6.31</v>
      </c>
      <c r="O26" s="16">
        <v>30</v>
      </c>
      <c r="P26" s="15">
        <v>0</v>
      </c>
      <c r="Q26" s="16">
        <v>0</v>
      </c>
    </row>
    <row r="27" spans="1:17">
      <c r="A27" s="2"/>
      <c r="B27" s="35"/>
      <c r="C27" s="36" t="s">
        <v>46</v>
      </c>
      <c r="D27" s="36"/>
      <c r="E27" s="12" t="s">
        <v>33</v>
      </c>
      <c r="F27" s="15">
        <v>0</v>
      </c>
      <c r="G27" s="16">
        <v>0</v>
      </c>
      <c r="H27" s="16">
        <v>0</v>
      </c>
      <c r="I27" s="15">
        <v>4476</v>
      </c>
      <c r="J27" s="16">
        <v>4.0599999999999996</v>
      </c>
      <c r="K27" s="16">
        <v>2.35</v>
      </c>
      <c r="L27" s="16">
        <v>29.9</v>
      </c>
      <c r="M27" s="15">
        <v>4476</v>
      </c>
      <c r="N27" s="16">
        <v>6.41</v>
      </c>
      <c r="O27" s="16">
        <v>29.9</v>
      </c>
      <c r="P27" s="15">
        <v>1150</v>
      </c>
      <c r="Q27" s="16">
        <v>6.58</v>
      </c>
    </row>
    <row r="28" spans="1:17">
      <c r="A28" s="2"/>
      <c r="B28" s="35"/>
      <c r="C28" s="36" t="s">
        <v>47</v>
      </c>
      <c r="D28" s="36"/>
      <c r="E28" s="12" t="s">
        <v>48</v>
      </c>
      <c r="F28" s="15">
        <v>0</v>
      </c>
      <c r="G28" s="16">
        <v>0</v>
      </c>
      <c r="H28" s="16">
        <v>0</v>
      </c>
      <c r="I28" s="15">
        <v>726.51</v>
      </c>
      <c r="J28" s="16">
        <v>4.0599999999999996</v>
      </c>
      <c r="K28" s="16">
        <v>3.07</v>
      </c>
      <c r="L28" s="16">
        <v>27.09</v>
      </c>
      <c r="M28" s="15">
        <v>726.51</v>
      </c>
      <c r="N28" s="16">
        <v>7.13</v>
      </c>
      <c r="O28" s="16">
        <v>27.09</v>
      </c>
      <c r="P28" s="15">
        <v>0</v>
      </c>
      <c r="Q28" s="16">
        <v>0</v>
      </c>
    </row>
    <row r="29" spans="1:17">
      <c r="A29" s="2"/>
      <c r="B29" s="35"/>
      <c r="C29" s="36" t="s">
        <v>49</v>
      </c>
      <c r="D29" s="36"/>
      <c r="E29" s="12" t="s">
        <v>50</v>
      </c>
      <c r="F29" s="15">
        <v>0</v>
      </c>
      <c r="G29" s="16">
        <v>0</v>
      </c>
      <c r="H29" s="16">
        <v>0</v>
      </c>
      <c r="I29" s="15">
        <v>2532</v>
      </c>
      <c r="J29" s="16">
        <v>4.0199999999999996</v>
      </c>
      <c r="K29" s="16">
        <v>2.81</v>
      </c>
      <c r="L29" s="16">
        <v>17.899999999999999</v>
      </c>
      <c r="M29" s="15">
        <v>2532</v>
      </c>
      <c r="N29" s="16">
        <v>6.83</v>
      </c>
      <c r="O29" s="16">
        <v>17.899999999999999</v>
      </c>
      <c r="P29" s="15">
        <v>0</v>
      </c>
      <c r="Q29" s="16">
        <v>0</v>
      </c>
    </row>
    <row r="30" spans="1:17">
      <c r="A30" s="2"/>
      <c r="B30" s="35"/>
      <c r="C30" s="36" t="s">
        <v>51</v>
      </c>
      <c r="D30" s="36"/>
      <c r="E30" s="12" t="s">
        <v>52</v>
      </c>
      <c r="F30" s="15">
        <v>0</v>
      </c>
      <c r="G30" s="16">
        <v>0</v>
      </c>
      <c r="H30" s="16">
        <v>0</v>
      </c>
      <c r="I30" s="15">
        <v>0</v>
      </c>
      <c r="J30" s="16">
        <v>0</v>
      </c>
      <c r="K30" s="16">
        <v>0</v>
      </c>
      <c r="L30" s="16">
        <v>0</v>
      </c>
      <c r="M30" s="15">
        <v>0</v>
      </c>
      <c r="N30" s="16">
        <v>0</v>
      </c>
      <c r="O30" s="16">
        <v>0</v>
      </c>
      <c r="P30" s="15">
        <v>0</v>
      </c>
      <c r="Q30" s="16">
        <v>0</v>
      </c>
    </row>
    <row r="31" spans="1:17">
      <c r="A31" s="2"/>
      <c r="B31" s="35"/>
      <c r="C31" s="36" t="s">
        <v>53</v>
      </c>
      <c r="D31" s="36"/>
      <c r="E31" s="12" t="s">
        <v>54</v>
      </c>
      <c r="F31" s="15">
        <v>0</v>
      </c>
      <c r="G31" s="16">
        <v>0</v>
      </c>
      <c r="H31" s="16">
        <v>0</v>
      </c>
      <c r="I31" s="15">
        <v>0</v>
      </c>
      <c r="J31" s="16">
        <v>0</v>
      </c>
      <c r="K31" s="16">
        <v>0</v>
      </c>
      <c r="L31" s="16">
        <v>0</v>
      </c>
      <c r="M31" s="15">
        <v>0</v>
      </c>
      <c r="N31" s="16">
        <v>0</v>
      </c>
      <c r="O31" s="16">
        <v>0</v>
      </c>
      <c r="P31" s="15">
        <v>0</v>
      </c>
      <c r="Q31" s="16">
        <v>0</v>
      </c>
    </row>
    <row r="32" spans="1:17">
      <c r="A32" s="2"/>
      <c r="B32" s="35"/>
      <c r="C32" s="36" t="s">
        <v>55</v>
      </c>
      <c r="D32" s="36"/>
      <c r="E32" s="12" t="s">
        <v>56</v>
      </c>
      <c r="F32" s="15">
        <v>0</v>
      </c>
      <c r="G32" s="16">
        <v>0</v>
      </c>
      <c r="H32" s="16">
        <v>0</v>
      </c>
      <c r="I32" s="15">
        <v>0</v>
      </c>
      <c r="J32" s="16">
        <v>0</v>
      </c>
      <c r="K32" s="16">
        <v>0</v>
      </c>
      <c r="L32" s="16">
        <v>0</v>
      </c>
      <c r="M32" s="15">
        <v>0</v>
      </c>
      <c r="N32" s="16">
        <v>0</v>
      </c>
      <c r="O32" s="16">
        <v>0</v>
      </c>
      <c r="P32" s="15">
        <v>0</v>
      </c>
      <c r="Q32" s="16">
        <v>0</v>
      </c>
    </row>
    <row r="33" spans="1:17">
      <c r="A33" s="2"/>
      <c r="B33" s="36"/>
      <c r="C33" s="36" t="s">
        <v>14</v>
      </c>
      <c r="D33" s="36"/>
      <c r="E33" s="12" t="s">
        <v>57</v>
      </c>
      <c r="F33" s="15">
        <v>0</v>
      </c>
      <c r="G33" s="16">
        <v>0</v>
      </c>
      <c r="H33" s="16">
        <v>0</v>
      </c>
      <c r="I33" s="15">
        <v>7840.51</v>
      </c>
      <c r="J33" s="16">
        <v>4.05</v>
      </c>
      <c r="K33" s="16">
        <v>2.57</v>
      </c>
      <c r="L33" s="16">
        <v>25.75</v>
      </c>
      <c r="M33" s="15">
        <v>7840.51</v>
      </c>
      <c r="N33" s="16">
        <v>6.61</v>
      </c>
      <c r="O33" s="16">
        <v>25.75</v>
      </c>
      <c r="P33" s="15">
        <v>1150</v>
      </c>
      <c r="Q33" s="16">
        <v>6.58</v>
      </c>
    </row>
    <row r="34" spans="1:17">
      <c r="A34" s="2"/>
      <c r="B34" s="34" t="s">
        <v>58</v>
      </c>
      <c r="C34" s="36" t="s">
        <v>59</v>
      </c>
      <c r="D34" s="36"/>
      <c r="E34" s="12" t="s">
        <v>60</v>
      </c>
      <c r="F34" s="15">
        <v>0</v>
      </c>
      <c r="G34" s="16">
        <v>0</v>
      </c>
      <c r="H34" s="16">
        <v>0</v>
      </c>
      <c r="I34" s="15">
        <v>3318</v>
      </c>
      <c r="J34" s="16">
        <v>4.0599999999999996</v>
      </c>
      <c r="K34" s="16">
        <v>2.29</v>
      </c>
      <c r="L34" s="16">
        <v>29.8</v>
      </c>
      <c r="M34" s="15">
        <v>3318</v>
      </c>
      <c r="N34" s="16">
        <v>6.35</v>
      </c>
      <c r="O34" s="16">
        <v>29.8</v>
      </c>
      <c r="P34" s="15">
        <v>0</v>
      </c>
      <c r="Q34" s="16">
        <v>0</v>
      </c>
    </row>
    <row r="35" spans="1:17">
      <c r="A35" s="2"/>
      <c r="B35" s="35"/>
      <c r="C35" s="36" t="s">
        <v>61</v>
      </c>
      <c r="D35" s="36"/>
      <c r="E35" s="12" t="s">
        <v>62</v>
      </c>
      <c r="F35" s="15">
        <v>0</v>
      </c>
      <c r="G35" s="16">
        <v>0</v>
      </c>
      <c r="H35" s="16">
        <v>0</v>
      </c>
      <c r="I35" s="15">
        <v>1533</v>
      </c>
      <c r="J35" s="16">
        <v>4.0599999999999996</v>
      </c>
      <c r="K35" s="16">
        <v>2.7</v>
      </c>
      <c r="L35" s="16">
        <v>28.9</v>
      </c>
      <c r="M35" s="15">
        <v>1533</v>
      </c>
      <c r="N35" s="16">
        <v>6.76</v>
      </c>
      <c r="O35" s="16">
        <v>28.9</v>
      </c>
      <c r="P35" s="15">
        <v>1150</v>
      </c>
      <c r="Q35" s="16">
        <v>6.58</v>
      </c>
    </row>
    <row r="36" spans="1:17">
      <c r="A36" s="2"/>
      <c r="B36" s="35"/>
      <c r="C36" s="36" t="s">
        <v>63</v>
      </c>
      <c r="D36" s="36"/>
      <c r="E36" s="12" t="s">
        <v>64</v>
      </c>
      <c r="F36" s="15">
        <v>0</v>
      </c>
      <c r="G36" s="16">
        <v>0</v>
      </c>
      <c r="H36" s="16">
        <v>0</v>
      </c>
      <c r="I36" s="15">
        <v>2320.5100000000002</v>
      </c>
      <c r="J36" s="16">
        <v>4.0199999999999996</v>
      </c>
      <c r="K36" s="16">
        <v>2.87</v>
      </c>
      <c r="L36" s="16">
        <v>21.91</v>
      </c>
      <c r="M36" s="15">
        <v>2320.5100000000002</v>
      </c>
      <c r="N36" s="16">
        <v>6.89</v>
      </c>
      <c r="O36" s="16">
        <v>21.91</v>
      </c>
      <c r="P36" s="15">
        <v>0</v>
      </c>
      <c r="Q36" s="16">
        <v>0</v>
      </c>
    </row>
    <row r="37" spans="1:17">
      <c r="A37" s="2"/>
      <c r="B37" s="35"/>
      <c r="C37" s="36" t="s">
        <v>65</v>
      </c>
      <c r="D37" s="36"/>
      <c r="E37" s="12" t="s">
        <v>66</v>
      </c>
      <c r="F37" s="15">
        <v>0</v>
      </c>
      <c r="G37" s="16">
        <v>0</v>
      </c>
      <c r="H37" s="16">
        <v>0</v>
      </c>
      <c r="I37" s="15">
        <v>316</v>
      </c>
      <c r="J37" s="16">
        <v>4.04</v>
      </c>
      <c r="K37" s="16">
        <v>2.59</v>
      </c>
      <c r="L37" s="16">
        <v>23.2</v>
      </c>
      <c r="M37" s="15">
        <v>316</v>
      </c>
      <c r="N37" s="16">
        <v>6.63</v>
      </c>
      <c r="O37" s="16">
        <v>23.2</v>
      </c>
      <c r="P37" s="15">
        <v>0</v>
      </c>
      <c r="Q37" s="16">
        <v>0</v>
      </c>
    </row>
    <row r="38" spans="1:17">
      <c r="A38" s="2"/>
      <c r="B38" s="35"/>
      <c r="C38" s="36" t="s">
        <v>67</v>
      </c>
      <c r="D38" s="36"/>
      <c r="E38" s="12" t="s">
        <v>68</v>
      </c>
      <c r="F38" s="15">
        <v>0</v>
      </c>
      <c r="G38" s="16">
        <v>0</v>
      </c>
      <c r="H38" s="16">
        <v>0</v>
      </c>
      <c r="I38" s="15">
        <v>0</v>
      </c>
      <c r="J38" s="16">
        <v>0</v>
      </c>
      <c r="K38" s="16">
        <v>0</v>
      </c>
      <c r="L38" s="16">
        <v>0</v>
      </c>
      <c r="M38" s="15">
        <v>0</v>
      </c>
      <c r="N38" s="16">
        <v>0</v>
      </c>
      <c r="O38" s="16">
        <v>0</v>
      </c>
      <c r="P38" s="15">
        <v>0</v>
      </c>
      <c r="Q38" s="16">
        <v>0</v>
      </c>
    </row>
    <row r="39" spans="1:17">
      <c r="A39" s="2"/>
      <c r="B39" s="35"/>
      <c r="C39" s="36" t="s">
        <v>69</v>
      </c>
      <c r="D39" s="36"/>
      <c r="E39" s="12" t="s">
        <v>70</v>
      </c>
      <c r="F39" s="15">
        <v>0</v>
      </c>
      <c r="G39" s="16">
        <v>0</v>
      </c>
      <c r="H39" s="16">
        <v>0</v>
      </c>
      <c r="I39" s="15">
        <v>353</v>
      </c>
      <c r="J39" s="16">
        <v>4.08</v>
      </c>
      <c r="K39" s="16">
        <v>2.46</v>
      </c>
      <c r="L39" s="16">
        <v>2.1</v>
      </c>
      <c r="M39" s="15">
        <v>353</v>
      </c>
      <c r="N39" s="16">
        <v>6.54</v>
      </c>
      <c r="O39" s="16">
        <v>2.1</v>
      </c>
      <c r="P39" s="15">
        <v>0</v>
      </c>
      <c r="Q39" s="16">
        <v>0</v>
      </c>
    </row>
    <row r="40" spans="1:17">
      <c r="A40" s="2"/>
      <c r="B40" s="35"/>
      <c r="C40" s="36" t="s">
        <v>14</v>
      </c>
      <c r="D40" s="36"/>
      <c r="E40" s="12" t="s">
        <v>72</v>
      </c>
      <c r="F40" s="15">
        <v>0</v>
      </c>
      <c r="G40" s="16">
        <v>0</v>
      </c>
      <c r="H40" s="16">
        <v>0</v>
      </c>
      <c r="I40" s="15">
        <v>7840.51</v>
      </c>
      <c r="J40" s="16">
        <v>4.05</v>
      </c>
      <c r="K40" s="16">
        <v>2.57</v>
      </c>
      <c r="L40" s="16">
        <v>25.75</v>
      </c>
      <c r="M40" s="15">
        <v>7840.51</v>
      </c>
      <c r="N40" s="16">
        <v>6.61</v>
      </c>
      <c r="O40" s="16">
        <v>25.75</v>
      </c>
      <c r="P40" s="15">
        <v>1150</v>
      </c>
      <c r="Q40" s="16">
        <v>6.58</v>
      </c>
    </row>
    <row r="41" spans="1:17">
      <c r="A41" s="2"/>
      <c r="B41" s="35"/>
      <c r="C41" s="14"/>
      <c r="D41" s="14" t="s">
        <v>74</v>
      </c>
      <c r="E41" s="12" t="s">
        <v>73</v>
      </c>
      <c r="F41" s="15">
        <v>0</v>
      </c>
      <c r="G41" s="16">
        <v>0</v>
      </c>
      <c r="H41" s="16">
        <v>0</v>
      </c>
      <c r="I41" s="15">
        <v>0</v>
      </c>
      <c r="J41" s="16">
        <v>0</v>
      </c>
      <c r="K41" s="16">
        <v>0</v>
      </c>
      <c r="L41" s="16">
        <v>0</v>
      </c>
      <c r="M41" s="15">
        <v>0</v>
      </c>
      <c r="N41" s="16">
        <v>0</v>
      </c>
      <c r="O41" s="16">
        <v>0</v>
      </c>
      <c r="P41" s="15">
        <v>0</v>
      </c>
      <c r="Q41" s="16">
        <v>0</v>
      </c>
    </row>
    <row r="42" spans="1:17">
      <c r="A42" s="2"/>
      <c r="B42" s="34"/>
      <c r="C42" s="13"/>
      <c r="D42" s="13" t="s">
        <v>76</v>
      </c>
      <c r="E42" s="19" t="s">
        <v>75</v>
      </c>
      <c r="F42" s="22">
        <v>0</v>
      </c>
      <c r="G42" s="23">
        <v>0</v>
      </c>
      <c r="H42" s="23">
        <v>0</v>
      </c>
      <c r="I42" s="22">
        <v>0</v>
      </c>
      <c r="J42" s="23">
        <v>0</v>
      </c>
      <c r="K42" s="23">
        <v>0</v>
      </c>
      <c r="L42" s="23">
        <v>0</v>
      </c>
      <c r="M42" s="22">
        <v>0</v>
      </c>
      <c r="N42" s="23">
        <v>0</v>
      </c>
      <c r="O42" s="23">
        <v>0</v>
      </c>
      <c r="P42" s="20"/>
      <c r="Q42" s="21"/>
    </row>
  </sheetData>
  <mergeCells count="41">
    <mergeCell ref="B34:B42"/>
    <mergeCell ref="C34:D34"/>
    <mergeCell ref="C35:D35"/>
    <mergeCell ref="C36:D36"/>
    <mergeCell ref="C37:D37"/>
    <mergeCell ref="C38:D38"/>
    <mergeCell ref="C39:D39"/>
    <mergeCell ref="C40:D40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6:B6"/>
    <mergeCell ref="A8:B8"/>
    <mergeCell ref="B10:I10"/>
    <mergeCell ref="F12:Q12"/>
    <mergeCell ref="F13:H13"/>
    <mergeCell ref="I13:L13"/>
    <mergeCell ref="M13:O13"/>
    <mergeCell ref="P13:Q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/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45230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90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91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90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92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93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34</v>
      </c>
      <c r="C16" s="14" t="s">
        <v>35</v>
      </c>
      <c r="D16" s="12" t="s">
        <v>22</v>
      </c>
      <c r="E16" s="15">
        <v>1966.54</v>
      </c>
      <c r="F16" s="16">
        <v>5.01</v>
      </c>
      <c r="G16" s="16">
        <v>0.88</v>
      </c>
      <c r="H16" s="15">
        <v>398</v>
      </c>
      <c r="I16" s="16">
        <v>1.49</v>
      </c>
      <c r="J16" s="16">
        <v>4.8499999999999996</v>
      </c>
      <c r="K16" s="16">
        <v>29.4</v>
      </c>
      <c r="L16" s="15">
        <v>2364.54</v>
      </c>
      <c r="M16" s="16">
        <v>5.24</v>
      </c>
      <c r="N16" s="16">
        <v>5.68</v>
      </c>
    </row>
    <row r="17" spans="1:14">
      <c r="A17" s="2"/>
      <c r="B17" s="35"/>
      <c r="C17" s="14" t="s">
        <v>36</v>
      </c>
      <c r="D17" s="12" t="s">
        <v>23</v>
      </c>
      <c r="E17" s="15">
        <v>9068</v>
      </c>
      <c r="F17" s="16">
        <v>4.47</v>
      </c>
      <c r="G17" s="16">
        <v>2</v>
      </c>
      <c r="H17" s="15">
        <v>3521.19</v>
      </c>
      <c r="I17" s="16">
        <v>1.41</v>
      </c>
      <c r="J17" s="16">
        <v>3.94</v>
      </c>
      <c r="K17" s="16">
        <v>22.49</v>
      </c>
      <c r="L17" s="15">
        <v>12589.19</v>
      </c>
      <c r="M17" s="16">
        <v>4.72</v>
      </c>
      <c r="N17" s="16">
        <v>7.73</v>
      </c>
    </row>
    <row r="18" spans="1:14">
      <c r="A18" s="2"/>
      <c r="B18" s="35"/>
      <c r="C18" s="14" t="s">
        <v>37</v>
      </c>
      <c r="D18" s="12" t="s">
        <v>24</v>
      </c>
      <c r="E18" s="15">
        <v>7907</v>
      </c>
      <c r="F18" s="16">
        <v>4.8</v>
      </c>
      <c r="G18" s="16">
        <v>3.75</v>
      </c>
      <c r="H18" s="15">
        <v>59080.98</v>
      </c>
      <c r="I18" s="16">
        <v>1.48</v>
      </c>
      <c r="J18" s="16">
        <v>4.1900000000000004</v>
      </c>
      <c r="K18" s="16">
        <v>24.37</v>
      </c>
      <c r="L18" s="15">
        <v>66987.98</v>
      </c>
      <c r="M18" s="16">
        <v>5.57</v>
      </c>
      <c r="N18" s="16">
        <v>21.94</v>
      </c>
    </row>
    <row r="19" spans="1:14">
      <c r="A19" s="2"/>
      <c r="B19" s="35"/>
      <c r="C19" s="14" t="s">
        <v>38</v>
      </c>
      <c r="D19" s="12" t="s">
        <v>25</v>
      </c>
      <c r="E19" s="15">
        <v>8627.24</v>
      </c>
      <c r="F19" s="16">
        <v>5.57</v>
      </c>
      <c r="G19" s="16">
        <v>8.7200000000000006</v>
      </c>
      <c r="H19" s="15">
        <v>0</v>
      </c>
      <c r="I19" s="16">
        <v>0</v>
      </c>
      <c r="J19" s="16">
        <v>0</v>
      </c>
      <c r="K19" s="16">
        <v>0</v>
      </c>
      <c r="L19" s="15">
        <v>8627.24</v>
      </c>
      <c r="M19" s="16">
        <v>5.57</v>
      </c>
      <c r="N19" s="16">
        <v>8.7200000000000006</v>
      </c>
    </row>
    <row r="20" spans="1:14">
      <c r="A20" s="2"/>
      <c r="B20" s="35"/>
      <c r="C20" s="14" t="s">
        <v>39</v>
      </c>
      <c r="D20" s="12" t="s">
        <v>26</v>
      </c>
      <c r="E20" s="15">
        <v>8866.4500000000007</v>
      </c>
      <c r="F20" s="16">
        <v>5.46</v>
      </c>
      <c r="G20" s="16">
        <v>13.97</v>
      </c>
      <c r="H20" s="15">
        <v>0</v>
      </c>
      <c r="I20" s="16">
        <v>0</v>
      </c>
      <c r="J20" s="16">
        <v>0</v>
      </c>
      <c r="K20" s="16">
        <v>0</v>
      </c>
      <c r="L20" s="15">
        <v>8866.4500000000007</v>
      </c>
      <c r="M20" s="16">
        <v>5.46</v>
      </c>
      <c r="N20" s="16">
        <v>13.97</v>
      </c>
    </row>
    <row r="21" spans="1:14">
      <c r="A21" s="2"/>
      <c r="B21" s="35"/>
      <c r="C21" s="14" t="s">
        <v>40</v>
      </c>
      <c r="D21" s="12" t="s">
        <v>27</v>
      </c>
      <c r="E21" s="15">
        <v>29176.28</v>
      </c>
      <c r="F21" s="16">
        <v>5.43</v>
      </c>
      <c r="G21" s="16">
        <v>19.510000000000002</v>
      </c>
      <c r="H21" s="15">
        <v>0</v>
      </c>
      <c r="I21" s="16">
        <v>0</v>
      </c>
      <c r="J21" s="16">
        <v>0</v>
      </c>
      <c r="K21" s="16">
        <v>0</v>
      </c>
      <c r="L21" s="15">
        <v>29176.28</v>
      </c>
      <c r="M21" s="16">
        <v>5.43</v>
      </c>
      <c r="N21" s="16">
        <v>19.510000000000002</v>
      </c>
    </row>
    <row r="22" spans="1:14">
      <c r="A22" s="2"/>
      <c r="B22" s="35"/>
      <c r="C22" s="14" t="s">
        <v>41</v>
      </c>
      <c r="D22" s="12" t="s">
        <v>28</v>
      </c>
      <c r="E22" s="15">
        <v>19320.16</v>
      </c>
      <c r="F22" s="16">
        <v>5.49</v>
      </c>
      <c r="G22" s="16">
        <v>23.98</v>
      </c>
      <c r="H22" s="15">
        <v>0</v>
      </c>
      <c r="I22" s="16">
        <v>0</v>
      </c>
      <c r="J22" s="16">
        <v>0</v>
      </c>
      <c r="K22" s="16">
        <v>0</v>
      </c>
      <c r="L22" s="15">
        <v>19320.16</v>
      </c>
      <c r="M22" s="16">
        <v>5.49</v>
      </c>
      <c r="N22" s="16">
        <v>23.98</v>
      </c>
    </row>
    <row r="23" spans="1:14">
      <c r="A23" s="2"/>
      <c r="B23" s="35"/>
      <c r="C23" s="14" t="s">
        <v>42</v>
      </c>
      <c r="D23" s="12" t="s">
        <v>29</v>
      </c>
      <c r="E23" s="15">
        <v>36536</v>
      </c>
      <c r="F23" s="16">
        <v>5.65</v>
      </c>
      <c r="G23" s="16">
        <v>28.68</v>
      </c>
      <c r="H23" s="15">
        <v>0</v>
      </c>
      <c r="I23" s="16">
        <v>0</v>
      </c>
      <c r="J23" s="16">
        <v>0</v>
      </c>
      <c r="K23" s="16">
        <v>0</v>
      </c>
      <c r="L23" s="15">
        <v>36536</v>
      </c>
      <c r="M23" s="16">
        <v>5.65</v>
      </c>
      <c r="N23" s="16">
        <v>28.68</v>
      </c>
    </row>
    <row r="24" spans="1:14" ht="25.5">
      <c r="A24" s="2"/>
      <c r="B24" s="35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0</v>
      </c>
      <c r="I24" s="16">
        <v>0</v>
      </c>
      <c r="J24" s="16">
        <v>0</v>
      </c>
      <c r="K24" s="16">
        <v>0</v>
      </c>
      <c r="L24" s="15">
        <v>0</v>
      </c>
      <c r="M24" s="16">
        <v>0</v>
      </c>
      <c r="N24" s="16">
        <v>0</v>
      </c>
    </row>
    <row r="25" spans="1:14">
      <c r="A25" s="2"/>
      <c r="B25" s="35"/>
      <c r="C25" s="14" t="s">
        <v>14</v>
      </c>
      <c r="D25" s="12" t="s">
        <v>31</v>
      </c>
      <c r="E25" s="15">
        <v>121467.66</v>
      </c>
      <c r="F25" s="16">
        <v>5.4</v>
      </c>
      <c r="G25" s="16">
        <v>19.170000000000002</v>
      </c>
      <c r="H25" s="15">
        <v>63000.17</v>
      </c>
      <c r="I25" s="16">
        <v>1.48</v>
      </c>
      <c r="J25" s="16">
        <v>4.17</v>
      </c>
      <c r="K25" s="16">
        <v>24.3</v>
      </c>
      <c r="L25" s="15">
        <v>184467.83</v>
      </c>
      <c r="M25" s="16">
        <v>5.49</v>
      </c>
      <c r="N25" s="16">
        <v>20.92</v>
      </c>
    </row>
    <row r="26" spans="1:14">
      <c r="A26" s="2"/>
      <c r="B26" s="34"/>
      <c r="C26" s="13" t="s">
        <v>78</v>
      </c>
      <c r="D26" s="19" t="s">
        <v>32</v>
      </c>
      <c r="E26" s="20"/>
      <c r="F26" s="21"/>
      <c r="G26" s="21"/>
      <c r="H26" s="22">
        <v>53425.98</v>
      </c>
      <c r="I26" s="21"/>
      <c r="J26" s="21"/>
      <c r="K26" s="21"/>
      <c r="L26" s="20"/>
      <c r="M26" s="21"/>
      <c r="N26" s="21"/>
    </row>
  </sheetData>
  <mergeCells count="13">
    <mergeCell ref="B16:B26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5"/>
  <sheetViews>
    <sheetView workbookViewId="0"/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45230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94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95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94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96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34</v>
      </c>
      <c r="C16" s="14" t="s">
        <v>35</v>
      </c>
      <c r="D16" s="12" t="s">
        <v>22</v>
      </c>
      <c r="E16" s="15">
        <v>250.83</v>
      </c>
      <c r="F16" s="16">
        <v>7.05</v>
      </c>
      <c r="G16" s="16">
        <v>0.52</v>
      </c>
      <c r="H16" s="15">
        <v>513</v>
      </c>
      <c r="I16" s="16">
        <v>4.8099999999999996</v>
      </c>
      <c r="J16" s="16">
        <v>2.79</v>
      </c>
      <c r="K16" s="16">
        <v>20.12</v>
      </c>
      <c r="L16" s="15">
        <v>763.83</v>
      </c>
      <c r="M16" s="16">
        <v>7.42</v>
      </c>
      <c r="N16" s="16">
        <v>13.68</v>
      </c>
    </row>
    <row r="17" spans="1:14">
      <c r="A17" s="2"/>
      <c r="B17" s="35"/>
      <c r="C17" s="14" t="s">
        <v>36</v>
      </c>
      <c r="D17" s="12" t="s">
        <v>23</v>
      </c>
      <c r="E17" s="15">
        <v>5523</v>
      </c>
      <c r="F17" s="16">
        <v>7.29</v>
      </c>
      <c r="G17" s="16">
        <v>1.98</v>
      </c>
      <c r="H17" s="15">
        <v>411</v>
      </c>
      <c r="I17" s="16">
        <v>4.46</v>
      </c>
      <c r="J17" s="16">
        <v>3.85</v>
      </c>
      <c r="K17" s="16">
        <v>27.1</v>
      </c>
      <c r="L17" s="15">
        <v>5934</v>
      </c>
      <c r="M17" s="16">
        <v>7.36</v>
      </c>
      <c r="N17" s="16">
        <v>3.72</v>
      </c>
    </row>
    <row r="18" spans="1:14">
      <c r="A18" s="2"/>
      <c r="B18" s="35"/>
      <c r="C18" s="14" t="s">
        <v>84</v>
      </c>
      <c r="D18" s="12" t="s">
        <v>24</v>
      </c>
      <c r="E18" s="15">
        <v>4233</v>
      </c>
      <c r="F18" s="16">
        <v>6.54</v>
      </c>
      <c r="G18" s="16">
        <v>4.03</v>
      </c>
      <c r="H18" s="15">
        <v>89042.65</v>
      </c>
      <c r="I18" s="16">
        <v>4.0999999999999996</v>
      </c>
      <c r="J18" s="16">
        <v>3.03</v>
      </c>
      <c r="K18" s="16">
        <v>24.51</v>
      </c>
      <c r="L18" s="15">
        <v>93275.65</v>
      </c>
      <c r="M18" s="16">
        <v>7.11</v>
      </c>
      <c r="N18" s="16">
        <v>23.58</v>
      </c>
    </row>
    <row r="19" spans="1:14">
      <c r="A19" s="2"/>
      <c r="B19" s="35"/>
      <c r="C19" s="14" t="s">
        <v>38</v>
      </c>
      <c r="D19" s="12" t="s">
        <v>25</v>
      </c>
      <c r="E19" s="15">
        <v>6531.44</v>
      </c>
      <c r="F19" s="16">
        <v>7.02</v>
      </c>
      <c r="G19" s="16">
        <v>8.64</v>
      </c>
      <c r="H19" s="15">
        <v>5067.04</v>
      </c>
      <c r="I19" s="16">
        <v>4.03</v>
      </c>
      <c r="J19" s="16">
        <v>2.77</v>
      </c>
      <c r="K19" s="16">
        <v>21.78</v>
      </c>
      <c r="L19" s="15">
        <v>11598.48</v>
      </c>
      <c r="M19" s="16">
        <v>6.92</v>
      </c>
      <c r="N19" s="16">
        <v>14.38</v>
      </c>
    </row>
    <row r="20" spans="1:14">
      <c r="A20" s="2"/>
      <c r="B20" s="35"/>
      <c r="C20" s="14" t="s">
        <v>39</v>
      </c>
      <c r="D20" s="12" t="s">
        <v>26</v>
      </c>
      <c r="E20" s="15">
        <v>11524</v>
      </c>
      <c r="F20" s="16">
        <v>6.61</v>
      </c>
      <c r="G20" s="16">
        <v>14.44</v>
      </c>
      <c r="H20" s="15">
        <v>0</v>
      </c>
      <c r="I20" s="16">
        <v>0</v>
      </c>
      <c r="J20" s="16">
        <v>0</v>
      </c>
      <c r="K20" s="16">
        <v>0</v>
      </c>
      <c r="L20" s="15">
        <v>11524</v>
      </c>
      <c r="M20" s="16">
        <v>6.61</v>
      </c>
      <c r="N20" s="16">
        <v>14.44</v>
      </c>
    </row>
    <row r="21" spans="1:14">
      <c r="A21" s="2"/>
      <c r="B21" s="35"/>
      <c r="C21" s="14" t="s">
        <v>40</v>
      </c>
      <c r="D21" s="12" t="s">
        <v>27</v>
      </c>
      <c r="E21" s="15">
        <v>25327.06</v>
      </c>
      <c r="F21" s="16">
        <v>7.02</v>
      </c>
      <c r="G21" s="16">
        <v>19.75</v>
      </c>
      <c r="H21" s="15">
        <v>0</v>
      </c>
      <c r="I21" s="16">
        <v>0</v>
      </c>
      <c r="J21" s="16">
        <v>0</v>
      </c>
      <c r="K21" s="16">
        <v>0</v>
      </c>
      <c r="L21" s="15">
        <v>25327.06</v>
      </c>
      <c r="M21" s="16">
        <v>7.02</v>
      </c>
      <c r="N21" s="16">
        <v>19.75</v>
      </c>
    </row>
    <row r="22" spans="1:14">
      <c r="A22" s="2"/>
      <c r="B22" s="35"/>
      <c r="C22" s="14" t="s">
        <v>41</v>
      </c>
      <c r="D22" s="12" t="s">
        <v>28</v>
      </c>
      <c r="E22" s="15">
        <v>19046</v>
      </c>
      <c r="F22" s="16">
        <v>7.43</v>
      </c>
      <c r="G22" s="16">
        <v>24.56</v>
      </c>
      <c r="H22" s="15">
        <v>0</v>
      </c>
      <c r="I22" s="16">
        <v>0</v>
      </c>
      <c r="J22" s="16">
        <v>0</v>
      </c>
      <c r="K22" s="16">
        <v>0</v>
      </c>
      <c r="L22" s="15">
        <v>19046</v>
      </c>
      <c r="M22" s="16">
        <v>7.43</v>
      </c>
      <c r="N22" s="16">
        <v>24.56</v>
      </c>
    </row>
    <row r="23" spans="1:14">
      <c r="A23" s="2"/>
      <c r="B23" s="35"/>
      <c r="C23" s="14" t="s">
        <v>42</v>
      </c>
      <c r="D23" s="12" t="s">
        <v>29</v>
      </c>
      <c r="E23" s="15">
        <v>30342.18</v>
      </c>
      <c r="F23" s="16">
        <v>7.08</v>
      </c>
      <c r="G23" s="16">
        <v>29.9</v>
      </c>
      <c r="H23" s="15">
        <v>0</v>
      </c>
      <c r="I23" s="16">
        <v>0</v>
      </c>
      <c r="J23" s="16">
        <v>0</v>
      </c>
      <c r="K23" s="16">
        <v>0</v>
      </c>
      <c r="L23" s="15">
        <v>30342.18</v>
      </c>
      <c r="M23" s="16">
        <v>7.08</v>
      </c>
      <c r="N23" s="16">
        <v>29.9</v>
      </c>
    </row>
    <row r="24" spans="1:14" ht="25.5">
      <c r="A24" s="2"/>
      <c r="B24" s="35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60615.57</v>
      </c>
      <c r="I24" s="16">
        <v>6.43</v>
      </c>
      <c r="J24" s="16">
        <v>1.6</v>
      </c>
      <c r="K24" s="16">
        <v>17.66</v>
      </c>
      <c r="L24" s="15">
        <v>60615.57</v>
      </c>
      <c r="M24" s="16">
        <v>8.0299999999999994</v>
      </c>
      <c r="N24" s="16">
        <v>17.66</v>
      </c>
    </row>
    <row r="25" spans="1:14">
      <c r="A25" s="2"/>
      <c r="B25" s="34"/>
      <c r="C25" s="13" t="s">
        <v>14</v>
      </c>
      <c r="D25" s="19" t="s">
        <v>31</v>
      </c>
      <c r="E25" s="22">
        <v>102777.51</v>
      </c>
      <c r="F25" s="23">
        <v>7.06</v>
      </c>
      <c r="G25" s="23">
        <v>20.69</v>
      </c>
      <c r="H25" s="22">
        <v>155649.26999999999</v>
      </c>
      <c r="I25" s="23">
        <v>5.01</v>
      </c>
      <c r="J25" s="23">
        <v>2.4700000000000002</v>
      </c>
      <c r="K25" s="23">
        <v>21.75</v>
      </c>
      <c r="L25" s="22">
        <v>258426.78</v>
      </c>
      <c r="M25" s="23">
        <v>7.31</v>
      </c>
      <c r="N25" s="23">
        <v>21.33</v>
      </c>
    </row>
  </sheetData>
  <mergeCells count="13">
    <mergeCell ref="B16:B25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5"/>
  <sheetViews>
    <sheetView workbookViewId="0"/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45230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97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98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97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99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34</v>
      </c>
      <c r="C16" s="14" t="s">
        <v>35</v>
      </c>
      <c r="D16" s="12" t="s">
        <v>22</v>
      </c>
      <c r="E16" s="15">
        <v>0</v>
      </c>
      <c r="F16" s="16">
        <v>0</v>
      </c>
      <c r="G16" s="16">
        <v>0</v>
      </c>
      <c r="H16" s="15">
        <v>431</v>
      </c>
      <c r="I16" s="16">
        <v>4.4400000000000004</v>
      </c>
      <c r="J16" s="16">
        <v>4.76</v>
      </c>
      <c r="K16" s="16">
        <v>17.2</v>
      </c>
      <c r="L16" s="15">
        <v>431</v>
      </c>
      <c r="M16" s="16">
        <v>9.1999999999999993</v>
      </c>
      <c r="N16" s="16">
        <v>17.2</v>
      </c>
    </row>
    <row r="17" spans="1:14">
      <c r="A17" s="2"/>
      <c r="B17" s="35"/>
      <c r="C17" s="14" t="s">
        <v>36</v>
      </c>
      <c r="D17" s="12" t="s">
        <v>23</v>
      </c>
      <c r="E17" s="15">
        <v>0</v>
      </c>
      <c r="F17" s="16">
        <v>0</v>
      </c>
      <c r="G17" s="16">
        <v>0</v>
      </c>
      <c r="H17" s="15">
        <v>0</v>
      </c>
      <c r="I17" s="16">
        <v>0</v>
      </c>
      <c r="J17" s="16">
        <v>0</v>
      </c>
      <c r="K17" s="16">
        <v>0</v>
      </c>
      <c r="L17" s="15">
        <v>0</v>
      </c>
      <c r="M17" s="16">
        <v>0</v>
      </c>
      <c r="N17" s="16">
        <v>0</v>
      </c>
    </row>
    <row r="18" spans="1:14">
      <c r="A18" s="2"/>
      <c r="B18" s="35"/>
      <c r="C18" s="14" t="s">
        <v>84</v>
      </c>
      <c r="D18" s="12" t="s">
        <v>24</v>
      </c>
      <c r="E18" s="15">
        <v>0</v>
      </c>
      <c r="F18" s="16">
        <v>0</v>
      </c>
      <c r="G18" s="16">
        <v>0</v>
      </c>
      <c r="H18" s="15">
        <v>0</v>
      </c>
      <c r="I18" s="16">
        <v>0</v>
      </c>
      <c r="J18" s="16">
        <v>0</v>
      </c>
      <c r="K18" s="16">
        <v>0</v>
      </c>
      <c r="L18" s="15">
        <v>0</v>
      </c>
      <c r="M18" s="16">
        <v>0</v>
      </c>
      <c r="N18" s="16">
        <v>0</v>
      </c>
    </row>
    <row r="19" spans="1:14">
      <c r="A19" s="2"/>
      <c r="B19" s="35"/>
      <c r="C19" s="14" t="s">
        <v>38</v>
      </c>
      <c r="D19" s="12" t="s">
        <v>25</v>
      </c>
      <c r="E19" s="15">
        <v>0</v>
      </c>
      <c r="F19" s="16">
        <v>0</v>
      </c>
      <c r="G19" s="16">
        <v>0</v>
      </c>
      <c r="H19" s="15">
        <v>0</v>
      </c>
      <c r="I19" s="16">
        <v>0</v>
      </c>
      <c r="J19" s="16">
        <v>0</v>
      </c>
      <c r="K19" s="16">
        <v>0</v>
      </c>
      <c r="L19" s="15">
        <v>0</v>
      </c>
      <c r="M19" s="16">
        <v>0</v>
      </c>
      <c r="N19" s="16">
        <v>0</v>
      </c>
    </row>
    <row r="20" spans="1:14">
      <c r="A20" s="2"/>
      <c r="B20" s="35"/>
      <c r="C20" s="14" t="s">
        <v>39</v>
      </c>
      <c r="D20" s="12" t="s">
        <v>26</v>
      </c>
      <c r="E20" s="15">
        <v>0</v>
      </c>
      <c r="F20" s="16">
        <v>0</v>
      </c>
      <c r="G20" s="16">
        <v>0</v>
      </c>
      <c r="H20" s="15">
        <v>0</v>
      </c>
      <c r="I20" s="16">
        <v>0</v>
      </c>
      <c r="J20" s="16">
        <v>0</v>
      </c>
      <c r="K20" s="16">
        <v>0</v>
      </c>
      <c r="L20" s="15">
        <v>0</v>
      </c>
      <c r="M20" s="16">
        <v>0</v>
      </c>
      <c r="N20" s="16">
        <v>0</v>
      </c>
    </row>
    <row r="21" spans="1:14">
      <c r="A21" s="2"/>
      <c r="B21" s="35"/>
      <c r="C21" s="14" t="s">
        <v>40</v>
      </c>
      <c r="D21" s="12" t="s">
        <v>27</v>
      </c>
      <c r="E21" s="15">
        <v>0</v>
      </c>
      <c r="F21" s="16">
        <v>0</v>
      </c>
      <c r="G21" s="16">
        <v>0</v>
      </c>
      <c r="H21" s="15">
        <v>0</v>
      </c>
      <c r="I21" s="16">
        <v>0</v>
      </c>
      <c r="J21" s="16">
        <v>0</v>
      </c>
      <c r="K21" s="16">
        <v>0</v>
      </c>
      <c r="L21" s="15">
        <v>0</v>
      </c>
      <c r="M21" s="16">
        <v>0</v>
      </c>
      <c r="N21" s="16">
        <v>0</v>
      </c>
    </row>
    <row r="22" spans="1:14">
      <c r="A22" s="2"/>
      <c r="B22" s="35"/>
      <c r="C22" s="14" t="s">
        <v>41</v>
      </c>
      <c r="D22" s="12" t="s">
        <v>28</v>
      </c>
      <c r="E22" s="15">
        <v>0</v>
      </c>
      <c r="F22" s="16">
        <v>0</v>
      </c>
      <c r="G22" s="16">
        <v>0</v>
      </c>
      <c r="H22" s="15">
        <v>0</v>
      </c>
      <c r="I22" s="16">
        <v>0</v>
      </c>
      <c r="J22" s="16">
        <v>0</v>
      </c>
      <c r="K22" s="16">
        <v>0</v>
      </c>
      <c r="L22" s="15">
        <v>0</v>
      </c>
      <c r="M22" s="16">
        <v>0</v>
      </c>
      <c r="N22" s="16">
        <v>0</v>
      </c>
    </row>
    <row r="23" spans="1:14">
      <c r="A23" s="2"/>
      <c r="B23" s="35"/>
      <c r="C23" s="14" t="s">
        <v>42</v>
      </c>
      <c r="D23" s="12" t="s">
        <v>29</v>
      </c>
      <c r="E23" s="15">
        <v>0</v>
      </c>
      <c r="F23" s="16">
        <v>0</v>
      </c>
      <c r="G23" s="16">
        <v>0</v>
      </c>
      <c r="H23" s="15">
        <v>0</v>
      </c>
      <c r="I23" s="16">
        <v>0</v>
      </c>
      <c r="J23" s="16">
        <v>0</v>
      </c>
      <c r="K23" s="16">
        <v>0</v>
      </c>
      <c r="L23" s="15">
        <v>0</v>
      </c>
      <c r="M23" s="16">
        <v>0</v>
      </c>
      <c r="N23" s="16">
        <v>0</v>
      </c>
    </row>
    <row r="24" spans="1:14" ht="25.5">
      <c r="A24" s="2"/>
      <c r="B24" s="35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0</v>
      </c>
      <c r="I24" s="16">
        <v>0</v>
      </c>
      <c r="J24" s="16">
        <v>0</v>
      </c>
      <c r="K24" s="16">
        <v>0</v>
      </c>
      <c r="L24" s="15">
        <v>0</v>
      </c>
      <c r="M24" s="16">
        <v>0</v>
      </c>
      <c r="N24" s="16">
        <v>0</v>
      </c>
    </row>
    <row r="25" spans="1:14">
      <c r="A25" s="2"/>
      <c r="B25" s="34"/>
      <c r="C25" s="13" t="s">
        <v>14</v>
      </c>
      <c r="D25" s="19" t="s">
        <v>31</v>
      </c>
      <c r="E25" s="22">
        <v>0</v>
      </c>
      <c r="F25" s="23">
        <v>0</v>
      </c>
      <c r="G25" s="23">
        <v>0</v>
      </c>
      <c r="H25" s="22">
        <v>431</v>
      </c>
      <c r="I25" s="23">
        <v>4.4400000000000004</v>
      </c>
      <c r="J25" s="23">
        <v>4.76</v>
      </c>
      <c r="K25" s="23">
        <v>17.2</v>
      </c>
      <c r="L25" s="22">
        <v>431</v>
      </c>
      <c r="M25" s="23">
        <v>9.1999999999999993</v>
      </c>
      <c r="N25" s="23">
        <v>17.2</v>
      </c>
    </row>
  </sheetData>
  <mergeCells count="13">
    <mergeCell ref="B16:B25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/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45230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100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101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100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102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103</v>
      </c>
      <c r="C16" s="14" t="s">
        <v>35</v>
      </c>
      <c r="D16" s="12" t="s">
        <v>22</v>
      </c>
      <c r="E16" s="15">
        <v>49946.79</v>
      </c>
      <c r="F16" s="16">
        <v>3.44</v>
      </c>
      <c r="G16" s="16">
        <v>0.6</v>
      </c>
      <c r="H16" s="15">
        <v>18334.88</v>
      </c>
      <c r="I16" s="16">
        <v>0.99</v>
      </c>
      <c r="J16" s="16">
        <v>2</v>
      </c>
      <c r="K16" s="16">
        <v>22.26</v>
      </c>
      <c r="L16" s="15">
        <v>68281.67</v>
      </c>
      <c r="M16" s="16">
        <v>3.32</v>
      </c>
      <c r="N16" s="16">
        <v>6.42</v>
      </c>
    </row>
    <row r="17" spans="1:14">
      <c r="A17" s="2"/>
      <c r="B17" s="35"/>
      <c r="C17" s="14" t="s">
        <v>36</v>
      </c>
      <c r="D17" s="12" t="s">
        <v>23</v>
      </c>
      <c r="E17" s="15">
        <v>36079</v>
      </c>
      <c r="F17" s="16">
        <v>3.36</v>
      </c>
      <c r="G17" s="16">
        <v>1.48</v>
      </c>
      <c r="H17" s="15">
        <v>35975.72</v>
      </c>
      <c r="I17" s="16">
        <v>-0.02</v>
      </c>
      <c r="J17" s="16">
        <v>2.66</v>
      </c>
      <c r="K17" s="16">
        <v>25.53</v>
      </c>
      <c r="L17" s="15">
        <v>72054.720000000001</v>
      </c>
      <c r="M17" s="16">
        <v>3</v>
      </c>
      <c r="N17" s="16">
        <v>13.49</v>
      </c>
    </row>
    <row r="18" spans="1:14">
      <c r="A18" s="2"/>
      <c r="B18" s="35"/>
      <c r="C18" s="14" t="s">
        <v>84</v>
      </c>
      <c r="D18" s="12" t="s">
        <v>24</v>
      </c>
      <c r="E18" s="15">
        <v>13987.49</v>
      </c>
      <c r="F18" s="16">
        <v>3.48</v>
      </c>
      <c r="G18" s="16">
        <v>2.95</v>
      </c>
      <c r="H18" s="15">
        <v>232953.60000000001</v>
      </c>
      <c r="I18" s="16">
        <v>0.41</v>
      </c>
      <c r="J18" s="16">
        <v>2.59</v>
      </c>
      <c r="K18" s="16">
        <v>26.34</v>
      </c>
      <c r="L18" s="15">
        <v>246941.09</v>
      </c>
      <c r="M18" s="16">
        <v>3.02</v>
      </c>
      <c r="N18" s="16">
        <v>25.01</v>
      </c>
    </row>
    <row r="19" spans="1:14">
      <c r="A19" s="2"/>
      <c r="B19" s="35"/>
      <c r="C19" s="14" t="s">
        <v>38</v>
      </c>
      <c r="D19" s="12" t="s">
        <v>25</v>
      </c>
      <c r="E19" s="15">
        <v>14724.26</v>
      </c>
      <c r="F19" s="16">
        <v>2.64</v>
      </c>
      <c r="G19" s="16">
        <v>8.31</v>
      </c>
      <c r="H19" s="15">
        <v>2496</v>
      </c>
      <c r="I19" s="16">
        <v>0.79</v>
      </c>
      <c r="J19" s="16">
        <v>1.46</v>
      </c>
      <c r="K19" s="16">
        <v>23.89</v>
      </c>
      <c r="L19" s="15">
        <v>17220.259999999998</v>
      </c>
      <c r="M19" s="16">
        <v>2.58</v>
      </c>
      <c r="N19" s="16">
        <v>10.57</v>
      </c>
    </row>
    <row r="20" spans="1:14">
      <c r="A20" s="2"/>
      <c r="B20" s="35"/>
      <c r="C20" s="14" t="s">
        <v>39</v>
      </c>
      <c r="D20" s="12" t="s">
        <v>26</v>
      </c>
      <c r="E20" s="15">
        <v>26171.93</v>
      </c>
      <c r="F20" s="16">
        <v>2.83</v>
      </c>
      <c r="G20" s="16">
        <v>13.14</v>
      </c>
      <c r="H20" s="15">
        <v>353</v>
      </c>
      <c r="I20" s="16">
        <v>2.39</v>
      </c>
      <c r="J20" s="16">
        <v>-0.04</v>
      </c>
      <c r="K20" s="16">
        <v>11.09</v>
      </c>
      <c r="L20" s="15">
        <v>26524.93</v>
      </c>
      <c r="M20" s="16">
        <v>2.82</v>
      </c>
      <c r="N20" s="16">
        <v>13.11</v>
      </c>
    </row>
    <row r="21" spans="1:14">
      <c r="A21" s="2"/>
      <c r="B21" s="35"/>
      <c r="C21" s="14" t="s">
        <v>40</v>
      </c>
      <c r="D21" s="12" t="s">
        <v>27</v>
      </c>
      <c r="E21" s="15">
        <v>38073.67</v>
      </c>
      <c r="F21" s="16">
        <v>2.9</v>
      </c>
      <c r="G21" s="16">
        <v>18.36</v>
      </c>
      <c r="H21" s="15">
        <v>0</v>
      </c>
      <c r="I21" s="16">
        <v>0</v>
      </c>
      <c r="J21" s="16">
        <v>0</v>
      </c>
      <c r="K21" s="16">
        <v>0</v>
      </c>
      <c r="L21" s="15">
        <v>38073.67</v>
      </c>
      <c r="M21" s="16">
        <v>2.9</v>
      </c>
      <c r="N21" s="16">
        <v>18.36</v>
      </c>
    </row>
    <row r="22" spans="1:14">
      <c r="A22" s="2"/>
      <c r="B22" s="35"/>
      <c r="C22" s="14" t="s">
        <v>41</v>
      </c>
      <c r="D22" s="12" t="s">
        <v>28</v>
      </c>
      <c r="E22" s="15">
        <v>57974.11</v>
      </c>
      <c r="F22" s="16">
        <v>3.08</v>
      </c>
      <c r="G22" s="16">
        <v>23.29</v>
      </c>
      <c r="H22" s="15">
        <v>0</v>
      </c>
      <c r="I22" s="16">
        <v>0</v>
      </c>
      <c r="J22" s="16">
        <v>0</v>
      </c>
      <c r="K22" s="16">
        <v>0</v>
      </c>
      <c r="L22" s="15">
        <v>57974.11</v>
      </c>
      <c r="M22" s="16">
        <v>3.08</v>
      </c>
      <c r="N22" s="16">
        <v>23.29</v>
      </c>
    </row>
    <row r="23" spans="1:14">
      <c r="A23" s="2"/>
      <c r="B23" s="35"/>
      <c r="C23" s="14" t="s">
        <v>42</v>
      </c>
      <c r="D23" s="12" t="s">
        <v>29</v>
      </c>
      <c r="E23" s="15">
        <v>151045.67000000001</v>
      </c>
      <c r="F23" s="16">
        <v>3.09</v>
      </c>
      <c r="G23" s="16">
        <v>28.89</v>
      </c>
      <c r="H23" s="15">
        <v>0</v>
      </c>
      <c r="I23" s="16">
        <v>0</v>
      </c>
      <c r="J23" s="16">
        <v>0</v>
      </c>
      <c r="K23" s="16">
        <v>0</v>
      </c>
      <c r="L23" s="15">
        <v>151045.67000000001</v>
      </c>
      <c r="M23" s="16">
        <v>3.09</v>
      </c>
      <c r="N23" s="16">
        <v>28.89</v>
      </c>
    </row>
    <row r="24" spans="1:14" ht="25.5">
      <c r="A24" s="2"/>
      <c r="B24" s="35"/>
      <c r="C24" s="14" t="s">
        <v>43</v>
      </c>
      <c r="D24" s="12" t="s">
        <v>30</v>
      </c>
      <c r="E24" s="15">
        <v>1881</v>
      </c>
      <c r="F24" s="16">
        <v>4.1500000000000004</v>
      </c>
      <c r="G24" s="16">
        <v>0.1</v>
      </c>
      <c r="H24" s="15">
        <v>695.7</v>
      </c>
      <c r="I24" s="16">
        <v>0.37</v>
      </c>
      <c r="J24" s="16">
        <v>1.87</v>
      </c>
      <c r="K24" s="16">
        <v>17.8</v>
      </c>
      <c r="L24" s="15">
        <v>2576.6999999999998</v>
      </c>
      <c r="M24" s="16">
        <v>3.63</v>
      </c>
      <c r="N24" s="16">
        <v>4.88</v>
      </c>
    </row>
    <row r="25" spans="1:14">
      <c r="A25" s="2"/>
      <c r="B25" s="36"/>
      <c r="C25" s="14" t="s">
        <v>104</v>
      </c>
      <c r="D25" s="12" t="s">
        <v>31</v>
      </c>
      <c r="E25" s="15">
        <v>389883.92</v>
      </c>
      <c r="F25" s="16">
        <v>3.11</v>
      </c>
      <c r="G25" s="16">
        <v>17.96</v>
      </c>
      <c r="H25" s="15">
        <v>290808.90000000002</v>
      </c>
      <c r="I25" s="16">
        <v>0.39</v>
      </c>
      <c r="J25" s="16">
        <v>2.5499999999999998</v>
      </c>
      <c r="K25" s="16">
        <v>25.92</v>
      </c>
      <c r="L25" s="15">
        <v>680692.82</v>
      </c>
      <c r="M25" s="16">
        <v>3.03</v>
      </c>
      <c r="N25" s="16">
        <v>21.37</v>
      </c>
    </row>
    <row r="26" spans="1:14">
      <c r="A26" s="2"/>
      <c r="B26" s="34" t="s">
        <v>105</v>
      </c>
      <c r="C26" s="34"/>
      <c r="D26" s="19" t="s">
        <v>32</v>
      </c>
      <c r="E26" s="22">
        <v>65576.899999999994</v>
      </c>
      <c r="F26" s="23">
        <v>5.16</v>
      </c>
      <c r="G26" s="23">
        <v>19.7</v>
      </c>
      <c r="H26" s="22">
        <v>33983.21</v>
      </c>
      <c r="I26" s="23">
        <v>1.42</v>
      </c>
      <c r="J26" s="23">
        <v>3.27</v>
      </c>
      <c r="K26" s="23">
        <v>24.33</v>
      </c>
      <c r="L26" s="22">
        <v>99560.11</v>
      </c>
      <c r="M26" s="23">
        <v>5</v>
      </c>
      <c r="N26" s="23">
        <v>21.27</v>
      </c>
    </row>
  </sheetData>
  <mergeCells count="14">
    <mergeCell ref="B16:B25"/>
    <mergeCell ref="B26:C26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/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45230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106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107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106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108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103</v>
      </c>
      <c r="C16" s="14" t="s">
        <v>35</v>
      </c>
      <c r="D16" s="12" t="s">
        <v>22</v>
      </c>
      <c r="E16" s="15">
        <v>19658.23</v>
      </c>
      <c r="F16" s="16">
        <v>4.03</v>
      </c>
      <c r="G16" s="16">
        <v>0.59</v>
      </c>
      <c r="H16" s="15">
        <v>3516.13</v>
      </c>
      <c r="I16" s="16">
        <v>2.87</v>
      </c>
      <c r="J16" s="16">
        <v>1.98</v>
      </c>
      <c r="K16" s="16">
        <v>22.49</v>
      </c>
      <c r="L16" s="15">
        <v>23174.36</v>
      </c>
      <c r="M16" s="16">
        <v>4.1500000000000004</v>
      </c>
      <c r="N16" s="16">
        <v>3.91</v>
      </c>
    </row>
    <row r="17" spans="1:14">
      <c r="A17" s="2"/>
      <c r="B17" s="35"/>
      <c r="C17" s="14" t="s">
        <v>36</v>
      </c>
      <c r="D17" s="12" t="s">
        <v>23</v>
      </c>
      <c r="E17" s="15">
        <v>19866.310000000001</v>
      </c>
      <c r="F17" s="16">
        <v>4.17</v>
      </c>
      <c r="G17" s="16">
        <v>1.32</v>
      </c>
      <c r="H17" s="15">
        <v>4789.62</v>
      </c>
      <c r="I17" s="16">
        <v>0.78</v>
      </c>
      <c r="J17" s="16">
        <v>2.56</v>
      </c>
      <c r="K17" s="16">
        <v>21.04</v>
      </c>
      <c r="L17" s="15">
        <v>24655.93</v>
      </c>
      <c r="M17" s="16">
        <v>4.01</v>
      </c>
      <c r="N17" s="16">
        <v>5.15</v>
      </c>
    </row>
    <row r="18" spans="1:14">
      <c r="A18" s="2"/>
      <c r="B18" s="35"/>
      <c r="C18" s="14" t="s">
        <v>84</v>
      </c>
      <c r="D18" s="12" t="s">
        <v>24</v>
      </c>
      <c r="E18" s="15">
        <v>16478.29</v>
      </c>
      <c r="F18" s="16">
        <v>5.87</v>
      </c>
      <c r="G18" s="16">
        <v>3.3</v>
      </c>
      <c r="H18" s="15">
        <v>385106.52</v>
      </c>
      <c r="I18" s="16">
        <v>3.94</v>
      </c>
      <c r="J18" s="16">
        <v>1.25</v>
      </c>
      <c r="K18" s="16">
        <v>26.31</v>
      </c>
      <c r="L18" s="15">
        <v>401584.81</v>
      </c>
      <c r="M18" s="16">
        <v>5.22</v>
      </c>
      <c r="N18" s="16">
        <v>25.36</v>
      </c>
    </row>
    <row r="19" spans="1:14">
      <c r="A19" s="2"/>
      <c r="B19" s="35"/>
      <c r="C19" s="14" t="s">
        <v>38</v>
      </c>
      <c r="D19" s="12" t="s">
        <v>25</v>
      </c>
      <c r="E19" s="15">
        <v>27161.39</v>
      </c>
      <c r="F19" s="16">
        <v>3.92</v>
      </c>
      <c r="G19" s="16">
        <v>8.3800000000000008</v>
      </c>
      <c r="H19" s="15">
        <v>53755.27</v>
      </c>
      <c r="I19" s="16">
        <v>3.97</v>
      </c>
      <c r="J19" s="16">
        <v>1.04</v>
      </c>
      <c r="K19" s="16">
        <v>25.4</v>
      </c>
      <c r="L19" s="15">
        <v>80916.66</v>
      </c>
      <c r="M19" s="16">
        <v>4.6399999999999997</v>
      </c>
      <c r="N19" s="16">
        <v>19.68</v>
      </c>
    </row>
    <row r="20" spans="1:14">
      <c r="A20" s="2"/>
      <c r="B20" s="35"/>
      <c r="C20" s="14" t="s">
        <v>39</v>
      </c>
      <c r="D20" s="12" t="s">
        <v>26</v>
      </c>
      <c r="E20" s="15">
        <v>57633.91</v>
      </c>
      <c r="F20" s="16">
        <v>3.85</v>
      </c>
      <c r="G20" s="16">
        <v>13.11</v>
      </c>
      <c r="H20" s="15">
        <v>0</v>
      </c>
      <c r="I20" s="16">
        <v>0</v>
      </c>
      <c r="J20" s="16">
        <v>0</v>
      </c>
      <c r="K20" s="16">
        <v>0</v>
      </c>
      <c r="L20" s="15">
        <v>57633.91</v>
      </c>
      <c r="M20" s="16">
        <v>3.85</v>
      </c>
      <c r="N20" s="16">
        <v>13.11</v>
      </c>
    </row>
    <row r="21" spans="1:14">
      <c r="A21" s="2"/>
      <c r="B21" s="35"/>
      <c r="C21" s="14" t="s">
        <v>40</v>
      </c>
      <c r="D21" s="12" t="s">
        <v>27</v>
      </c>
      <c r="E21" s="15">
        <v>109140.56</v>
      </c>
      <c r="F21" s="16">
        <v>3.94</v>
      </c>
      <c r="G21" s="16">
        <v>18.28</v>
      </c>
      <c r="H21" s="15">
        <v>0</v>
      </c>
      <c r="I21" s="16">
        <v>0</v>
      </c>
      <c r="J21" s="16">
        <v>0</v>
      </c>
      <c r="K21" s="16">
        <v>0</v>
      </c>
      <c r="L21" s="15">
        <v>109140.56</v>
      </c>
      <c r="M21" s="16">
        <v>3.94</v>
      </c>
      <c r="N21" s="16">
        <v>18.28</v>
      </c>
    </row>
    <row r="22" spans="1:14">
      <c r="A22" s="2"/>
      <c r="B22" s="35"/>
      <c r="C22" s="14" t="s">
        <v>41</v>
      </c>
      <c r="D22" s="12" t="s">
        <v>28</v>
      </c>
      <c r="E22" s="15">
        <v>128589.1</v>
      </c>
      <c r="F22" s="16">
        <v>4.0999999999999996</v>
      </c>
      <c r="G22" s="16">
        <v>23.05</v>
      </c>
      <c r="H22" s="15">
        <v>6</v>
      </c>
      <c r="I22" s="16">
        <v>5.45</v>
      </c>
      <c r="J22" s="16">
        <v>0</v>
      </c>
      <c r="K22" s="16">
        <v>20.399999999999999</v>
      </c>
      <c r="L22" s="15">
        <v>128595.1</v>
      </c>
      <c r="M22" s="16">
        <v>4.0999999999999996</v>
      </c>
      <c r="N22" s="16">
        <v>23.05</v>
      </c>
    </row>
    <row r="23" spans="1:14">
      <c r="A23" s="2"/>
      <c r="B23" s="35"/>
      <c r="C23" s="14" t="s">
        <v>42</v>
      </c>
      <c r="D23" s="12" t="s">
        <v>29</v>
      </c>
      <c r="E23" s="15">
        <v>194795.26</v>
      </c>
      <c r="F23" s="16">
        <v>4.43</v>
      </c>
      <c r="G23" s="16">
        <v>28.7</v>
      </c>
      <c r="H23" s="15">
        <v>2</v>
      </c>
      <c r="I23" s="16">
        <v>5.6</v>
      </c>
      <c r="J23" s="16">
        <v>0</v>
      </c>
      <c r="K23" s="16">
        <v>26.5</v>
      </c>
      <c r="L23" s="15">
        <v>194797.26</v>
      </c>
      <c r="M23" s="16">
        <v>4.43</v>
      </c>
      <c r="N23" s="16">
        <v>28.7</v>
      </c>
    </row>
    <row r="24" spans="1:14" ht="25.5">
      <c r="A24" s="2"/>
      <c r="B24" s="35"/>
      <c r="C24" s="14" t="s">
        <v>43</v>
      </c>
      <c r="D24" s="12" t="s">
        <v>30</v>
      </c>
      <c r="E24" s="15">
        <v>2296</v>
      </c>
      <c r="F24" s="16">
        <v>4.9800000000000004</v>
      </c>
      <c r="G24" s="16">
        <v>0.08</v>
      </c>
      <c r="H24" s="15">
        <v>794561.28</v>
      </c>
      <c r="I24" s="16">
        <v>6.41</v>
      </c>
      <c r="J24" s="16">
        <v>-0.93</v>
      </c>
      <c r="K24" s="16">
        <v>21.68</v>
      </c>
      <c r="L24" s="15">
        <v>796857.28</v>
      </c>
      <c r="M24" s="16">
        <v>5.49</v>
      </c>
      <c r="N24" s="16">
        <v>21.62</v>
      </c>
    </row>
    <row r="25" spans="1:14">
      <c r="A25" s="2"/>
      <c r="B25" s="36"/>
      <c r="C25" s="14" t="s">
        <v>104</v>
      </c>
      <c r="D25" s="12" t="s">
        <v>31</v>
      </c>
      <c r="E25" s="15">
        <v>575619.05000000005</v>
      </c>
      <c r="F25" s="16">
        <v>4.1900000000000004</v>
      </c>
      <c r="G25" s="16">
        <v>20.2</v>
      </c>
      <c r="H25" s="15">
        <v>1241736.82</v>
      </c>
      <c r="I25" s="16">
        <v>5.51</v>
      </c>
      <c r="J25" s="16">
        <v>-0.15</v>
      </c>
      <c r="K25" s="16">
        <v>23.28</v>
      </c>
      <c r="L25" s="15">
        <v>1817355.87</v>
      </c>
      <c r="M25" s="16">
        <v>4.99</v>
      </c>
      <c r="N25" s="16">
        <v>22.3</v>
      </c>
    </row>
    <row r="26" spans="1:14">
      <c r="A26" s="2"/>
      <c r="B26" s="34" t="s">
        <v>105</v>
      </c>
      <c r="C26" s="34"/>
      <c r="D26" s="19" t="s">
        <v>32</v>
      </c>
      <c r="E26" s="22">
        <v>38479.24</v>
      </c>
      <c r="F26" s="23">
        <v>6.02</v>
      </c>
      <c r="G26" s="23">
        <v>20.12</v>
      </c>
      <c r="H26" s="22">
        <v>95923.07</v>
      </c>
      <c r="I26" s="23">
        <v>5.81</v>
      </c>
      <c r="J26" s="23">
        <v>2.5499999999999998</v>
      </c>
      <c r="K26" s="23">
        <v>20.6</v>
      </c>
      <c r="L26" s="22">
        <v>134402.32</v>
      </c>
      <c r="M26" s="23">
        <v>7.69</v>
      </c>
      <c r="N26" s="23">
        <v>20.47</v>
      </c>
    </row>
  </sheetData>
  <mergeCells count="14">
    <mergeCell ref="B16:B25"/>
    <mergeCell ref="B26:C26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13</vt:i4>
      </vt:variant>
    </vt:vector>
  </HeadingPairs>
  <TitlesOfParts>
    <vt:vector size="13" baseType="lpstr">
      <vt:lpstr>877.1_99034_10.23</vt:lpstr>
      <vt:lpstr>@lists</vt:lpstr>
      <vt:lpstr>877.2_99034_10.23</vt:lpstr>
      <vt:lpstr>877.3_99034_10.23</vt:lpstr>
      <vt:lpstr>877.4_99034_10.23</vt:lpstr>
      <vt:lpstr>877.5_99034_10.23</vt:lpstr>
      <vt:lpstr>877.6_99034_10.23</vt:lpstr>
      <vt:lpstr>877.7_99034_10.23</vt:lpstr>
      <vt:lpstr>877.8_99034_10.23</vt:lpstr>
      <vt:lpstr>877.9_99034_10.23</vt:lpstr>
      <vt:lpstr>877.10_99034_10.23</vt:lpstr>
      <vt:lpstr>877.11_99034_10.23</vt:lpstr>
      <vt:lpstr>877.12_99034_10.23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שאול פרל</dc:creator>
  <cp:lastModifiedBy>שאול פרל</cp:lastModifiedBy>
  <dcterms:created xsi:type="dcterms:W3CDTF">2023-11-12T09:34:45Z</dcterms:created>
  <dcterms:modified xsi:type="dcterms:W3CDTF">2023-11-12T09:34:46Z</dcterms:modified>
</cp:coreProperties>
</file>